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definedNames>
    <definedName name="_xlnm._FilterDatabase" localSheetId="0" hidden="1">Sheet1!$A$1:$F$4966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<sst xmlns="http://schemas.openxmlformats.org/spreadsheetml/2006/main" count="13639" uniqueCount="2998">
  <si>
    <t>编号</t>
  </si>
  <si>
    <t>经营单位名称</t>
  </si>
  <si>
    <t>商品规格、型号</t>
  </si>
  <si>
    <t>单价（欧元）</t>
  </si>
  <si>
    <t>酒名称</t>
  </si>
  <si>
    <t>品牌</t>
  </si>
  <si>
    <t>年份</t>
  </si>
  <si>
    <t>上海迪捷贸易有限公司</t>
  </si>
  <si>
    <t>4|3|麦卡伦蓝钻12年单一麦芽苏格兰威士忌MACALLAN12YDBLCSK|水,大麦芽|40%vol|原瓶有品牌|700毫升×12瓶/箱|麦卡伦TheMacallan|苏格兰Scotland|12年|美国雪莉橡木桶,欧洲雪莉橡木桶|5010314302863</t>
  </si>
  <si>
    <t>上海桑迪森进出口有限公司</t>
  </si>
  <si>
    <t>4|3|克里斯托伯爵威士忌/COUNTCRISTOBLENDEDSCOTCHWHISKY|水、小麦、麦芽、焦糖色|40%vol|原瓶有品牌|700毫升/瓶*12瓶/箱|克里斯托伯爵/COUNTCRISTO|苏格兰/SCOTLAND|最低三年|橡木桶|5010852041248</t>
  </si>
  <si>
    <t>最低三年</t>
  </si>
  <si>
    <t>上海酒藏坊贸易有限公司</t>
  </si>
  <si>
    <t>4|3|艺术家系列时序1.032年大摩苏格兰单一麦芽威士忌MALTSAGAARTSERIE1.0DALMORE32YOSINGLEMALTSCOTCHWHISKY|水，大麦麦芽|46.6%VOL|原瓶有品牌|700毫升×3瓶/箱|麦威传祺MaltSaga|苏格兰Scotland|32年|波本桶|无GTIN</t>
  </si>
  <si>
    <t>4|3|麦卡伦珍稀年份系列1993单一麦芽苏格兰威士忌MACALLANF&amp;R1993#3939|水,大麦芽|50.2%vol|原瓶有品牌|700毫升×1瓶/箱|麦卡伦TheMacallan|苏格兰Scotland|27年|雪莉桶|无GTIN</t>
  </si>
  <si>
    <t>4|3|奥克尼高原骑士21年单一麦芽苏格兰威士忌HIGHLANDPARK21Y|水,大麦芽|46%vol|原瓶有品牌|700毫升×3瓶/箱|奥克尼高原骑士highlandpark|高地Highlands|21年|未标注|5010314309114</t>
  </si>
  <si>
    <t>廊坊诚融科技有限公司</t>
  </si>
  <si>
    <t>4|3|伦敦一号杜松子酒TheLondonN°1,Gin700ML|water、barleymalt。juniperberryfoodflavor水、大麦芽、杜松子、食用香料|43%|6×700毫升/瓶|伦敦一号|8410023023719|</t>
  </si>
  <si>
    <t>未标注</t>
  </si>
  <si>
    <t>4|3|植物学家牌金酒THEBOTANISTISLAYDRYGIN|水,小麦,杜松子,食用香料|46%vol|700毫升×6瓶/箱|THEBOTANIST|5055807400596</t>
  </si>
  <si>
    <t>4|3|赫普金酒HeppleHighFidelityGin|水、小麦、杜松子、食用香料|45%vol|700毫升×6瓶/箱|Hepple|634158497834</t>
  </si>
  <si>
    <t>上海靖立贸易有限公司</t>
  </si>
  <si>
    <t>4|3|芝华士12年苏格兰威士忌CREXTRA12YO40%D/IP340%|水，麦芽，小麦，焦糖色（普通法）|40%vol|原瓶有品牌|700毫升*12瓶/箱|芝华士Chivas|苏格兰scotland|12年|橡木桶|5000299284629</t>
  </si>
  <si>
    <t>密罗千商贸(上海)有限公司</t>
  </si>
  <si>
    <t>4|3|M&amp;M31年典藏系列单一麦芽苏格兰威士忌(2024版)M&amp;MSPEYSIDESINGLEMALTSCOTCHWHISKYFORWHISKYLI2024|水,大麦麦芽|48.5%vol|原瓶有品牌|700毫升*6瓶/箱|M&amp;M牌|斯佩塞SPEYSIDE|31年|橡木桶|5060481861229</t>
  </si>
  <si>
    <t>4|3|M&amp;M31年典藏系列单一麦芽苏格兰威士忌(2024版)M&amp;MSPEYSIDESINGLEMALTSCOTCHWHISKYFORWHISKYLI2024|水,大麦麦芽|48.5%vol|原瓶有品牌|700毫升*瓶/盒|M&amp;M牌|斯佩塞SPEYSIDE|31年|橡木桶|5060481861229</t>
  </si>
  <si>
    <t>4|3|奥克尼高原骑士25年单一麦芽威士忌HIGHLANDPARK25YOScotland2X70CL46%BOX22GX|水，大麦芽|46.0%vol|原瓶有品牌|700毫升×2瓶/箱|HighlandPark|高地区Highland|25年|未标注|5010314308285</t>
  </si>
  <si>
    <t>4|3|麦卡伦"M"水晶瓶单一麦芽威士忌MACALLANM2023Scotland1X70CL45%BOX23GX|水，大麦芽|45.0%vol|原瓶有品牌|700毫升×1瓶/箱|TheMacallan|斯佩塞Speyside|未标注|未标注|5010314310929</t>
  </si>
  <si>
    <t>4|3|麦卡伦臻彩系列30年单一麦芽威士忌MACALLANGTR30Y3X700ML43%FINALGXDF22|水，大麦芽|43.0%vol|原瓶有品牌|700毫升×3瓶/箱|TheMacallan|斯佩塞Speyside|30年|雪莉桶|5010314312459</t>
  </si>
  <si>
    <t>4|3|奥克尼高原骑士年份系列1988单一麦芽威士忌HIGHLANDPARKV881X70CL43.8%WDN23GX|水，大麦芽|43.8%vol|原瓶有品牌|700毫升×1瓶/箱|HighlandPark|高地区Highland|30年|未标注|5010314312817</t>
  </si>
  <si>
    <t>4|3|高原骑士战熊单一麦芽威士忌HIGHLANDPARKBEAR12X1L40%IND18CNDF|水，大麦芽|40.0%vol|原瓶有品牌|1升×12瓶/箱|HighlandPark|高地区Highland|未标注|雪莉桶|5010314306397</t>
  </si>
  <si>
    <t>4|3|麦卡伦璀璨·黑单一麦芽威士忌2023MACALLANMBLKScotland20231X70CL46%BX23GX|水，大麦芽|46.0%vol|原瓶有品牌|700毫升×1瓶/箱|TheMacallan|斯佩塞Speyside|未标注|未标注|5010314310936</t>
  </si>
  <si>
    <t>4|3|麦卡伦臻彩系列12年单一麦芽威士忌MACALLANGTR12Y12X700ML40%INDGXDF22|水，大麦芽|40.0%vol|原瓶有品牌|700毫升×12瓶/箱|TheMacallan|斯佩塞Speyside|12年|雪莉桶|5010314312411</t>
  </si>
  <si>
    <t>4|3|格兰路思40年苏格兰单一麦芽威士忌GLENROTHESTHE4070CL43%|水，大麦芽|43.0%vol|原瓶有品牌|700毫升×1瓶/箱|TheGlenrothes|斯佩塞Speyside|40年|雪莉桶|5010314311643</t>
  </si>
  <si>
    <t>4|3|麦卡伦臻彩系列21年单一麦芽威士忌MACALLANGTR21Y3X700ML43%FINALGXDF22|水，大麦芽|43.0%vol|原瓶有品牌|700毫升×3瓶/箱|TheMacallan|斯佩塞Speyside|21年|雪莉桶|5010314312442</t>
  </si>
  <si>
    <t>4|3|麦卡伦臻彩系列18年单一麦芽威士忌MACALLANGTR18Y6X700ML43%BOXGXDF22|水，大麦芽|43.0%vol|原瓶有品牌|700毫升×6瓶/箱|TheMacallan|斯佩塞Speyside|18年|雪莉桶|5010314312435</t>
  </si>
  <si>
    <t>4|3|麦卡伦家园系列第二版单一麦芽威士忌2023年MACALLANHOMECOLLRIVER70CL44.8%|水，大麦芽|44.8%vol|原瓶有品牌|700毫升×1瓶/箱|TheMacallan|斯佩塞Speyside|未标注|未标注|5010314312527</t>
  </si>
  <si>
    <t>4|3|麦卡伦臻味不凡系列萃绿晨苡单一麦芽威士忌MACALLANHARMCOL36X70CL40.2%BX23DFGX|水，大麦芽|40.2%vol|原瓶有品牌|700毫升×6瓶/箱|TheMacallan|斯佩塞Speyside|未标注|未标注|5010314313388</t>
  </si>
  <si>
    <t>4|3|裸雀纯麦苏格兰威士忌公升装NakedGrouse1L|水，大麦芽，焦糖色|40.0%vol|原瓶有品牌|1升×6瓶/箱|NakedGrouse|苏格兰Scotland|未标注|雪莉桶|5010314306311</t>
  </si>
  <si>
    <t>4|3|奥克尼高原骑士21年单一麦芽威士忌46%HIGHLANDPARK21YOScotland46%3X70CL2023BXGX|水，大麦芽|46.0%vol|原瓶有品牌|700毫升×3瓶/箱|HighlandPark|高地区Highland|21年|未标注|5010314309114</t>
  </si>
  <si>
    <t>4|3|麦卡伦璀璨·金单一麦芽威士忌MACALLANMCOPScotland20231X70CL42%BX23GX|水，大麦芽|42.0%vol|原瓶有品牌|700毫升×1瓶/箱|TheMacallan|斯佩塞Speyside|未标注|未标注|5010314310943</t>
  </si>
  <si>
    <t>4|3|高原骑士苍狼14年单一麦芽威士忌HIGHLANDPARKWOLF12X1L42.3%IND18CNDF|水，大麦芽|42.3%vol|原瓶有品牌|1升×12瓶/箱|HighlandPark|高地区Highland|14年|波本桶，雪莉桶|5010314306403</t>
  </si>
  <si>
    <t>4|3|奥克尼高原骑士30年单一麦芽威士忌HIGHLANDPARK30Y(2023)Scotland1X70CL45.1%22GX|水，大麦芽|45.1%vol|原瓶有品牌|700毫升×1瓶/箱|HighlandPark|高地区Highland|30年|未标注|5010314312688</t>
  </si>
  <si>
    <t>4|3|高原骑士雄鹰16年单一麦芽威士忌HIGHLANDPARKEAGL6X70CL44.5%IND18CNDF|水，大麦芽|44.5%vol|原瓶有品牌|700毫升×6瓶/箱|HighlandPark|高地区Highland|16年|雪莉桶|5010314306410</t>
  </si>
  <si>
    <t>4|3|格兰路思42年苏格兰单一麦芽威士忌GLENROTHES42YO1X70CL43%WDNBOX22GX|水，大麦芽|43.0%vol|原瓶有品牌|700毫升×1瓶/箱|TheGlenrothes|斯佩塞Speyside|42年|雪莉桶|5010314312343</t>
  </si>
  <si>
    <t>4|3|麦卡伦臻彩系列15年单一麦芽威士忌MACALLANGTR15Y12X700ML43%INDGXDF22|水，大麦芽|43.0%vol|原瓶有品牌|700毫升×12瓶/箱|TheMacallan|斯佩塞Speyside|15年|雪莉桶|5010314312428</t>
  </si>
  <si>
    <t>4|3|奥克尼高原骑士单桶19年#5693单一麦芽威士忌HIGHLANDPARKV03#56933X70CL57%23GTR|水，大麦芽|57.0%vol|原瓶有品牌|700毫升×3瓶/箱|HighlandPark|高地区Highland|19年|未标注|5010314313500</t>
  </si>
  <si>
    <t>4|3|麦卡伦30年单一麦芽苏格兰威士忌MACALLAN30YO|水,大麦芽|43%vol|原瓶有品牌|700毫升×3瓶/箱|麦卡伦TheMacallan|苏格兰Scotland|30年|西班牙雪莉橡木桶|5010314013202</t>
  </si>
  <si>
    <t>上海日上星国际货运代理有限公司</t>
  </si>
  <si>
    <t>4|3|格兰冠海汶酒窖珍藏单一麦芽威士忌,GlenGrantCaskHaven|水,大麦芽,焦糖色|46%vol|原瓶有品牌|1000毫升*6瓶/箱|GLENGRANT(格兰冠)|Speyside(苏格兰斯佩赛)|未标注|波本桶,雪莉桶|8000040630535</t>
  </si>
  <si>
    <t>4|3|麦卡伦奢想湛黑单一麦芽威士忌酒,MacallanRareCaskBlack|水,大麦芽|48%vol|原瓶有品牌|700毫升*3瓶/箱|麦卡伦MACALLAN|苏格兰斯佩赛Speyside|未标注|雪莉桶|5010314302467</t>
  </si>
  <si>
    <t>4|3|远慕23年漫步深林调和威士忌酒Wildmoor23WakingForest|水,大麦芽,焦糖色|42%vol|原瓶有品牌|700毫升*3瓶/箱|远慕WILDMOOR|苏格兰斯佩赛Speyside|23年|欧洲橡木桶，奥洛罗索雪莉酒桶|5010327416151</t>
  </si>
  <si>
    <t>4|3|格兰菲迪永恒珍选15年VAT3单一麦芽威士忌酒,Glenfiddich15Vat3PerpetualColl|水,大麦芽,焦糖色|50.2%vol|原瓶有品牌|700毫升*12瓶/箱|格兰菲迪Glenfiddich|苏格兰斯佩赛Speyside|15年|雪莉桶,欧罗梭橡木桶,前波本桶|5010327325781</t>
  </si>
  <si>
    <t>4|3|金猴调和麦芽威士忌酒,MonkeyShoulderMaltWhisky|大麦,酵母,水.焦糖色|40%vol|原瓶有品牌|1000毫升*6瓶/箱|MONKEYSHOULDER(金猴)|SCOTLAND(英国苏格兰)|未标注|波本桶|5010327603056</t>
  </si>
  <si>
    <t>4|3|百富故事系列之再创经典单一麦芽威士忌,BalvenieCreationofAClassic(NAS)|大麦,酵母,水.焦糖色|43%vol|原瓶有品牌|700毫升*6瓶/箱|BALVENIE(百富)|Speyside(苏格兰斯佩赛)|未标注|波本桶,雪莉桶|5010327525396</t>
  </si>
  <si>
    <t>4|3|欧摩单一麦芽12年威士忌酒,Aultmore12yrold|水,麦芽,焦糖|46%vol|原瓶有品牌|1000毫升*6瓶/箱|AULTMORE(欧摩)|Speyside(苏格兰斯佩赛)|12年|波本桶|5000277000340</t>
  </si>
  <si>
    <t>4|3|苏格登逸香三桶单一麦芽威士忌TheSingletonofGlend-ExoticSpiceGrove|水,大麦芽,焦糖色|42.8%vol|原瓶有品牌|1000毫升*6瓶/箱|苏格登Singleton|斯佩塞Speyside|未标注|橡木桶|5000281075655</t>
  </si>
  <si>
    <t>4|3|远慕40年黑山调和威士忌酒Wildmoor40BlackMountain|水,大麦芽,焦糖色|46%vol|原瓶有品牌|700毫升*3瓶/箱|远慕WILDMOOR|苏格兰斯佩赛Speyside|40年|欧洲橡木桶，PX雪莉桶|5010327416212</t>
  </si>
  <si>
    <t>4|3|帝王白牌调和威士忌酒,DEWAR'SWhiteLabel|水,谷物,麦芽,焦糖色|40%vol|原瓶有品牌|1000毫升*12瓶/箱|DEWAR(帝王)|SCOTLAND(英国苏格兰)|未标注|欧洲橡木桶|5000277001255</t>
  </si>
  <si>
    <t>4|3|波摩14年单一麦芽苏格兰威士忌酒,BOWMORE14YOGTR|麦芽大麦,水,焦糖色|43%vol|原瓶有品牌|700毫升*6瓶/箱|波摩BOWMORE|苏格兰艾雷岛Islay|14年|橡木桶|5010496000878</t>
  </si>
  <si>
    <t>4|3|百龄坛23年苏格兰威士忌酒,Ballantine's23YO|水,大麦芽,谷物,焦糖色|40%vol|原瓶有品牌|700毫升*6瓶/箱|BALLANTINES(百龄坛)|SCOTLAND(英国苏格兰)|23年|美国橡木桶|5000299617168</t>
  </si>
  <si>
    <t>4|3|格兰格拉索Sandend高地苏格兰单一麦芽威士忌酒GlenglassaughSandendHighlandSingleMaltSctochWhisky|水,麦芽大麦,酵母|50.5%vol|原瓶有品牌|700毫升*6瓶/箱|格兰格拉索Glenglassaugh|高地Highland|未标注|波本桶,雪莉桶|5060716144165</t>
  </si>
  <si>
    <t>4|3|皇家礼炮21年稀世威士忌酒,RoyalSalute21YOLostDistilleries|水,大麦芽,谷物,焦糖色|40%vol|原瓶有品牌|700毫升*6瓶/箱|ROYALSALUTE(皇家礼炮)|SCOTLAND(英国苏格兰)|21年|美国橡木桶，雪莉酒桶|5000299614860</t>
  </si>
  <si>
    <t>4|3|格兰冠18年单一麦芽威士忌酒,GlenGrantSingleMaltWhisky18YearsOld|水,大麦|43%vol|原瓶有品牌|1000毫升*6瓶/箱|GLENGRANT(格兰冠)|Speyside(苏格兰斯佩赛)|18年|波本桶|8000040630429</t>
  </si>
  <si>
    <t>4|3|芝华士25年调和威士忌酒,CHIVAS25YO|水,大麦芽,焦糖色|40%vol|原瓶有品牌|700毫升*3瓶/箱|CHIVASREGAL(芝华士)|SCOTLAND(英国苏格兰)|25年|美国橡木桶|5000299284926</t>
  </si>
  <si>
    <t>4|3|百富18年PX雪莉桶单一麦芽威士忌,BalveniePXSherryCask18YOSinleMaltWhisky|大麦,水|48.7%vol|原瓶有品牌|700毫升*6瓶/箱|百富BALVENIE|苏格兰斯佩赛Speyside|18年|雪莉桶|5010327505046</t>
  </si>
  <si>
    <t>4|3|百龄坛特醇调和威士忌酒,Ballantine'sFinest|水,大麦芽,谷物,焦糖色|40%vol|原瓶有品牌|1000毫升*12瓶/箱|BALLANTINES(百龄坛)|SCOTLAND(英国苏格兰)|未标注|美国橡木桶|5010106111956</t>
  </si>
  <si>
    <t>4|3|苏格登璀杏经典单一麦芽威士忌TheSingletonofGlend-RadiantSpringGarden|水,大麦芽,焦糖色|40%vol|原瓶有品牌|1000毫升*6瓶/箱|苏格登Singleton|斯佩塞Speyside|未标注|橡木桶|5000281075617</t>
  </si>
  <si>
    <t>4|3|麦卡伦盈钻单一麦芽苏格兰威士忌酒MACALLANLITHA6X70CL|水,大麦芽|40%vol|原瓶有品牌|700毫升*6瓶/箱|麦卡伦MACALLAN|苏格兰斯佩赛Speyside|未标注|橡木桶|5010314312169</t>
  </si>
  <si>
    <t>4|3|芝华士15年威士忌酒,CHIVASXV|水,大麦芽,焦糖色|40%vol|原瓶有品牌|1000毫升*6瓶/箱|CHIVASREGAL(芝华士)|SCOTLAND(英国苏格兰)|15年|干邑桶|5000299622025</t>
  </si>
  <si>
    <t>4|3|欧摩单一麦芽18年威士忌酒,Aultmore18yrold|水,麦芽,焦糖|46%vol|原瓶有品牌|700毫升*6瓶/箱|AULTMORE(欧摩)|Speyside(苏格兰斯佩赛)|18年|波本桶,雪莉桶|080480006419</t>
  </si>
  <si>
    <t>4|3|威雀威士忌酒,FamousGrouseFinestScotlandWhisky|大麦芽,谷物,水|40%vol|原瓶有品牌|1000毫升*12瓶/箱|FAMOUSGROUSE(威雀)|SCOTLAND(英国苏格兰)|未标注|波本桶，雪莉桶|5010314101015</t>
  </si>
  <si>
    <t>4|3|托马丁12年单一麦芽威士忌酒公升装,Tomatin12YearOld1L43%|水,大麦|43%vol|原瓶有品牌|1000毫升*6瓶/箱|托马丁Tomatin|苏格兰高地Highland|12年|波本桶、雪莉桶|5018481025622</t>
  </si>
  <si>
    <t>4|3|百富马德拉桶15年单一麦芽威士忌酒Balvenie15YOMadeiraCask|水,大麦芽,焦糖色|43%vol|原瓶有品牌|700毫升*6瓶/箱|百富Balvenie|苏格兰斯佩赛Speyside|15年|美国橡木桶,马德拉桶|5010327505022</t>
  </si>
  <si>
    <t>4|3|波摩10年威士忌酒,Bowmore10YO|大麦芽,水|40%vol|原瓶有品牌|1000毫升*12瓶/箱|BOWMORE(波摩)|Islay(苏格兰艾雷岛)|10年|雪莉桶,猪头桶|5010496004531</t>
  </si>
  <si>
    <t>4|3|威雀雪莉桶苏格兰调和威士忌酒公升装,TheFamousGrouseSherryCaskSingleMaltWhisky|水,大麦芽，玉米，小麦，焦糖色|40%vol|原瓶有品牌|1000毫升*12瓶/箱|威雀FAMOUSGROUSE|英国苏格兰SCOTLAND|未标注|雪莉桶|5010314311698</t>
  </si>
  <si>
    <t>4|3|格兰冠12年单一麦芽公升装威士忌酒,GlenGrantSingleMaltWhisky12YearsOld|水,大麦|48%vol|原瓶有品牌|1000毫升*6瓶/箱|GLENGRANT(格兰冠)|Speyside(苏格兰斯佩赛)|12年|波本桶,雪莉桶|8000040630368</t>
  </si>
  <si>
    <t>4|3|格兰菲迪23年璀璨珍藏系列单一麦芽威士忌酒,Glenfiddich23YO|大麦,酵母,水.焦糖色|43%vol|原瓶有品牌|700毫升*3瓶/箱|GLENFIDDICH(格兰菲迪)|Speyside(苏格兰斯佩赛)|23年|香槟桶|5010327015859</t>
  </si>
  <si>
    <t>4|3|六海岛航海家调和麦芽威士忌酒,TheSixIslesVoyagerBlendedMaltScotchWhisky|大麦麦芽,水,酵母|46%vol|原瓶有品牌|1000毫升*6瓶/箱|六海岛SixIsles|岛屿区ISLANDS|未标注|波本桶|5010852049848</t>
  </si>
  <si>
    <t>4|3|麦卡伦色彩系列18年单一麦芽威士忌酒MacallanTR18YOSingleMaltWhisky70cl|水,大麦芽|43%vol|原瓶有品牌|700毫升*6瓶/箱|麦卡伦MACALLAN|苏格兰斯佩赛Speyside|18年|雪莉桶|5010314312435</t>
  </si>
  <si>
    <t>4|3|麦卡伦色彩系列12年单一麦芽威士忌酒MacallanTR12YOSingleMaltWhisky70cl|水,大麦芽|40%vol|原瓶有品牌|700毫升*12瓶/箱|麦卡伦MACALLAN|苏格兰斯佩赛Speyside|12年|雪莉桶|5010314312411</t>
  </si>
  <si>
    <t>4|3|帝王四次陈酿20年苏格兰威士忌酒DEWARSQUARDRUPLEWHISKEY20YOBLENDSCOTCHWHISKY|水、大麦芽、小麦、玉米|46%vol|原瓶有品牌|500ml*6瓶/箱|帝王DEWAR'S|英国苏格兰Scotland|20年|欧罗索雪莉桶|7640171039831</t>
  </si>
  <si>
    <t>4|3|格兰冠10年单一麦芽公升装威士忌酒,GlenGrantSingleMaltWhisky10YearsOld|水,大麦|40%vol|原瓶有品牌|1000毫升*6瓶/箱|GLENGRANT(格兰冠)|Speyside(苏格兰斯佩赛)|10年|波本桶,雪莉桶|8000432620786</t>
  </si>
  <si>
    <t>4|3|格兰菲迪永恒珍选18年VAT4单一麦芽威士忌酒,Glenfiddich18Vat4PerpetualColl|水,大麦芽,焦糖色|47.8%vol|原瓶有品牌|700毫升*12瓶/箱|格兰菲迪Glenfiddich|苏格兰斯佩赛Speyside|18年|雪莉桶,欧罗梭橡木桶,波本桶|5010327325804</t>
  </si>
  <si>
    <t>4|3|威雀裸雀纯麦苏格兰威士忌,FamousGrouseNakedMaltWhisky|水，大麦芽，焦糖色|40%vol|原瓶有品牌|1000毫升*6瓶/箱|FAMOUSGROUSE(威雀)|SCOTLAND(英国苏格兰)|未标注|雪莉桶|5010314306311</t>
  </si>
  <si>
    <t>4|3|麦卡伦色彩系列15年单一麦芽威士忌酒MacallanTR15YOSingleMaltWhisky70cl|水,大麦芽|43%vol|原瓶有品牌|700毫升*12瓶/箱|麦卡伦MACALLAN|苏格兰斯佩赛Speyside|15年|雪莉桶|5010314312428</t>
  </si>
  <si>
    <t>4|3|远慕30年热带海岸调和威士忌酒Wildmoor30TropicalCoast|水,大麦芽,焦糖色|43.5%vol|原瓶有品牌|700毫升*3瓶/箱|远慕WILDMOOR|苏格兰斯佩赛Speyside|30年|欧洲橡木桶，加勒比朗姆桶|5010327416199</t>
  </si>
  <si>
    <t>4|3|皇家礼炮21年苏格兰威士忌酒迈阿密马球版,RoyalSalute21YearsOldTheMiamiPoloEdition|发芽大麦,小麦,酵母,水|40%vol|原瓶有品牌|700毫升*6瓶/箱|皇家礼炮ROYALSALUTE|SCOTLAND英国苏格兰|21年|黑麦桶和波本桶|5000299637128</t>
  </si>
  <si>
    <t>4|3|朗摩18年单一麦芽苏格兰威士忌酒,Longmorn18YO|水,大麦芽|48%vol|原瓶有品牌|700毫升*6瓶/箱|Longmorn(朗摩)|Speyside(苏格兰斯佩赛)|18年|美国橡木桶，猪头桶|5000299613993</t>
  </si>
  <si>
    <t>4|3|泰里斯卡10年单一大麦芽威士忌酒,Talisker10YO|水,大麦芽|45.8%vol|原瓶有品牌|1000毫升*6瓶/箱|泰里斯卡TALISKER|苏格兰岛屿区Island|10年|波本桶|5000281003641</t>
  </si>
  <si>
    <t>4|3|托马丁8年单一麦芽威士忌公升装,Tomatin8YearOld1L|水,大麦|40%vol|原瓶有品牌|1000毫升*6瓶/箱|托马丁Tomatin|苏格兰高地Highland|8年|波本桶、雪莉桶|5018481025608</t>
  </si>
  <si>
    <t>4|3|格兰冠15年单一麦芽威士忌酒,GlenGrant15YO|水,大麦|50%vol|原瓶有品牌|1000毫升*6瓶/箱|GLENGRANT(格兰冠)|Speyside(苏格兰斯佩赛)|15年|波本桶|8000040630511</t>
  </si>
  <si>
    <t>4|3|尊尼获加IslandGreen调和威士忌酒,JohnnieWalkerIslandGreen|水,大麦芽,谷物,焦糖色|43%vol|原瓶有品牌|1000毫升*6瓶/箱|JOHNNIEWALKER(尊尼获加)|SCOTLAND(英国苏格兰)|未标注|波本桶,雪莉桶|5000267163413</t>
  </si>
  <si>
    <t>4|3|百龄坛21年调和威士忌酒,Ballantine's21YO|水,大麦芽,谷物,焦糖色|40%vol|原瓶有品牌|700毫升*6瓶/箱|BALLANTINES(百龄坛)|SCOTLAND(英国苏格兰)|21年|美国橡木桶|5010106110393</t>
  </si>
  <si>
    <t>4|3|格兰菲迪实验室2号威士忌酒,GlenfiddichProjectXXScotchWhisky|大麦,酵母,水.焦糖色|47%vol|原瓶有品牌|700毫升*6瓶/箱|GLENFIDDICH(格兰菲迪)|Speyside(苏格兰斯佩赛)|未标注|波本桶,波特桶,雪莉桶|5010327325613</t>
  </si>
  <si>
    <t>4|3|格兰菲迪永恒珍选系列VAT1单一麦芽威士忌酒,GlenfiddichVat1PerpetualCollectionScotchWhisky|水,大麦芽,焦糖色|40%vol|原瓶有品牌|1000毫升*12瓶/箱|格兰菲迪Glenfiddich|苏格兰斯佩赛Speyside|3年|美国波本桶，欧洲橡木桶|5010327323534</t>
  </si>
  <si>
    <t>4|3|苏格登蜜金双桶单一麦芽威士忌TheSingletonofGlend-GoldenAutumnOrchard|水,大麦芽,焦糖色|41.8%vol|原瓶有品牌|1000毫升*6瓶/箱|苏格登Singleton|斯佩塞Speyside|未标注|橡木桶|5000281075631</t>
  </si>
  <si>
    <t>上海瀚而普国际贸易有限公司</t>
  </si>
  <si>
    <t>4|3|搏斗犬金酒风味配制酒BULLDOGGIN6/70040°/80PEU21|金酒(水、小麦、杜松子),食用香料|40%vol|700毫升*6瓶/箱|搏斗犬金酒|897076002010</t>
  </si>
  <si>
    <t>4|3|格兰冠21年单一麦芽苏格兰威士忌GG21YO6/700ML46%/92PEXP22|水，大麦麦芽|46%vol|原瓶有品牌|700毫升/瓶*6瓶/箱|格兰冠|Rothes,Speyside罗西斯斯佩塞德|21年|奥罗洛索雪莉桶和波本桶|5024576000337</t>
  </si>
  <si>
    <t>4|3|芝华士12年苏格兰威士忌CR12YO40%D/INALP12140%|水，麦芽，小麦，焦糖色（普通法）|40%vol|原瓶有品牌|500毫升*6瓶/箱|芝华士Chivas|苏格兰scotland|12年|橡木桶|5000299602010</t>
  </si>
  <si>
    <t>上海加悦酒业有限公司</t>
  </si>
  <si>
    <t>4|3|格兰帝2015年份苏格兰单一麦芽威士忌（大师选桶）GlenScotiaSingleCask2015(cask23/775-2)singlemaltScotchwhisky|水、大麦芽|55.7%VOL|原瓶有品牌|700毫升*6瓶/箱|GlenScotia格兰帝|苏格兰Scotch|8年|初填红宝石波特猪头桶|5016840317203||</t>
  </si>
  <si>
    <t>4|3|格兰帝2009年份苏格兰单一麦芽威士忌（单一原桶）GlenScotiaSingleCask2009(cask376)singlemaltScotchwhisky|水、大麦芽|53.7%VOL|原瓶有品牌|700毫升*6瓶/箱|GlenScotia格兰帝|苏格兰Scotch|15年|初填波本桶|5016840317241||</t>
  </si>
  <si>
    <t>乐道优选酒业（上海）有限公司</t>
  </si>
  <si>
    <t>4|3|格兰爱琴2011年雪莉单桶单一麦芽苏格兰威士忌GlenElgin2011SingleMaltWhsiky|水，大麦麦芽|43%vol|原瓶有品牌|包装规格|格兰爱琴，GLENELGIN|斯佩塞Speyside|12年|雪莉桶|5070002763024|无CAS号</t>
  </si>
  <si>
    <t>4|3|达尔摩2007年单一麦芽威士忌酒,TheDalmore2007Vintage|水,大麦芽|46.5%vol|原瓶有品牌|700毫升*6瓶/箱|大摩DALMORE|苏格兰高地HIGHLAND|15年|白橡木桶,雪莉桶|5013967019218</t>
  </si>
  <si>
    <t>4|3|苏摩克朗姆颠覆艾雷岛单一麦芽威士忌酒,SmokeheadRumRiotIslaySingleMaltScotchWhisky|大麦麦芽、水、酵母|43%vol|原瓶有品牌|700毫升*6瓶/箱|苏摩克Smokehead|苏格兰艾雷岛Islay|未标注|波本桶|5010852042313</t>
  </si>
  <si>
    <t>4|3|麦卡伦奢想湛黑单一麦芽威士忌酒,MacallanRareCaskBlack|水,大麦芽|48%vol|原瓶有品牌|700毫升*6瓶/箱|MACALLAN(麦卡伦)|Speyside(苏格兰斯佩赛)|未标注|雪莉桶|5010314302467</t>
  </si>
  <si>
    <t>4|3|波摩18年威士忌酒,Bowmore18YO|大麦芽,水|43%vol|原瓶有品牌|700毫升*6瓶/箱|BOWMORE(波摩)|Islay(苏格兰艾雷岛)|18年|雪莉桶|5010496004555</t>
  </si>
  <si>
    <t>4|3|布纳哈本艾雷海岸单一麦芽苏格兰威士忌酒BunnahabhainAnCladachSingleMaltScotchWhisky|麦芽大麦,水|50%vol|原瓶有品牌|1000毫升*6瓶/箱|布纳哈本BUNNAHABHAIN|艾雷岛Islay|未标注|雪莉桶|5029704220113</t>
  </si>
  <si>
    <t>4|3|芝华士12年苏格兰威士忌CR12YO40%D/INPP32140%|水，麦芽，小麦，焦糖色（普通法）|40%vol|原瓶有品牌|700毫升*12瓶/箱|芝华士Chivas|苏格兰scotland|12年|橡木桶|5000299284629</t>
  </si>
  <si>
    <t>4|3|芝华士·新境12年苏格兰威士忌CREXTRA12YO40%D/IP340%|水，麦芽，小麦，焦糖色（普通法）|40%vol|原瓶有品牌|700毫升*12瓶/箱|芝华士Chivas|苏格兰scotland|12年|雪莉桶|5000299635339</t>
  </si>
  <si>
    <t>星湶（北京）国际科技有限公司</t>
  </si>
  <si>
    <t>4|3|13年单一麦芽爱尔兰威士忌13YOSINGLEMALTIRISHWHISKY|水,大麦麦芽|56.9%vol|原瓶有品牌，无注册商标|700ml/瓶*6瓶/箱|Kanpaikai|北爱尔兰NorthernIreland|13年|波本桶|无GTIN||无GTIN，详见情况说明</t>
  </si>
  <si>
    <t>4|3|赫普山楂林楒洛金酒HeppleSloe&amp;HawthornGin|水、小麦、杜松子、食用香料|29.9%vol|500毫升×6瓶/箱|Hepple|5060559860123</t>
  </si>
  <si>
    <t>4|3|美人鱼金酒MermaidGin|水、小麦、大麦芽、杜松子、食用香料|42%vol|700毫升×6瓶/箱|Mermaid|5060508970064</t>
  </si>
  <si>
    <t>临沂综合保税区锦晟嘉国际贸易有限公司</t>
  </si>
  <si>
    <t>1|3|格兰普拉格苏格兰威士忌THEGLENBORAGERBLENDEDGRAINSCOTCHWHISKY|水，谷物，麦芽，焦糖色|40%vol|原液区内加工|700毫升×6瓶/箱|格兰普拉格|苏格兰Scotland|三年|雪梨桶|5060937990121</t>
  </si>
  <si>
    <t>三</t>
  </si>
  <si>
    <t>4|3|麦卡伦·无界单一麦芽苏格兰威士忌MACALLANHORIZON|水,大麦芽|46.6%vol|原瓶有品牌|700毫升×1瓶/箱|麦卡伦TheMacallan|苏格兰Scotland|未标注|未标注|5010314313142</t>
  </si>
  <si>
    <t>4|3|欧摩单一麦芽21年威士忌酒,Aultmore21yrold|水,麦芽,焦糖|46%vol|原瓶有品牌|700毫升*6瓶/箱|AULTMORE(欧摩)|Speyside(苏格兰斯佩赛)|21年|波本桶,雪莉桶|5000277000364</t>
  </si>
  <si>
    <t>4|3|吉拉涛声单一麦芽威士忌酒,JuraTheSound|水,大麦,酵母|42.5%vol|原瓶有品牌|1000毫升*6瓶/箱|JURA(吉拉)|Island(苏格兰岛屿区)|未标注|白橡木桶,雪莉桶|5013967013100</t>
  </si>
  <si>
    <t>4|3|皇家布莱克拉18年公升装单一麦芽威士忌,RoyalBrackla18YoNewPack|水、大麦芽|46%vol|原瓶有品牌|700毫升*6瓶/箱|ROYALBRACKLA(皇家布莱克拉)|Highland(苏格兰高地)|18年|雪莉桶|7640171035604</t>
  </si>
  <si>
    <t>4|3|格兰莫雷经典探索者系列霞多丽单一麦芽威士忌GlenMorayClassicExplorerChardonnayCask|水，麦芽，焦糖色|40%vol|原瓶有品牌|700毫升*6瓶/箱|格兰莫雷GlenMoray|斯佩塞Speyside|未标注|波本桶，霞多丽桶|5060116321425</t>
  </si>
  <si>
    <t>4|3|卡普多尼克泥煤风味25年单一麦芽威士忌酒,CaperdonichPeated25YO|发芽大麦,酵母,水|45.6%vol|原瓶有品牌|700毫升*6瓶/箱|卡普多尼克Caperdonich|斯佩赛SPEYSIDE|25年|橡木桶|5000299613924</t>
  </si>
  <si>
    <t>4|3|格兰卡登17年波特桶单一麦芽威士忌,Glencadem17YearsOldPortwoodFinishSingleMaltWhisky|水,大麦芽|46%vol|原瓶有品牌|700毫升*6瓶/箱|格兰卡登Glencadam|苏格兰高地Highland|17年|波特桶|5021349732631</t>
  </si>
  <si>
    <t>4|3|波摩24年单一麦芽威士忌酒FrankQuitely2024限量版,BOWMOREFRANKQUITELYSER24YO|麦芽大麦,水|50.7%vol|原瓶有品牌|700毫升*6瓶/箱|波摩BOWMORE|苏格兰艾雷岛Islay|24年|橡木桶|5010496001349</t>
  </si>
  <si>
    <t>4|3|格兰冠15年单一麦芽苏格兰威士忌GG15YO6/70050°/100PG/BEXP/UE21|水，大麦麦芽|50%vol|原瓶有品牌|700毫升*6瓶/箱|格兰冠|Rothes,Speyside罗西斯斯佩塞德|20230308;20230309|波本桶|5024576000191</t>
  </si>
  <si>
    <t>20230308;20230309</t>
  </si>
  <si>
    <t>4|3|格兰冠雅铂瑞思单一麦芽苏格兰威士忌GGARBORALIS6/70040°/80PG/BEXP21|水、大麦麦芽、焦糖色|40%vol|原瓶有品牌|700毫升/瓶*6瓶/箱|格兰冠|Rothes,Speyside罗西斯斯佩塞德|20240111;20240110|波本桶和雪莉桶|5024576000054</t>
  </si>
  <si>
    <t>20240111;20240110</t>
  </si>
  <si>
    <t>4|3|格兰冠12年单一麦芽苏格兰威士忌GG12YO6/70043°/86PG/BEXP/UE21|水，大麦麦芽、焦糖色|43%vol|原瓶有品牌|700毫升*6瓶/箱|格兰冠|Rothes,Speyside罗西斯斯佩塞德|20231010;20231012;20231011;20211207|未标注酒桶|8000040630269</t>
  </si>
  <si>
    <t>20231010;20231012;20231011;20211207</t>
  </si>
  <si>
    <t>4|3|格兰杰16年单一麦芽威士忌酒,GlenmorangieTribute16YO|水,大麦芽,焦糖色|43%vol|原瓶有品牌|1000毫升*6瓶/箱|GLENMORANGIE(格兰杰)|Highland(苏格兰高地)|16年|波本桶|5010494955514</t>
  </si>
  <si>
    <t>4|3|格兰格拉索Portsoy高地苏格兰单一麦芽威士忌酒GlenglassaughPortsoyHighlandSingleMaltSctochWhisky|水,麦芽大麦,酵母|49.1%vol|原瓶有品牌|700毫升*6瓶/箱|格兰格拉索GLENGLASSAUGH|苏格兰高地Highland|未标注|波本桶,雪莉桶,波特桶|5060716144189</t>
  </si>
  <si>
    <t>4|3|格兰威特珍稀桶单一麦芽威士忌酒,GlenlivetRareSherryCaskReserve|水,大麦芽,焦糖色|40%vol|原瓶有品牌|1000毫升*6瓶/箱|GLENLIVIT(格兰威特)|Speyside(苏格兰斯佩赛)|未标注|传统橡木桶，美国橡木桶，旧雪莉酒桶|5000299609583</t>
  </si>
  <si>
    <t>4|3|吉拉山峦单一麦芽威士忌酒,JuraThePaps|水,大麦,酵母|45.6%vol|原瓶有品牌|700毫升*6瓶/箱|JURA(吉拉)|Island(苏格兰岛屿区)|19年|白橡木桶,雪莉桶|5013967013186</t>
  </si>
  <si>
    <t>4|3|格兰莫雷经典探索者系列泥煤味单一麦芽威士忌GlenMorayClassicExplorerPeated|水，麦芽，焦糖色|40%vol|原瓶有品牌|700毫升*6瓶/箱|格兰莫雷GlenMoray|斯佩塞Speyside|未标注|波本桶|5010494508307</t>
  </si>
  <si>
    <t>4|3|班瑞克三重蒸馏10年单一麦芽威士忌酒BRTRIPLEDIST10YRT6GTR|水,大麦芽,酵母|43%vol|原瓶有品牌|1000毫升*6瓶/箱|班瑞克BENRIACH|苏格兰斯佩赛Speyside|10年|波本桶、雪莉桶、处女橡木桶|5060716140402</t>
  </si>
  <si>
    <t>4|3|新雅顿达夫镇25年单一麦芽威士忌酒SingletonDufftown25YO|水,大麦芽,焦糖色|43%vol|原瓶有品牌|700毫升*4瓶/箱|新雅顿SINGLETON|英国苏格兰Scotland|25年|欧洲雪莉桶、美国波本桶|5000281043791</t>
  </si>
  <si>
    <t>4|3|波摩15年威士忌酒,Bowmore15YO|大麦芽,水|43%vol|原瓶有品牌|1000毫升*6瓶/箱|BOWMORE(波摩)|Islay(苏格兰艾雷岛)|15年|波本桶,猪头桶|5010496004548</t>
  </si>
  <si>
    <t>4|3|泰斯卡Surge单一麦芽威士忌酒TaliskerSurge|水,大麦芽|45.8%vol|原瓶有品牌|700毫升*6瓶/箱|泰斯卡Talisker|艾雷岛Islay|未标注|橡木桶|5000281071572</t>
  </si>
  <si>
    <t>4|3|亚伯乐14年双桶熟陈单一麦芽威士忌酒公升装Aberlour14YODoublecask|发芽大麦,酵母,水|40%vol|原瓶有品牌|1000毫升*6瓶/箱|亚伯乐ABERLOUR|苏格兰斯佩赛Speyside|14年|橡木桶|5000299632192</t>
  </si>
  <si>
    <t>4|3|格兰威特15年单一麦芽威士忌酒,Glenlivet15YO|水,大麦芽,焦糖色|40%vol|原瓶有品牌|1000毫升*6瓶/箱|GLENLIVIT(格兰威特)|Speyside(苏格兰斯佩赛)|15年|法国橡木桶|5000299295045</t>
  </si>
  <si>
    <t>4|3|格兰卡登15年白波特桶单一麦芽威士忌,Glencadem15YearsOldWhitePortCaskFinishSingleMaltWhisky|水,大麦芽|46%vol|原瓶有品牌|700毫升*6瓶/箱|格兰卡登Glencadam|苏格兰高地Highland|15年|白波特桶|5021349705659</t>
  </si>
  <si>
    <t>4|3|吉拉海湾单一麦芽威士忌酒,JuraTheBay|水,大麦,酵母|44%vol|原瓶有品牌|1000毫升*6瓶/箱|JURA(吉拉)|Island(苏格兰岛屿区)|12年|白橡木桶,雪莉桶|5013967013520</t>
  </si>
  <si>
    <t>4|3|格兰杰19年威士忌酒,Glenmorangie19YO|水,大麦芽,焦糖色|43%vol|原瓶有品牌|700毫升*6瓶/箱|GLENMORANGIE(格兰杰)|Highland(苏格兰高地)|19年|波本桶|5010494935905</t>
  </si>
  <si>
    <t>4|3|班瑞克四分之一桶单一麦芽威士忌酒BRQUARTERCASKT6GTR|水,大麦芽,酵母|46%vol|原瓶有品牌|1000毫升*6瓶/箱|班瑞克BENRIACH|苏格兰斯佩赛Speyside|未标注|波本桶,四分之一桶|5060716140419</t>
  </si>
  <si>
    <t>4|3|格兰多纳10年威士忌酒,GlenDronachForgue10YR1.0/643.0%GTR|水,麦芽大麦,酵母|43%vol|原瓶有品牌|1000毫升*6瓶/箱|GLENDRONACH(格兰多纳)|Highland(苏格兰高地)|10年|欧罗索西班牙雪莉桶,佩德罗希梅内斯雪莉桶|5060399686761</t>
  </si>
  <si>
    <t>4|3|苏摩克珍稀艾雷岛单一麦芽威士忌酒,SmokeheadExtraRareIslaySingleMaltScotchWhisky|大麦麦芽、水、酵母|40%vol|原瓶有品牌|1000毫升*12瓶/箱|苏摩克Smokehead|苏格兰艾雷岛Islay|未标注|波本桶|5010852040456</t>
  </si>
  <si>
    <t>4|3|坦纳弗林苏格兰单一麦芽威士忌酒,Tamnavulin|水,大麦,酵母|40%vol|原瓶有品牌|1000毫升*12瓶/箱|TAMNAVULIN(坦纳弗林)|Speyside(苏格兰斯佩赛)|19年|美国橡木桶,丹魄红葡萄酒桶|5013967013759</t>
  </si>
  <si>
    <t>4|3|费特肯16年2022版单一麦芽威士忌酒,Fettercairn16yo(2022)|水,大麦|46.4%vol|原瓶有品牌|1000毫升*6瓶/箱|费特肯Fettercairn|苏格兰高地Highland|16年|波本桶,雪莉桶|5013967019263</t>
  </si>
  <si>
    <t>4|3|富特尼16年苏格兰单一麦芽威士忌酒OldPulteney16YOSingleMaltWhisky|水,大麦麦芽|43%vol|原瓶有品牌|700毫升*6瓶/箱|富特尼OLDPULTENEY|高地Highland|16年|波本桶,雪莉桶|5010509882989</t>
  </si>
  <si>
    <t>4|3|格兰杰经典威士忌酒,GlenmorangieOriginal|水,大麦芽,焦糖色|40%vol|原瓶有品牌|1000毫升*6瓶/箱|GLENMORANGIE(格兰杰)|Highland(苏格兰高地)|10年|波本桶|501049456921</t>
  </si>
  <si>
    <t>4|3|百富故事系列19年泥煤单一麦芽威士忌酒,Balvenie19YearOldWeekofPeatScotchWhisky|水,大麦芽,焦糖色|48%vol|原瓶有品牌|700毫升*6瓶/箱|百富BALVENIE|苏格兰斯佩赛Speyside|19年|美国波本桶，雪莉桶|5010327526171</t>
  </si>
  <si>
    <t>4|3|乐加维林16年苏格兰单一大麦芽威士忌酒,Lagavulin16YO|水,大麦芽|43%vol|原瓶有品牌|700毫升*6瓶/箱|LAGAVULIN(乐加维林)|Islay(苏格兰艾雷岛)|16年|波本桶,雪莉桶|5000281005409</t>
  </si>
  <si>
    <t>4|3|格兰杰稀印威士忌酒,GlenmorangieSignet|水,大麦芽,焦糖色|46%vol|原瓶有品牌|700毫升*4瓶/箱|GLENMORANGIE(格兰杰)|Highland(苏格兰高地)|未标注|波本桶,雪莉桶,全新烧焦的橡木桶|5010494574272</t>
  </si>
  <si>
    <t>4|3|雅柏旋涡单一大麦芽威士忌酒,ARDBEGCorryvreckan|大麦芽,水|57.1%vol|原瓶有品牌|700毫升*6瓶/箱|ARDBEG(雅柏)|Islay(苏格兰艾雷岛)|未标注|波本桶|5010494296280</t>
  </si>
  <si>
    <t>4|3|格兰卡登高地单一麦芽威士忌,GlencadamOrigin1825SingleMaltWhisky|水,大麦芽|40%vol|原瓶有品牌|700毫升*6瓶/箱|格兰卡登Glencadam|苏格兰高地Highland|3年|波本桶|5021349702832</t>
  </si>
  <si>
    <t>4|3|托明多23年1998PX雪莉单桶单一麦芽威士忌,Tomintoul1998PedroXimenezCaskSingleCaskSingleMaltWhiskyCaskno1|水,大麦芽|53.4%vol|原瓶有品牌|700毫升*6瓶/箱|托明多Tomintoul|苏格兰斯佩赛Speyside|23年|雪莉桶|5021349362074</t>
  </si>
  <si>
    <t>4|3|大摩12年威士忌酒,Dalmore12YO|水,大麦,酵母|40%vol|原瓶有品牌|1000毫升*12瓶/箱|DALMORE(大摩)|Highland(苏格兰高地)|12年|白橡木桶,波本桶,雪莉桶|5013967004924</t>
  </si>
  <si>
    <t>4|3|汀思图10年波尔多红酒桶单一麦芽苏格兰威士酒Deanston10yrBordeauxFinishSingleMaltScotchWhisky|麦芽大麦，水|46.3%vol|原瓶有品牌|700毫升*6瓶/箱|汀思图Deanston|高地highland|10年|波本桶|5029704219193</t>
  </si>
  <si>
    <t>4|3|高原骑士雄鹰16年单一大麦芽威士忌酒,HighlandParkWingsofEagle16YO|水,大麦芽|44.5%vol|原瓶有品牌|700毫升*6瓶/箱|HIGHLANDPARK(高地)|Island(苏格兰岛屿区)|16年|雪莉桶|5010314306410</t>
  </si>
  <si>
    <t>4|3|格兰菲迪永恒珍选系列VAT2单一麦芽威士忌酒,GlenfiddichVat2PerpetualCollectionScotchWhisky|水,大麦芽,焦糖色|43%vol|原瓶有品牌|1000毫升*12瓶/箱|格兰菲迪Glenfiddich|苏格兰斯佩赛Speyside|3年|橡木桶,西班牙雪莉酒桶|5010327323510</t>
  </si>
  <si>
    <t>4|3|卡普多尼克21年单一麦芽威士忌酒,Caperdonich21YO|发芽大麦,酵母,水|48%vol|原瓶有品牌|700毫升*6瓶/箱|卡普多尼克Caperdonich|斯佩赛SPEYSIDE|21年|橡木桶|5000299613870</t>
  </si>
  <si>
    <t>4|3|格兰杰12年单一麦芽威士忌酒,GlenmorangieAccord12YO|水,大麦芽,焦糖色|43%vol|原瓶有品牌|1000毫升*6瓶/箱|GLENMORANGIE(格兰杰)|Highland(苏格兰高地)|12年|波本桶,雪莉桶|5010494955255</t>
  </si>
  <si>
    <t>4|3|格兰德弗伦16年单一麦芽威士忌酒,GLENDEVERON16YEAROLD|水,麦芽,焦糖|40%vol|原瓶有品牌|1000毫升*6瓶/箱|GLENDEVERON(格兰德弗伦)|Highland(苏格兰高地)|16年|波本桶,雪莉桶|5010752001182</t>
  </si>
  <si>
    <t>4|3|道格拉斯梁慕赫12年单桶单一麦芽威士忌酒MORTLACH12YOSINGLEMALTWHISKY|水，大麦芽|48.4%vol|原瓶有品牌|700毫升*6瓶/箱|道格拉斯梁DouglasLaing|斯佩塞Speyside|12年|橡木桶|5014218822342</t>
  </si>
  <si>
    <t>4|3|卡普多尼克泥煤风味21年单一麦芽威士忌酒,CaperdonichPeated21YO|发芽大麦,酵母,水|48%vol|原瓶有品牌|700毫升*6瓶/箱|卡普多尼克Caperdonich|斯佩赛SPEYSIDE|21年|橡木桶|5000299613917</t>
  </si>
  <si>
    <t>4|3|托明多15年2004波特单桶单一麦芽威士忌,Tomintoul2004PortPipeSingleCaskSingleMaltWhiskyCaskno2|水,大麦芽|60.2%vol|原瓶有品牌|700毫升*6瓶/箱|托明多Tomintoul|苏格兰斯佩赛Speyside|15年|波特桶|5021349963622</t>
  </si>
  <si>
    <t>4|3|格兰凯斯28年单一大麦芽苏格兰威士忌酒,GlenKeith28YO|水,大麦芽,焦糖色|43%vol|原瓶有品牌|700毫升*6瓶/箱|GlenKeith(格兰凯斯)|Speyside(苏格兰斯佩赛)|28年|旧美国橡木酒桶|5000299613986</t>
  </si>
  <si>
    <t>4|3|乐加维林10年苏格兰单一大麦芽威士忌酒,Lagavulin10YO|水,大麦芽|43%vol|原瓶有品牌|700毫升*6瓶/箱|LAGAVULIN(乐加维林)|Islay(苏格兰艾雷岛)|10年|美国橡木桶|5000281056425</t>
  </si>
  <si>
    <t>4|3|格兰菲迪21年单一麦芽威士忌酒,Glenfiddich21Y.O.|大麦,酵母,水.焦糖色|43.2%vol|原瓶有品牌|700毫升*3瓶/箱|GLENFIDDICH(格兰菲迪)|Speyside(苏格兰斯佩赛)|21年|朗姆桶|5010327324081</t>
  </si>
  <si>
    <t>4|3|克里尼利基10年单一麦芽威士忌酒SR2023,Clynelish10YOSR23|水,大麦芽|57.5%vol|原瓶有品牌|700毫升*6瓶/箱|克里尼利基Clynelish|苏格兰高地Highland|10年|橡木桶|5000281073736</t>
  </si>
  <si>
    <t>4|3|格兰威特甄选桶单一麦芽威士忌酒,GlenlivetTrippleCaskWhiteOak|水,大麦芽,焦糖色|40%vol|原瓶有品牌|1000毫升*6瓶/箱|GLENLIVIT(格兰威特)|Speyside(苏格兰斯佩赛)|未标注|传统橡木桶，美国橡木桶，旧雪莉酒桶|5000299609576</t>
  </si>
  <si>
    <t>4|3|芝华士12年苏格兰威士忌CR12YO40%D/INALP12140%|水，麦芽，小麦，焦糖色（普通法）|40%vol|原瓶有品牌|1000毫升*12瓶/箱|芝华士Chivas|苏格兰scotland|12年|橡木桶|5000299611791</t>
  </si>
  <si>
    <t>4|3|麦卡伦传奇第二卷单一麦芽苏格兰威士忌MACALLANTALES2|水,大麦芽|44.8%vol|原瓶有品牌|700毫升×1瓶/箱|麦卡伦TheMacallan|苏格兰Scotland|未标注|未标注|5010314312305</t>
  </si>
  <si>
    <t>深圳市东方嘉盛供应链股份有限公司</t>
  </si>
  <si>
    <t>4|3|麦卡伦蓝钻30年单一麦芽苏格兰威士忌MACALLANDBLCSK30Y|水、大麦芽|43%vol|原瓶有品牌|700ML×3瓶/纸箱|麦卡伦牌|Scotland苏格兰|30年|美国雪莉橡木桶及欧洲雪莉橡木桶|5010314311087||</t>
  </si>
  <si>
    <t>4|3|麦卡伦风味都市系列墨西哥单一麦芽苏格兰威士忌MACALLANDYWMEXICO|水,大麦芽|48%vol|原瓶有品牌|700毫升×1瓶/箱|麦卡伦TheMacallan|苏格兰Scotland|未标注|欧洲橡木桶,美国橡木桶|5010314312718</t>
  </si>
  <si>
    <t>4|3|麦卡伦臻味不凡系列自然幻境单一麦芽苏格兰威士忌MACALLANHARM4|水,大麦芽|44.2%vol|原瓶有品牌|700毫升×6瓶/箱|麦卡伦TheMacallan|苏格兰Scotland|未标注|美国橡木雪莉桶|5010314313722</t>
  </si>
  <si>
    <t>朴赢国际贸易(上海)有限公司</t>
  </si>
  <si>
    <t>0|3|苏格兰威士忌BLENDEDSCOTCHWHISKY|水、大麦麦芽、燕麦、小麦、焦糖色|40.1%vol|原液区外加工|210升/桶|无品牌|苏格兰SCOTLAND|3年|波本桶|无GTIN</t>
  </si>
  <si>
    <t>4|3|格兰冠雅铂瑞思单一麦芽苏格兰威士忌GGARBORALIS6/70040°/80PG/BEXP21|水、大麦麦芽、焦糖色|40%vol|原瓶有品牌|700毫升/瓶*6瓶/箱|格兰冠|Rothes,Speyside罗西斯斯佩塞德|未标注陈年年份|波本桶和雪莉桶|5024576000054</t>
  </si>
  <si>
    <t>未标注陈</t>
  </si>
  <si>
    <t>份</t>
  </si>
  <si>
    <t>4|3|格兰冠15年单一麦芽苏格兰威士忌GG15YO6/70050°/100PG/BEXP/UE21|水，大麦麦芽|50%vol|原瓶有品牌|700毫升/瓶*6瓶/箱|格兰冠|Rothes,Speyside罗西斯斯佩塞德|15年|波本桶|5024576000191</t>
  </si>
  <si>
    <t>4|3|麦卡伦经典雪莉桶12年单一麦芽苏格兰威士忌MACALLAN12YO|水,大麦芽|40%vol|原瓶有品牌|700毫升×12瓶/箱|麦卡伦TheMacallan|苏格兰Scotland|12年|雪莉桶|5010314017408</t>
  </si>
  <si>
    <t>4|3|麦卡伦蓝钻18年单一麦芽苏格兰威士忌MACALLAN18YDBLCSK|水,大麦芽|43%vol|原瓶有品牌|700毫升×6瓶/箱|麦卡伦TheMacallan|苏格兰Scotland|18年|美国雪梨橡木桶,欧洲雪梨橡木桶|5010314309862</t>
  </si>
  <si>
    <t>4|3|麦卡伦明日经典·200周年纪念款单一麦芽苏格兰威士忌MACALLANTIMESPACEMASTERY|水,大麦芽|43.6%vol|原瓶有品牌|700毫升×3瓶/箱|麦卡伦TheMacallan|苏格兰Scotland|未标注|未标注|5010314314033</t>
  </si>
  <si>
    <t>4|3|麦卡伦焕新单一麦芽苏格兰威士忌MACALLANWHISKYANIGHTONEARTH|水,大麦芽|43%vol|原瓶有品牌|700毫升×12瓶/箱|麦卡伦TheMacallan|苏格兰Scotland|未标注|欧洲雪莉桶,美国雪莉桶|5010314313944</t>
  </si>
  <si>
    <t>4|3|花鸟调和1984年单桶威士忌BLENDEDSCOTCHWHISKY|水,大麦麦芽,谷物|45.5%vol|原瓶有品牌，无注册商标|700ml/瓶*6瓶/箱|NECTARSPIRIT|苏格兰SCOTCH|40年|大桶|无GTIN||无GTIN，详见情况说明</t>
  </si>
  <si>
    <t>上海誉芊供应链管理有限公司</t>
  </si>
  <si>
    <t>4|3|格兰莫雷苏格兰单一麦芽威士忌12年GLENMORAY12yearwhisky|麦芽Malt|40.00%|原瓶有品牌|6x700毫升/瓶|GLENMORAY格兰莫雷|Speyside斯佩塞|12年|美国橡木桶|5010494506303</t>
  </si>
  <si>
    <t>4|3|格兰莫雷苏格兰单一麦芽威士忌15年SCOTCHWHISKYGLENMORAY15YO|麦芽Malt|40.00%|原瓶有品牌|6x700毫升/瓶|GLENMORAY格兰莫雷|Speyside斯佩塞|15年|美国橡木桶与欧洲雪梨桶|5060116321562</t>
  </si>
  <si>
    <t>4|3|拉弗格雪莉桶单一大麦芽威士忌酒,LAPHROAIGPXCASK|大麦芽,水|48%vol|原瓶有品牌|1000毫升*6瓶/箱|LAPHROAIG(拉弗格)|Islay(苏格兰艾雷岛)|未标注|美国橡木桶,四分之一桶,雪莉桶|5010019637291</t>
  </si>
  <si>
    <t>4|3|麦卡伦耀红珍藏系列60年单一麦芽苏格兰威士忌MACALLANHIGHLANDSINGLEMALTSCOTCHWHISKYRED60YO|水,大麦芽|43.4%vol|原瓶有品牌|700毫升×1瓶/箱|麦卡伦TheMacallan|苏格兰Scotland|60年|雪莉桶|5010314310585</t>
  </si>
  <si>
    <t>4|3|坎贝尔镇调和麦芽苏格兰威士忌8年8YOCAMPBELTOWNBENDEDMALTSCOTCHWHISKY|水,大麦麦芽|58.8%vol|原瓶有品牌，无注册商标|700ml/瓶*6瓶/箱|ArchaicSpirit|坎贝尔镇CAMPBELTOWN|8年|波本桶|无GTIN||无GTIN，详见情况说明</t>
  </si>
  <si>
    <t>4|3|高地19年单一麦芽苏格兰威士忌19YOHIGHLANDPEATEDSINGLEMALTSCOTCHWHISKY|水,大麦麦芽|52.4%vol|原瓶有品牌，无注册商标|700ml/瓶*6瓶/箱|WhiskyJury|苏格兰高地SCOTCHHIGLAND|19年|波本桶|无GTIN||无GTIN，详见情况说明</t>
  </si>
  <si>
    <t>4|3|爱尔兰13年单一麦芽苏格兰威士忌13YOSINGLEMALTIRISHWHISKY|水,大麦麦芽|56.9%vol|原瓶有品牌，无注册商标|700ml/瓶*6瓶/箱|Kanpaikai|北爱尔兰IRISH|13年|波本桶|无GTIN||无GTIN，详见情况说明</t>
  </si>
  <si>
    <t>4|3|格兰伯奇23年单一麦芽苏格兰威士忌23YOGLENBURGIESINGLEMALTSCOTCHWHISKY|水,大麦麦芽|48.1%vol|原瓶有品牌，无注册商标|700ml/瓶*6瓶/箱|MateoArt|苏格兰斯佩塞SCOTCHSPEYSIDE|23年|猪头桶|无GTIN||无GTIN，详见情况说明</t>
  </si>
  <si>
    <t>4|3|奥克尼高原骑士18年单一麦芽苏格兰威士忌HIGHLANDPARK18Y|水,大麦芽|43%vol|原瓶有品牌|700毫升×6瓶/箱|奥克尼高原骑士highlandpark|高地Highlands|18年|未标注|5010314005108</t>
  </si>
  <si>
    <t>隆喜国际贸易（上海）有限公司</t>
  </si>
  <si>
    <t>4|3|强尼沃克威士忌JOHNNIEWALKERBLACK|水、大麦芽、焦糖色|40%vol|原瓶有品牌|1000ml*6瓶/箱|强尼沃克|斯佩赛Speyside|12年|橡木桶|5000267189604</t>
  </si>
  <si>
    <t>4|3|芝华士18年苏格兰威士忌CR18YO40%CTNLP12440%|水，麦芽，小麦，焦糖色（普通法）|40%vol|原瓶有品牌|700毫升*6瓶/箱|芝华士Chivas|苏格兰scotland|18年|未标注|5000299225004</t>
  </si>
  <si>
    <t>祜生国际贸易(上海)有限公司</t>
  </si>
  <si>
    <t>4|3|圣草苏格兰原味冷萃咖啡风味伏特加HOLYGRASSCOLDEBREWCOFFEEEDITIONVODKA|水、小麦、咖啡、食用香料|41.5%VOL|700毫升/瓶|圣草HOLYGRASS|5060392230688</t>
  </si>
  <si>
    <t>4|3|岩蔷薇苏格兰手工小批次原味金酒ROCKROSEGINORIGINALEDITION|水、小麦、杜松子、食用香料|41.5%VOL|700毫升/袋|岩蔷薇ROCKROSE|5060392230008</t>
  </si>
  <si>
    <t>4|3|圣草苏格兰原味伏特加HOLYGRASSVODKA|水、小麦|41.5%VOL|700毫升/瓶|圣草HOLYGRASS|5060392230053</t>
  </si>
  <si>
    <t>4|3|岩蔷薇苏格兰手工小批次原味金酒ROCKROSEGINORIGINALEDITION|水、小麦、杜松子、食用香料|41.5%VOL|700毫升/瓶|岩蔷薇ROCKROSE|5060392230008</t>
  </si>
  <si>
    <t>4|3|岩蔷薇苏格兰手工小批次老汤姆金酒ROCKROSEGINPINKGRAPEFRUITOLDTOMEDITION|水、小麦、杜松子、食用香料|41.5%VOL|700毫升/瓶|岩蔷薇ROCKROSE|5060392230541</t>
  </si>
  <si>
    <t>4|3|圣草苏格兰原味伏特加HOLYGRASSVODKA|水、小麦|41.5%VOL|700毫升/袋|圣草HOLYGRASS|5060392230053</t>
  </si>
  <si>
    <t>4|3|岩蔷薇苏格兰手工小批次海岸线风味金酒ROCKROSEGINCITRUSCOASTALEDITION|水、小麦、杜松子、食用香料|41.5%VOL|700毫升/袋|岩蔷薇ROCKROSE|5060392231036</t>
  </si>
  <si>
    <t>4|3|岩蔷薇苏格兰手工小批次海岸线风味金酒ROCKROSEGINCITRUSCOASTALEDITION|水、小麦、杜松子、食用香料|41.5%VOL|700毫升/瓶|岩蔷薇ROCKROSE|5060392231036</t>
  </si>
  <si>
    <t>4|3|岩蔷薇苏格兰手工小批次老汤姆金酒ROCKROSEGINPINKGRAPEFRUITOLDTOMEDITION|水、小麦、杜松子、食用香料|41.5%VOL|700毫升/袋|岩蔷薇ROCKROSE|5060392230541</t>
  </si>
  <si>
    <t>4|3|岩蔷薇苏格兰手工小批次海军金酒ROCKROSEGINNAVYSTRENGTH|水、小麦、杜松子、食用香料|57%VOL|700毫升/瓶|岩蔷薇ROCKROSE|5060392230039</t>
  </si>
  <si>
    <t>深圳市美醇商贸有限公司</t>
  </si>
  <si>
    <t>4|3|格兰冠30年单一麦芽苏格兰威士忌GlenGrant30YOD1994CaskNo.10050FirstFillBourbonBarrel58.1%|水，大麦麦芽。|58.1%vol|原瓶有品牌|700毫升/瓶×6瓶/箱|格兰冠GlenGrant|苏格兰Scotland|30年|初填波本桶|无GTIN</t>
  </si>
  <si>
    <t>4|3|百富珍稀融合系列25年单一麦芽威士忌,BalvenieRareMarriage25YO|大麦,酵母,水.焦糖色|48%vol|原瓶有品牌|700毫升*3瓶/箱|BALVENIE(百富)|Speyside(苏格兰斯佩赛)|25年|波本桶,雪莉桶|5010327515892</t>
  </si>
  <si>
    <t>4|3|慕赫16年单一麦芽威士忌酒,Mortlach16YO|水,大麦芽|43.4%vol|原瓶有品牌|700毫升*6瓶/箱|MORTLACH(慕赫)|Speyside(苏格兰斯佩赛)|16年|雪莉桶|5000281054698</t>
  </si>
  <si>
    <t>4|3|高原骑士战熊威士忌酒,HighlandParkBear|水,大麦芽|40%vol|原瓶有品牌|1000毫升*12瓶/箱|HIGHLANDPARK(高地)|Island(苏格兰岛屿区)|未标注|雪莉桶|5010314306397</t>
  </si>
  <si>
    <t>4|3|麦卡伦臻味不凡系列守护绮境单一麦芽威士忌酒MacallanHarmony4SingleMaltWhisky|水,大麦芽|44.2%vol|原瓶有品牌|700毫升*6瓶/箱|麦卡伦MACALLAN|苏格兰斯佩赛Speyside|未标注|橡木桶|5010314313708</t>
  </si>
  <si>
    <t>4|3|拉弗格四橡木桶威士忌酒,LAPHROAIGFourOak|大麦芽,水|40%vol|原瓶有品牌|1000毫升*12瓶/箱|LAPHROAIG(拉弗格)|Islay(苏格兰艾雷岛)|未标注|波本酒桶,四分之一桶,美国新橡木桶,欧洲橡木桶|5010019638144</t>
  </si>
  <si>
    <t>4|3|波摩16年单一麦芽苏格兰威士忌酒,BOWMORE16YOGTR|麦芽大麦,水,焦糖色|43%vol|原瓶有品牌|700毫升*6瓶/箱|波摩BOWMORE|苏格兰艾雷岛Islay|16年|橡木桶|5010496000885</t>
  </si>
  <si>
    <t>4|3|皇家布莱克拉21年公升装单一麦芽威士忌,RoyalBrackla21YoNewPack|水、大麦芽|46%vol|原瓶有品牌|700毫升*6瓶/箱|ROYALBRACKLA(皇家布莱克拉)|Highland(苏格兰高地)|21年|欧罗索桶,考塔多桶,佩德罗希梅内斯雪莉桶|7640171035741</t>
  </si>
  <si>
    <t>4|3|麦卡伦焕新单一麦芽威士忌酒2024年版MacallanNightonEearthSingleMaltWhisky2024|水,大麦芽|43%vol|原瓶有品牌|700毫升*6瓶/箱|麦卡伦MACALLAN|苏格兰斯佩赛Speyside|未标注|橡木桶|5010314313944</t>
  </si>
  <si>
    <t>4|3|雅柏乌干达单一大麦芽威士忌酒,ARDBEGUigeadail|大麦芽,水|54.2%vol|原瓶有品牌|700毫升*6瓶/箱|ARDBEG(雅柏)|Islay(苏格兰艾雷岛)|未标注|波本桶,雪莉桶|5010494220278</t>
  </si>
  <si>
    <t>4|3|格兰莫雷经典探索者系列赤霞珠单一麦芽威士忌GlenMorayClassicExplorerCabernetSauvignonCask|水，麦芽，焦糖色|40%vol|原瓶有品牌|700毫升*6瓶/箱|格兰莫雷GlenMoray|斯佩塞Speyside|未标注|波本桶|5060116322231</t>
  </si>
  <si>
    <t>4|3|托马丁2006单桶单一麦芽威士忌酒Tomatinsinglecask2006singlemaltwhiskey|水,大麦芽|49.8%vol|原瓶有品牌|700毫升*6瓶/箱|托马丁Tomatin|苏格兰高地Highland|未标注|波本桶|5018481904866</t>
  </si>
  <si>
    <t>4|3|雅伯Smoketrails系列CoteRotie限量版单一麦芽威士忌酒ArdbegSmoketrailsEditionCRE-TREX|大麦,酵母,水|46%vol|原瓶有品牌|1000毫升*6瓶/箱|雅柏ARDBEG|苏格兰艾雷岛Islay|未标注|曼萨尼亚雪莉酒桶,橡木桶|5010494982527</t>
  </si>
  <si>
    <t>4|3|卡普多尼克泥煤风味18年单一麦芽威士忌酒,CaperdonichPeated18YO|发芽大麦,酵母,水|48%vol|原瓶有品牌|700毫升*6瓶/箱|卡普多尼克Caperdonich|斯佩赛SPEYSIDE|18年|橡木桶|5000299613900</t>
  </si>
  <si>
    <t>4|3|道格拉斯梁大鼻子艾雷岛龙年限量版调和麦芽威士忌酒/DOUGLASLAINGBIGPEATCNY2024BLENDEDMALTWHISKYLIMITEDEDITION|水,大麦芽|52.4%vol|原瓶有品牌|1000毫升*6瓶/箱|道格拉斯梁DouglasLaing|艾雷岛Islay|3年|橡木桶|5014218829051</t>
  </si>
  <si>
    <t>4|3|皇家布莱克拉12年公升装单一麦芽威士忌,RoyalBrackla12YoNewPack|水、大麦芽|46%vol|原瓶有品牌|1000毫升*6瓶/箱|ROYALBRACKLA(皇家布莱克拉)|Highland(苏格兰高地)|12年|雪莉桶|7640171035512</t>
  </si>
  <si>
    <t>4|3|格兰菲迪26年单一麦芽威士忌酒Glenfiddich26YOGrand|大麦,酵母,水,焦糖色|45.8%vol|原瓶有品牌|700毫升*3瓶/箱|格兰菲迪GLENFIDDICH|苏格兰斯佩赛Speyside|26年|美国橡木桶,欧洲橡木桶,干邑桶|5010327015873</t>
  </si>
  <si>
    <t>4|3|艾柏迪12年马德拉桶单一麦芽威士忌酒ABERFELDY12YOSINGLEMALTWHISKYMADEIRACASK|水、大麦芽、焦糖色|40%vol|原瓶有品牌|700ml*6瓶/箱|艾柏迪ABERFELDY|英国苏格兰Scotland|12年|马德拉桶|7640330381818</t>
  </si>
  <si>
    <t>4|3|波摩19年单一麦芽苏格兰威士忌酒,BOWMORE19YOFROAKCSK|麦芽大麦,水,焦糖色|43%vol|原瓶有品牌|700毫升*6瓶/箱|波摩BOWMORE|苏格兰艾雷岛Islay|19年|橡木桶|5010496000960</t>
  </si>
  <si>
    <t>4|3|格兰杰18年TheInfinita高地苏格兰单一麦芽威士忌酒,Glenmorangie18YO|大麦，酵母，水，焦糖|43%vol|原瓶有品牌|700毫升*6瓶/箱|格兰杰GLENMORANGIE|苏格兰高地Highland|18年|橡木桶,雪莉桶|5010494987676</t>
  </si>
  <si>
    <t>4|3|坦度珍藏单一麦芽威士忌酒,TamdhuGranReservaSingleMaltScotchWhisky|大麦麦芽、水、酵母|46%vol|原瓶有品牌|700毫升*6瓶/箱|坦度Tamdhu|苏格兰斯贝赛,ScotlandSpeyside|10年|雪梨桶|5010852040784</t>
  </si>
  <si>
    <t>4|3|格兰威特酿酒师甄选单一麦芽威士忌酒,GlenlivetMasterDistillery|水,大麦芽,焦糖色|40%vol|原瓶有品牌|1000毫升*12瓶/箱|GLENLIVIT(格兰威特)|Speyside(苏格兰斯佩赛)|未标注|欧洲橡木桶，美国橡木桶，旧雪莉酒桶|5000299226759</t>
  </si>
  <si>
    <t>4|3|布赫拉迪经典雪莉桶单一麦芽威士忌酒BRUICHLADDICHsherrycask|麦芽，水|50%vol|原瓶有品牌|700毫升*6瓶/箱|布赫拉迪BRUICHLADDICH|Islay艾雷岛|3年|雪莉桶|5055807418010</t>
  </si>
  <si>
    <t>4|3|卡尔里拉12年单一麦芽威士忌酒,CaolIla12YO|大麦芽,水|43%vol|原瓶有品牌|1000毫升*6瓶/箱|卡尔里拉CAOLILA|苏格兰艾雷岛Islay|12年|波本桶|5000281019406</t>
  </si>
  <si>
    <t>4|3|高原骑士战狼14年单一大麦芽威士忌酒,HighlandParkLoyaltyofWolf14YO|水,大麦芽|42.3%vol|原瓶有品牌|1000毫升*12瓶/箱|HIGHLANDPARK(高地)|Island(苏格兰岛屿区)|14年|波本桶,雪莉桶|5010314306403</t>
  </si>
  <si>
    <t>4|3|托马丁21年单一麦芽威士忌,TOMATIN21YOSINGLEMALT70CL46%|水,大麦|46%vol|原瓶有品牌|700毫升*4瓶/箱|托马丁Tomatin|苏格兰高地Highland|21年|波本桶|5018481100800</t>
  </si>
  <si>
    <t>4|3|班瑞克四分之一桶泥煤单一麦芽威士忌酒BRQUARTERCASKPEATEDT6GTR|水,大麦芽,酵母|46%vol|原瓶有品牌|1000毫升*6瓶/箱|班瑞克BENRIACH|苏格兰斯佩赛Speyside|未标注|波本桶,四分之一桶|5060716140426</t>
  </si>
  <si>
    <t>4|3|拉弗格1815致敬威士忌酒,LAPHROAIG1815|大麦芽,水|48%vol|原瓶有品牌|700毫升*6瓶/箱|LAPHROAIG(拉弗格)|Islay(苏格兰艾雷岛)|未标注|波本桶,欧洲橡木桶|5010019638168</t>
  </si>
  <si>
    <t>4|3|格兰格拉索12年高地苏格兰单一麦芽威士忌酒Glenglassaugh12HighlandSingleMaltSctochWhisky|水,麦芽大麦,酵母|45%vol|原瓶有品牌|700毫升*6瓶/箱|格兰格拉索GLENGLASSAUGH|苏格兰高地Highland|12年|波本桶,雪莉桶|5060716144202</t>
  </si>
  <si>
    <t>4|3|苏格登馥御四桶单一麦芽威士忌TheSingletonofGlend-DeepForestRiches|水,大麦芽,焦糖色|44.8%vol|原瓶有品牌|700毫升*3瓶/箱|苏格登Singleton|斯佩塞Speyside|未标注|橡木桶|5000281075679</t>
  </si>
  <si>
    <t>4|3|雅柏奥之岬单一大麦芽威士忌酒,ARDBEGAnOa|大麦芽,水|46.6%vol|原瓶有品牌|1000毫升*6瓶/箱|ARDBEG(雅柏)|Islay(苏格兰艾雷岛)|未标注|波本桶,雪莉桶|5010494938531</t>
  </si>
  <si>
    <t>4|3|格兰凯斯21年单一大麦芽苏格兰威士忌酒,GlenKeith21YO|水,大麦芽,焦糖色|43%vol|原瓶有品牌|700毫升*6瓶/箱|GlenKeith(格兰凯斯)|Speyside(苏格兰斯佩赛)|21年|旧美国橡木酒桶和再次装桶的欧洲橡木酒桶|5000299613962</t>
  </si>
  <si>
    <t>4|3|麦卡伦璀璨·金单一麦芽苏格兰威士忌MACALLANMCOP|水,大麦芽|42%vol|原瓶有品牌|700毫升×1瓶/箱|麦卡伦TheMacallan|苏格兰Scotland|未标注|未标注|5010314310943</t>
  </si>
  <si>
    <t>4|3|麦卡伦蓝钻15年单一麦芽苏格兰威士忌MACALLAN15YDBLCSK|水,大麦芽|43%vol|原瓶有品牌|700毫升×6瓶/箱|麦卡伦TheMacallan|苏格兰Scotland|15年|美国雪莉橡木桶,欧洲雪莉橡木桶|5010314308469</t>
  </si>
  <si>
    <t>4|3|罗曼湖18年苏格兰单一麦芽威士忌/LochLomond18yearoldChineseNewYearsinglemaltScotchwhisky|水、大麦芽、焦糖色|46.00%|原瓶进口|700ml/瓶|罗曼湖(LochLomond)|苏格兰|18年|美国橡木桶、勃艮第黑皮诺红酒桶|5016840239468</t>
  </si>
  <si>
    <t>4|3|尊尼获加金牌珍藏调和威士忌酒,JohnnieWalkerGoldReserve|水,大麦芽,谷物,焦糖色|40%vol|原瓶有品牌|1000毫升*6瓶/箱|JOHNNIEWALKER(尊尼获加)|SCOTLAND(英国苏格兰)|未标注|波本桶,雪莉桶|5000267117584</t>
  </si>
  <si>
    <t>4|3|皇家礼炮21年调和威士忌酒,RoyalSalute21YOre-stage|水,大麦芽,谷物,焦糖色|40%vol|原瓶有品牌|1000毫升*6瓶/箱|ROYALSALUTE(皇家礼炮)|SCOTLAND(英国苏格兰)|21年|美国橡木桶，雪莉酒桶|5000299211359</t>
  </si>
  <si>
    <t>4|3|芝华士18年调和威士忌酒,CHIVAS18YO|水,大麦芽,焦糖色|40%vol|原瓶有品牌|750毫升*6瓶/箱|CHIVASREGAL(芝华士)|SCOTLAND(英国苏格兰)|18年|美国橡木桶|5000299225028</t>
  </si>
  <si>
    <t>4|3|尊尼获加乔治五世调和威士忌酒,JohnnieWalkerKingGeorgeV|水,大麦芽,小麦,玉米|43%vol|原瓶有品牌|750毫升*4瓶/箱|尊尼获加JOHNNIEWALKER|英国苏格兰SCOTLAND|未标注|橡木桶|5000267106151</t>
  </si>
  <si>
    <t>4|3|帝王四次陈酿21年水楢桶苏格兰威士忌酒DEWAR'SDOUBLEDOUBLE21MIZUNMIZUNARAWHISKY|水、大麦芽、小麦、玉米|46%vol|原瓶有品牌|500ml*6瓶/箱|帝王DEWAR'S|英国苏格兰Scotland|21年|水楢桶|7640171033013</t>
  </si>
  <si>
    <t>4|3|尊尼获加黑牌劲黑版调和威士忌酒,JohnnieWalkerDoubleBlack|水,大麦芽,谷物,焦糖色|40%vol|原瓶有品牌|1000毫升*12瓶/箱|JOHNNIEWALKER(尊尼获加)|SCOTLAND(英国苏格兰)|未标注|深度烘烤橡木桶|5000267112077</t>
  </si>
  <si>
    <t>4|3|道格拉斯梁坎柏斯30年单一谷物威士忌酒DouglasLaingCAMBUS30YearsOld|水,大麦芽,小麦,玉米|59.5%vol|原瓶有品牌|700毫升*3瓶/箱|道格拉斯梁DouglasLaing|低地Lowland|30年|橡木桶|5014218821406</t>
  </si>
  <si>
    <t>4|3|帝王12年调和威士忌酒,DEWAR'S12YOReserve|水,谷物,麦芽,焦糖色|40%vol|原瓶有品牌|1000毫升*6瓶/箱|DEWAR(帝王)|SCOTLAND(英国苏格兰)|12年|欧洲橡木桶|5000277002627</t>
  </si>
  <si>
    <t>4|3|芝华士耀威士忌酒,CHIVASUltilis|水,大麦芽,焦糖色|40%vol|原瓶有品牌|1000毫升*3瓶/箱|CHIVASREGAL(芝华士)|SCOTLAND(英国苏格兰)|未标注|美国橡木桶|5000299611616</t>
  </si>
  <si>
    <t>4|3|尊尼获加蓝牌逸蕴调和苏格兰威士忌,JWBlueLabelXordinaireScotchWhisky|水,大麦芽,小麦,玉米,焦糖色|40%vol|原瓶有品牌|750毫升*6瓶/箱|尊尼获加JohnnieWalker|英国苏格兰Scotland|未标注|橡木桶|5000267196596</t>
  </si>
  <si>
    <t>4|3|帝王4次陈酿26年苏格兰威士忌酒DEWARSQUARDRUPLEWHISKEY26YOBLENDSCOTCHWHISKY|水、大麦芽、小麦、玉米|46%vol|原瓶有品牌|500ml*6瓶/箱|帝王DEWAR'S|英国苏格兰Scotland|26年|帕罗考塔多雪莉桶|7640171039886</t>
  </si>
  <si>
    <t>4|3|尊尼获加黑牌三桶调和威士忌酒,JohnnieWalkerBlackTripleCask|水,大麦芽,谷物,焦糖色|40%vol|原瓶有品牌|1000毫升*12瓶/箱|JOHNNIEWALKER尊尼获加|SCOTLAND英国苏格兰|未标注|波本桶，雪莉桶|5000267170251</t>
  </si>
  <si>
    <t>4|3|芝华士13年朗姆桶调和威士忌酒,CHIVAS13YOExtraRumcask|水,大麦芽,焦糖色|40%vol|原瓶有品牌|1000毫升*6瓶/箱|CHIVASREGAL芝华士|SCOTLAND英国苏格兰|13年|朗姆桶|5000299626191</t>
  </si>
  <si>
    <t>4|3|尊尼获加蓝牌紫禁城版苏格兰威士忌酒JWBlue-theForbiddenCity|水,大麦芽,小麦,玉米|46%vol|原瓶有品牌|750毫升*4瓶/箱|尊尼获加JOHNNIEWALKER|英国苏格兰SCOTLAND|未标注|波本桶,雪莉桶|5000267182803</t>
  </si>
  <si>
    <t>4|3|皇家礼炮21年调和苏格兰威士忌酒狮耀璀璨年节限定版,RoyalSalute21CNY25|发芽大麦,小麦,酵母,水|40%vol|原瓶有品牌|1000毫升*6瓶/箱|皇家礼炮ROYALSALUTE|英国苏格兰SCOTLAND|21年|橡木桶|5000299637852</t>
  </si>
  <si>
    <t>4|3|尊尼获加蓝牌调和威士忌酒,JohnnieWalkerBlueNewPacking|水,大麦芽,谷物,焦糖色|40%vol|原瓶有品牌|1000毫升*6瓶/箱|JOHNNIEWALKER(尊尼获加)|SCOTLAND(英国苏格兰)|未标注|波本桶,雪莉桶|5000267114293</t>
  </si>
  <si>
    <t>4|3|百龄坛30年调和威士忌酒,Ballantine's30YO|水,大麦芽,谷物,焦糖色|40%vol|原瓶有品牌|700毫升*6瓶/箱|BALLANTINES(百龄坛)|SCOTLAND(英国苏格兰)|30年|美国橡木桶|5010106110065</t>
  </si>
  <si>
    <t>4|3|尊尼获加红牌调和威士忌酒,JohnnieWalkerRedLabel|水,大麦芽,谷物,焦糖色|40%vol|原瓶有品牌|1000毫升*12瓶/箱|JOHNNIEWALKER(尊尼获加)|SCOTLAND(英国苏格兰)|未标注|波本桶,雪莉桶|5000267013626</t>
  </si>
  <si>
    <t>4|3|尊尼获加黑牌调和威士忌酒,JohnnieWalkerBlackLabel|水,大麦芽,谷物,焦糖色|40%vol|原瓶有品牌|1000毫升*12瓶/箱|JOHNNIEWALKER(尊尼获加)|SCOTLAND(英国苏格兰)|12年|波本桶,雪莉桶|5000267023625</t>
  </si>
  <si>
    <t>4|3|帝王15年调和威士忌酒,DEWAR'S15YOScotchWhisky|水,谷物,麦芽,焦糖色|40%vol|原瓶有品牌|1000毫升*6瓶/箱|DEWAR(帝王)|SCOTLAND(英国苏格兰)|15年|雪莉桶,波本桶|5000277003280</t>
  </si>
  <si>
    <t>4|3|尊尼获加·逸蕴苏格兰威士忌酒JWBlueLabelXordinaire|水,大麦芽,小麦,玉米|40%vol|原瓶有品牌|1000毫升*6瓶/箱|尊尼获加JohnnieWalker|英国苏格兰Scotland|未标注|法国XO干邑桶|5000267192987</t>
  </si>
  <si>
    <t>4|3|帝王18年调和公升装威士忌酒,DEWAR'S18YOScothwhisky|水,谷物,麦芽,焦糖色|40%vol|原瓶有品牌|1000毫升*6瓶/箱|DEWAR(帝王)|SCOTLAND(英国苏格兰)|18年|橡木桶|7640171035178</t>
  </si>
  <si>
    <t>4|3|百龄坛17年调和威士忌酒,Ballantine's17YO|水,大麦芽,谷物,焦糖色|40%vol|原瓶有品牌|700毫升*6瓶/箱|BALLANTINES(百龄坛)|SCOTLAND(英国苏格兰)|17年|美国橡木桶|5010106110126</t>
  </si>
  <si>
    <t>4|3|芝华士12年调和威士忌酒,CHIVAS12YO|水,大麦芽,焦糖色|40%vol|原瓶有品牌|1500毫升*6瓶/箱|CHIVASREGAL(芝华士)|SCOTLAND(英国苏格兰)|12年|美国橡木桶|5000299284667</t>
  </si>
  <si>
    <t>4|3|芝华士13年雪莉桶调和威士忌酒,CHIVAS13YOExtraSherryCask|水,大麦芽,焦糖色|40%vol|原瓶有品牌|1000毫升*6瓶/箱|CHIVASREGAL芝华士|SCOTLAND英国苏格兰|13年|雪莉桶|5000299626139</t>
  </si>
  <si>
    <t>4|3|尊尼获加蓝牌调和苏格兰威士忌蛇年特别版JWBlueLabelLNYSnakeScotchWhisky|水,大麦芽,小麦,玉米,焦糖色|40%vol|原瓶有品牌|1000毫升*4瓶/箱|尊尼获加JohnnieWalker|英国苏格兰Scotland|未标注|橡木桶|5000267197500</t>
  </si>
  <si>
    <t>上海湖拓贸易有限公司</t>
  </si>
  <si>
    <t>4|3|当威三皇冠调配雪莉桶威士忌DUNVILLE’STHREECROWNSSHERRYWHISKEY|水,大麦,玉米|43.5%vol|原瓶有品牌|700ml*6瓶/箱|当威DUNVILLE’S|爱尔兰Ireland|10年|雪莉桶|5060142990268</t>
  </si>
  <si>
    <t>4|3|当威PC10年单一麦芽威士忌DUNVILLE’SPC10SINGLEMALTIRISHWHISKEY|大麦,水|46%vol|原瓶有品牌|700ml*6瓶/箱|当威DUNVILLE’S|爱尔兰Ireland|10年|雪莉桶|5060142991173</t>
  </si>
  <si>
    <t>4|3|麦卡伦18年单一麦芽苏格兰威士忌MACALLAN18YO|水,大麦芽|43%vol|原瓶有品牌|700毫升×6瓶/箱|麦卡伦TheMacallan|苏格兰Scotland|18年|西班牙雪莉橡木桶|5010719187003</t>
  </si>
  <si>
    <t>4|3|麦卡伦珍稀年份系列1988单一麦芽苏格兰威士忌MACALLANF&amp;R1988#12202|水,大麦芽|46.7%vol|原瓶有品牌|700毫升×1瓶/箱|麦卡伦TheMacallan|苏格兰Scotland|23年|雪莉桶|无GTIN</t>
  </si>
  <si>
    <t>4|3|慷可儿咖啡利口酒（配制酒）ConkerColdBrewCoffeeLiqueur|食用酒精、水、咖啡、白砂糖|22%|原瓶有品牌|700毫升×6瓶/箱|Conker|无GTIN</t>
  </si>
  <si>
    <t>4|3|美人鱼金酒MermaidGin|水、小麦、大麦芽、杜松子、食用香料|42%|700毫升×6瓶/箱|Mermaid|5060508970064</t>
  </si>
  <si>
    <t>4|3|麦卡伦耀红珍藏系列40年单一麦芽苏格兰威士忌MACALLANHIGHLANDSINGLEMALTSCOTCHWHISKYRED40YO|水,大麦芽|48.1%vol|原瓶有品牌|700毫升×1瓶/箱|麦卡伦TheMacallan|苏格兰Scotland|40年|雪莉桶|5010314310561</t>
  </si>
  <si>
    <t>4|3|芝华士·新境12年苏格兰威士忌CREXTRA12YO40%D/IP32340%|水，麦芽，小麦，焦糖色（普通法）|40%vol|原瓶有品牌|700毫升*12瓶/箱|芝华士Chivas|苏格兰scotland|12年|雪莉桶|5000299635339</t>
  </si>
  <si>
    <t>4|3|芝华士18年威士忌/CHIVASREGALWHISKY18YEARS|水、大麦、小麦、麦芽、焦糖色|40%vol|原瓶有品牌|1升/瓶*6瓶/箱|芝华士/CHIVASREGAL|苏格兰/SCOTLAND|18年|橡木桶|5000299255049</t>
  </si>
  <si>
    <t>4|3|格兰莫雷埃尔金传承12年单一麦芽威士忌/GLENMORAY12YEARS|水、大麦、焦糖色|40%vol|原瓶有品牌|700毫升/瓶*6瓶/箱|格兰莫雷/GLENMORAY|苏格兰/SCOTLAND|12年|橡木桶|5010494506303</t>
  </si>
  <si>
    <t>4|3|芝华士皇家礼炮21年威士忌/CHIVASREGAL21YEARSROYALSALUTE|水、小麦、麦芽、焦糖色|40%vol|原瓶有品牌|1升/瓶*6瓶/箱|芝华士/CHIVASREGAL|苏格兰/SCOTLAND|21年|橡木桶|5000299211359</t>
  </si>
  <si>
    <t>4|3|麦卡伦珍稀年份系列1951单一麦芽苏格兰威士忌MACALLANF&amp;R1951#644|水,大麦芽|52.3%vol|原瓶有品牌|700毫升×1瓶/箱|麦卡伦TheMacallan|苏格兰Scotland|51年|雪莉桶|无GTIN</t>
  </si>
  <si>
    <t>4|3|格兰莫雷未知体验系列之凤凰于飞单一麦芽威士忌SCOTCHWHISKYGLENMORAYPHOENIXRISING|麦芽Malt|40%vol|原瓶有品牌|6x700毫升/瓶|GLENMORAY格兰莫雷|Speyside斯佩塞|18年|波本桶加橡木桶|5060116325812</t>
  </si>
  <si>
    <t>4|3|奥克尼高原骑士30年单一麦芽苏格兰威士忌HIGHLANDPARK30Y|水,大麦芽|45.1%vol|原瓶有品牌|700毫升×1瓶/箱|奥克尼高原骑士highlandpark|高地Highlands|30年|未标注|5010314312688</t>
  </si>
  <si>
    <t>4|3|格兰路思32年斯贝塞单一麦芽苏格兰威士忌GLENROTHES32YHW|水,大麦芽|43%vol|原瓶有品牌|700毫升×3瓶/箱|格兰路思GLENROTHES|斯贝塞Speyside|32年|雪莉桶|5010314313524</t>
  </si>
  <si>
    <t>昆山钲通供应链管理有限公司</t>
  </si>
  <si>
    <t>4|3|12年单一麦芽苏格兰威士忌#238892CHIBEIDASU12YO#238892|水，大麦麦芽|62.3%Vol|原瓶有品牌|700毫升*6瓶/箱&amp;700毫升*4瓶/箱|执杯大叔CHIBEIDASU|英国苏格兰Scotland|12年|橡木桶|5060630400163</t>
  </si>
  <si>
    <t>4|3|39年调配纯麦苏格兰威士忌#52CHIBEIDASUBlended39YOCask#52|水，大麦麦芽|40.5%Vol|原瓶有品牌|700毫升*6瓶/箱|执杯大叔CHIBEIDASU|英国苏格兰Scotland|39年|橡木桶|5024720222028</t>
  </si>
  <si>
    <t>4|3|12年单一麦芽苏格兰威士忌#4030CHIBEIDASU12YOC#4030|水，大麦麦芽|59.8%Vol|原瓶有品牌|700毫升*6瓶/箱&amp;700毫升*4瓶/箱|执杯大叔CHIBEIDASU|英国苏格兰Scotland|12年|橡木桶|5060630400149</t>
  </si>
  <si>
    <t>4|3|32年单一麦芽苏格兰威士忌#10142TheWhiskyBigNoseMacleod1990#10142|水，大麦麦芽|52.2%Vol|原瓶有品牌|700毫升*4瓶/箱|无中文品牌/THEWHISKYBIGNOSE|英国苏格兰Scotland|32年|橡木桶|5010852053487</t>
  </si>
  <si>
    <t>4|3|12年单一麦芽苏格兰威士忌#160CHIBEIDASU12YO#160|水，大麦麦芽|54%Vol|原瓶有品牌|700毫升*6瓶/箱&amp;700毫升*4瓶/箱|执杯大叔CHIBEIDASU|英国苏格兰Scotland|12年|橡木桶|5060630400156</t>
  </si>
  <si>
    <t>4|3|波夏擢跃十年单一麦芽苏格兰威士忌BRUICHLADDICHPORTCHARLOTTE10Y|麦芽,水|50%vol|原瓶有品牌|500毫升×6瓶/箱|布赫拉迪BRUICHLADDICH|苏格兰Scotland|10年|橡木桶|5055807415484</t>
  </si>
  <si>
    <t>4|3|植物学家牌金酒THEBOTANISTISLAYDRYGIN|水,小麦,杜松子,食用香料|46%vol|50毫升×96瓶/箱|THEBOTANIST|30114128</t>
  </si>
  <si>
    <t>4|3|慕赫单一麦芽威士忌酒SR2023,MortlachNADSR23|水,大麦芽|58%vol|原瓶有品牌|700毫升*6瓶/箱|慕赫Mortlach|苏格兰斯佩赛Speyside|未标注|橡木桶|5000281073750</t>
  </si>
  <si>
    <t>4|3|道格拉斯梁格兰盖瑞8年单桶单一麦芽威士忌酒GLENGARIOCH8YOSINGLEMALTWHISKY|水，大麦麦芽|46%vol|原瓶有品牌|700毫升*6瓶/箱|道格拉斯梁DouglasLaing|高地Highland|8年|橡木桶|5014218821208</t>
  </si>
  <si>
    <t>4|3|格兰昆奇27年单一麦芽威士忌酒SR2023,Glenkinchie27YOSR23|水,大麦芽|58.3%vol|原瓶有品牌|700毫升*6瓶/箱|格兰昆奇Glenkinchie|苏格兰低地Lowland|27年|橡木桶|5000281073811</t>
  </si>
  <si>
    <t>4|3|尊尼获加18年混合威士忌酒,JohnnieWalker18YO1L|水,大麦芽,谷物,焦糖色|40%vol|原瓶有品牌|1000毫升*6瓶/箱|JOHNNIEWALKER(尊尼获加)|SCOTLAND(英国苏格兰)|18年|波本桶,雪莉桶|5000267165844</t>
  </si>
  <si>
    <t>4|3|波摩33年单一麦芽威士忌酒无垠时间系列限量版BOWMORE33YOT/LESS45.5%|麦芽大麦,水,焦糖色|45.5%vol|原瓶有品牌|700毫升*1瓶/箱|波摩BOWMORE|苏格兰艾雷岛Islay|33年|橡木桶|5010496000137</t>
  </si>
  <si>
    <t>4|3|波摩23年单一麦芽威士忌酒FrankQuitely2023限量版BOWMORE23YOFQSER202350.9%|麦芽大麦,水,焦糖色|50.9%vol|原瓶有品牌|700毫升*6瓶/箱|波摩BOWMORE|苏格兰艾雷岛Islay|23年|橡木桶|5010496000335</t>
  </si>
  <si>
    <t>4|3|欧本11年单一麦芽威士忌酒SR2023,Oban11YOSR23|水,大麦芽|58%vol|原瓶有品牌|700毫升*6瓶/箱|欧本OBAN|苏格兰高地Highland|11年|橡木桶|5000281073712</t>
  </si>
  <si>
    <t>4|3|帝王四次陈酿27年调和威士忌酒,DEWAR'SQUADRUPLE27YEAROLD|水,谷物,麦芽,焦糖色|46%vol|原瓶有品牌|500毫升*6瓶/箱|DEWAR(帝王)|SCOTLAND(英国苏格兰)|27年|雪莉桶|7640171033037</t>
  </si>
  <si>
    <t>4|3|艾柏迪25年纪念典藏版单一麦芽威士忌酒ABERFELDY25YOSINGLEMALTWHISKYAnniversary|水、大麦芽、焦糖色|46%vol|原瓶有品牌|700ml*4瓶/箱|艾柏迪ABERFELDY|英国苏格兰Scotland|25年|欧罗索雪莉桶|7640330382310</t>
  </si>
  <si>
    <t>4|3|尊尼获加蓝牌Mars限定版苏格兰威士忌酒JOHNNIEWALKERBLUEMARS|水,大麦芽,小麦,玉米|40%vol|原瓶有品牌|750毫升*4瓶/箱|尊尼获加JOHNNIEWALKER|苏格兰斯佩塞Speyside|未标注|橡木桶|5000267188966</t>
  </si>
  <si>
    <t>4|3|麦卡伦臻味不凡系列萃绿奇境单一麦芽威士忌酒MacallanHarmony3SingleMaltWhisky|水,大麦芽|40.2%vol|原瓶有品牌|700毫升*6瓶/箱|麦卡伦MACALLAN|苏格兰斯佩赛Speyside|未标注|橡木桶|5010314313388</t>
  </si>
  <si>
    <t>4|3|道格拉斯梁克莱嘉赫10年单桶单一麦芽威士忌酒CRAIGELLACHIE10YOSINGLEMALTWHISKY|水，大麦麦芽|46%vol|原瓶有品牌|700毫升*6瓶/箱|道格拉斯梁DouglasLaing|斯佩赛Speyside|10年|橡木桶|5014218822625</t>
  </si>
  <si>
    <t>4|3|道格拉斯梁格兰盖瑞12年单桶单一麦芽威士忌酒GLENGARIOCH12YOSINGLEMALTWHISKY|水，大麦芽|48.4%vol|原瓶有品牌|700毫升*6瓶/箱|道格拉斯梁DouglasLaing|高地Highland|12年|橡木桶|5014218822212</t>
  </si>
  <si>
    <t>4|3|苏格登格兰杜兰14年单一麦芽威士忌酒SR2023,TheSingletonOfGlendullan14YOSR23|水,大麦芽|55%vol|原瓶有品牌|700毫升*6瓶/箱|苏格登SINGLETON|苏格兰斯佩赛Speyside|14年|橡木桶|5000281073637</t>
  </si>
  <si>
    <t>4|3|芝华士12年调和威士忌酒,CHIVAS12YO|水,大麦芽,焦糖色|40%vol|原瓶有品牌|1000毫升*12瓶/箱|CHIVASREGAL(芝华士)|SCOTLAND(英国苏格兰)|12年|美国橡木桶|5000299212691</t>
  </si>
  <si>
    <t>4|3|波摩18年单一麦芽威士忌酒春节限量版,BOWMORELNY2418YO43%|麦芽大麦,水,焦糖色|43%vol|原瓶有品牌|700毫升*6瓶/箱|波摩BOWMORE|苏格兰艾雷岛Islay|18年|橡木桶|5010496004555</t>
  </si>
  <si>
    <t>4|3|道格拉斯梁泰斯卡12年单桶单一麦芽威士忌酒TALISKER12YOSINGLEMALTWHISKY|水，大麦芽|48.4%vol|原瓶有品牌|700毫升*6瓶/箱|道格拉斯梁DouglasLaing|高地Highland|12年|橡木桶|5014218822380</t>
  </si>
  <si>
    <t>4|3|道格拉斯梁艾伦8年单桶单一麦芽威士忌酒ARRAN8YOSINGLEMALTWHISKY|水，大麦麦芽|46%vol|原瓶有品牌|700毫升*6瓶/箱|道格拉斯梁DouglasLaing|高地Highland|8年|橡木桶|5014218821109</t>
  </si>
  <si>
    <t>4|3|道格拉斯梁格兰罗赛斯9年单桶单一麦芽威士忌酒GLENROTHES9YOSINGLEMALTWHISKY|水，大麦麦芽|46%vol|原瓶有品牌|700毫升*6瓶/箱|道格拉斯梁DouglasLaing|斯佩赛Speyside|9年|橡木桶|5014218825077</t>
  </si>
  <si>
    <t>4|3|帝王双桶系列16年苏格兰威士忌酒公升装Dewar'sDoubleAgent16YOWhisky1L|水、大麦芽、小麦、玉米|40%vol|原瓶有品牌|1000ml*6瓶/箱|帝王DEWAR'S|英国苏格兰Scotland|16年|欧罗索雪莉桶,埃雷岛威士忌酒桶|7640171037370</t>
  </si>
  <si>
    <t>4|3|麦卡伦25年单一麦芽苏格兰威士忌MACALLAN25YO|水,大麦芽|43%vol|原瓶有品牌|700毫升×3瓶/箱|麦卡伦TheMacallan|苏格兰Scotland|25年|西班牙雪莉橡木桶|5010314003807</t>
  </si>
  <si>
    <t>4|3|格兰莫雷苏格兰单一麦芽威士忌私家珍藏雪莉桶2002GLENMORAYSCOTCHWHISKYPRIVATECASK|麦芽Malt|58.34%vol|原瓶有品牌|6x700毫升/瓶|GLENMORAY格兰莫雷|Speyside斯佩塞|19年|雪莉桶|5060116325270</t>
  </si>
  <si>
    <t>4|3|格兰莫雷苏格兰单一麦芽威士忌12年GLENMORAY12yearwhisky|麦芽Malt|40%vol|原瓶有品牌|6x700毫升/瓶|GLENMORAY格兰莫雷|Speyside斯佩塞|12年|橡木桶|5010494506303</t>
  </si>
  <si>
    <t>4|3|格兰威特启程系列苏格兰单一麦芽威士忌酒TGLGroundbreaker|发芽大麦，酵母，水|40%vol|原瓶有品牌|700毫升*6瓶/箱|格兰威特GLENLIVIT|苏格兰斯佩赛Speyside|未标注|橡木桶|5000299640111</t>
  </si>
  <si>
    <t>4|3|斯卡帕格兰萨单一麦芽苏格兰威士忌酒,ScapaGlansa|水,大麦芽,焦糖色|40%vol|原瓶有品牌|700毫升*6瓶/箱|SCAPA(斯卡帕)|Island(苏格兰岛屿区)|未标注|美国橡木桶|5000299607176</t>
  </si>
  <si>
    <t>4|3|格兰威特.复韵单一麦芽苏格兰威士忌酒,TheGlenlivetCaskmastersSingleMaltScotchWhisky|发芽大麦,酵母,水|40%vol|原瓶有品牌|700毫升*3瓶/箱|格兰威特GLENLIVET|苏格兰斯佩赛Speyside|未标注|橡木桶|5000299636862</t>
  </si>
  <si>
    <t>4|3|卡普多尼克30年单一麦芽威士忌酒CAPERDONICH30YOSPEYSIDESING|发芽大麦,酵母,水|46.9%vol|原瓶有品牌|700毫升*6瓶/箱|卡普多尼克Caperdonich|斯佩赛SPEYSIDE|30年|橡木桶|5000299613894</t>
  </si>
  <si>
    <t>一号选酒（北京）国际贸易有限公司</t>
  </si>
  <si>
    <t>4|3|伊甸坊雪利桶甄选苏格兰单一麦芽威士忌EdenMillSherryCaskSingleMaltScotchWhisky|大麦芽|46%vol|原瓶有品牌|700ml×6瓶/箱|伊甸坊EDENMILL|低地Lowlands|未标注|雪利桶|5060334034442</t>
  </si>
  <si>
    <t>4|3|伊甸坊澜桥苏格兰混合麦芽威士忌TheGuardBridgeBlendedMaltScotchWhisky|大麦芽|46%vol|原瓶有品牌|700ml×6瓶/箱|伊甸坊EDENMILL|高地Highlands、低地Lowlands|未标注|波本桶|5060334034411</t>
  </si>
  <si>
    <t>4|3|圣安德鲁斯的艺术2023年苏格兰单一麦芽威士忌2023ArtofStAndrewsSingleMaltScotchWhisky|大麦芽|46.5%vol|原瓶有品牌|700ml×6瓶/箱|伊甸坊EDENMILL|低地Lowlands|未标注|波本桶|5060334034435</t>
  </si>
  <si>
    <t>4|3|伊甸坊波本桶甄选苏格兰单一麦芽威士忌EdenMillBourbonCaskSingleMaltScotchWhisky|大麦芽|46%vol|原瓶有品牌|700ml×6瓶/箱|伊甸坊EDENMILL|低地Lowlands|未标注|波本桶|5060334034459</t>
  </si>
  <si>
    <t>4|3|格兰路思32年斯贝塞单一麦芽苏格兰威士忌GLENROTHES32YHW|水,大麦芽|43%vol|原瓶有品牌|700毫升×3瓶/箱|格兰路思GLENROTHES|斯贝塞Speyside|32年|未标注|5010314313524</t>
  </si>
  <si>
    <t>4|3|奥克尼高原骑士25年单一麦芽苏格兰威士忌HIGHLANDPARK25Y|水,大麦芽|46%vol|原瓶有品牌|700毫升×2瓶/箱|奥克尼高原骑士highlandpark|高地Highlands|25年|未标注|5010314308285</t>
  </si>
  <si>
    <t>4|3|必肯斯配制酒GINBICKENS6/1000ML40°/80PEXP18|水、食用酒精、食用香料|40%vol|1升/瓶*6瓶/箱|必肯斯BICKENS|8000040520058</t>
  </si>
  <si>
    <t>4|3|布赫拉迪微物源单桶系列-桶号2756单一麦芽苏格兰威士忌PORTCHARLOTTEMICRO-PROVENANCESERIES#2756|麦芽,水|53.7%vol|原瓶有品牌|700毫升×6瓶/箱|布赫拉迪BRUICHLADDICH|艾雷岛Islay|13年|橡木桶|5055807419932</t>
  </si>
  <si>
    <t>4|3|布赫拉迪微物源单桶系列-桶号1560单一麦芽苏格兰威士忌PORTCHARLOTTEMICRO-PROVENANCESERIES#1560|麦芽,水|56.5%vol|原瓶有品牌|700毫升×6瓶/箱|布赫拉迪BRUICHLADDICH|艾雷岛Islay|12年|橡木桶|5055807419567</t>
  </si>
  <si>
    <t>4|3|布赫拉迪微物源单桶系列-桶号0080单一麦芽苏格兰威士忌PORTCHARLOTTEMICRO-PROVENANCESERIES#0080|麦芽,水|61.6%vol|原瓶有品牌|700毫升×6瓶/箱|布赫拉迪BRUICHLADDICH|艾雷岛Islay|15年|橡木桶|5055807419956</t>
  </si>
  <si>
    <t>4|3|布赫拉迪微物源单桶系列-桶号1649单一麦芽苏格兰威士忌PORTCHARLOTTEMICRO-PROVENANCESERIES#1649|麦芽,水|61.8%vol|原瓶有品牌|700毫升×6瓶/箱|布赫拉迪BRUICHLADDICH|艾雷岛Islay|15年|橡木桶|5055807420037</t>
  </si>
  <si>
    <t>4|3|芝华士18年苏格兰威士忌CR18YO40%D/ILP11740%|水，麦芽，小麦，焦糖色（普通法）|40%vol|原瓶有品牌|700毫升*6瓶/箱|芝华士Chivas|苏格兰scotland|18年|未标注|5000299225004</t>
  </si>
  <si>
    <t>4|3|麦卡伦臻味不凡系列琥珀奇境单一麦芽苏格兰威士忌MACALLANHARMCOL3|水,大麦芽|44.2%vol|原瓶有品牌|700毫升×6瓶/箱|麦卡伦TheMacallan|苏格兰Scotland|未标注|雪莉桶,波本桶|5010314313395</t>
  </si>
  <si>
    <t>4|3|雅伯小怪兽艾雷岛单一麦芽苏格兰威士忌ADWHSVAP(BSTE)|水,大麦麦芽,焦糖色|47.4%vol|原瓶有品牌|700毫升×6瓶/箱|雅伯AD|苏格兰Scotland|未标注|未标注|5010494988239</t>
  </si>
  <si>
    <t>4|3|格兰帝维多利亚苏格兰单一麦芽威士忌GlenScotiaVictorianaSingleMaltScotchWhisky|水、大麦芽|54.2%VOL|原瓶有品牌|700毫升*6瓶/箱|GlenScotia格兰帝|苏格兰Scotch|未标注|橡木桶|5016840192220||</t>
  </si>
  <si>
    <t>4|3|高司令苏格兰调配威士忌HighCommissionerBlendedScotchWhisky|水、大麦芽、小麦、焦糖色|40%VOL|原瓶有品牌|700毫升*12瓶/箱|HighCommissioner高司令|苏格兰Scotch|未标注|未标注|5016840000211||</t>
  </si>
  <si>
    <t>4|3|格兰帝坎贝尔镇嘉年华限量版9年苏格兰单一麦芽威士忌GlenScotiaFestivalRelease2024SingleMaltScotchWhisky|水、大麦芽|56.2%VOL|原瓶有品牌|700毫升*6瓶/箱|GlenScotia格兰帝|苏格兰Scotch|未标注|雪莉桶|5016840172215||</t>
  </si>
  <si>
    <t>4|3|奥克尼高原骑士18年单一麦芽苏格兰威士忌HIGHLANDPARK18Y|水、大麦芽|43%vol|原瓶有品牌|700ML×6瓶/纸箱|奥克尼高原骑士牌|Scotland苏格兰|未标注|未标注|5010314005108||</t>
  </si>
  <si>
    <t>4|3|芝华士12年苏格兰威士忌CR12YO40%MININA2040%|水，麦芽，小麦，焦糖色（普通法）|40%vol|原瓶有品牌|50毫升*120瓶/箱|芝华士Chivas|苏格兰scotland|12年|未标注|5000299284674</t>
  </si>
  <si>
    <t>4|3|伦敦一号杜松子酒TheLondonN°1,Gin700ML|water、barleymalt。juniperberryfoodflavor水、大麦芽、杜松子、食用香料|43%|700毫升×6瓶/箱|伦敦一号|8410023023719</t>
  </si>
  <si>
    <t>4|3|新雅顿格兰杜兰酒厂双倍熟成威士忌酒S,ingletonGlendullanDoubleMatured|水,大麦芽,焦糖色|40%vol|原瓶有品牌|1000毫升*6瓶/箱|SINGLETON(新雅顿)|Speyside(苏格兰斯佩赛)|未标注|美国橡木桶,欧洲橡木桶|5000281041636</t>
  </si>
  <si>
    <t>4|3|麦卡伦绚绿单一麦芽威士忌酒,MacallanLumina|水,大麦芽|41.3%vol|原瓶有品牌|700毫升*6瓶/箱|MACALLAN(麦卡伦)|Speyside(苏格兰斯佩赛)|未标注|雪莉桶|5010314305116</t>
  </si>
  <si>
    <t>4|3|麦卡伦赤木单一麦芽威士忌酒,MacallanTerra|水,大麦芽|43.8%vol|原瓶有品牌|700毫升*6瓶/箱|MACALLAN(麦卡伦)|Speyside(苏格兰斯佩赛)|未标注|雪莉桶|5010314305123</t>
  </si>
  <si>
    <t>4|3|亚伯乐经典原酒单一大麦芽威士忌酒,ABERLOURA'bunadh|水,大麦芽,焦糖色|61.6%vol|原瓶有品牌|700毫升*6瓶/箱|亚伯乐ABERLOUR|苏格兰斯佩赛Speyside|未标注|雪莉桶|5010739261523</t>
  </si>
  <si>
    <t>4|3|麦卡伦湛蓝单一麦芽威士忌酒,MacallanEnigma|水,大麦芽|44.9%vol|原瓶有品牌|700毫升*6瓶/箱|MACALLAN(麦卡伦)|Speyside(苏格兰斯佩赛)|未标注|雪莉桶|5010314305130</t>
  </si>
  <si>
    <t>4|3|六海岛原桶强度调和麦芽威士忌酒,TheSixIslesBatchStrengthBlendedMaltScotchWhisky|大麦麦芽,水,酵母|58%vol|原瓶有品牌|700毫升*6瓶/箱|六海岛SixIsles|岛屿区ISLANDS|未标注|波本桶|5010852046335</t>
  </si>
  <si>
    <t>4|3|亚伯乐12年双桶陈酿威士忌酒,Aberlour12YOdoublecask|水,大麦芽,焦糖色|40%vol|原瓶有品牌|1000毫升*6瓶/箱|ABERLOUR(亚伯乐)|Speyside(苏格兰斯佩赛)|12年|橡木桶,雪莉桶|5000299298558</t>
  </si>
  <si>
    <t>4|3|新雅顿格兰杜兰12年威士忌酒,SingletonGlendullan12YO|水,大麦芽,焦糖色|40%vol|原瓶有品牌|1000毫升*6瓶/箱|SINGLETON(新雅顿)|Speyside(苏格兰斯佩赛)|12年|雪莉桶,前波本桶|5000281042480</t>
  </si>
  <si>
    <t>4|3|帝王4次陈酿30年苏格兰威士忌酒DEWARSQUARDRUPLEWHISKEY30YOBLENDSCOTCHWHISKY|水、大麦芽、小麦、玉米|46%vol|原瓶有品牌|500ml*6瓶/箱|帝王DEWAR'S|英国苏格兰Scotland|30年|佩德罗希梅内斯雪莉桶|7640171039909</t>
  </si>
  <si>
    <t>4|3|克莱嘉赫苏格兰单一麦芽13年威士忌酒,CRAIGELLACHIE13YrOld|水,麦芽,焦糖色|46%vol|原瓶有品牌|1000毫升*6瓶/箱|CRAIGELLACHIE(克莱嘉赫)|Speyside(苏格兰斯佩赛)|13年|波本桶,雪莉桶,重新炙烤橡木桶|5000277005192</t>
  </si>
  <si>
    <t>4|3|尊尼获加蓝牌苏格兰威士忌酒龙年限量版JWBlueLabelCNY——Dragon|水,大麦芽,小麦,玉米|40%vol|原瓶有品牌|1000毫升*4瓶/箱|尊尼获加JohnnieWalker|英国苏格兰Scotland|未标注|橡木桶|5000267195438</t>
  </si>
  <si>
    <t>4|3|皇家礼炮25年苏格兰威士忌酒,RoyalSalute25yo|水,大麦芽,谷物,焦糖色|40%vol|原瓶有品牌|700毫升*6瓶/箱|ROYALSALUTE(皇家礼炮)|SCOTLAND(英国苏格兰)|25年|美国橡木桶，雪莉酒桶|5000299614983</t>
  </si>
  <si>
    <t>4|3|费特肯12年PX雪莉桶单一麦芽威士忌酒,FETTERCAIRN12YOPXSHERRYCASKSINGLEMALTSCOTCHWHISKY|水,大麦|40%vol|原瓶有品牌|1000毫升*6瓶/箱|费特肯Fettercairn|苏格兰高地Highland|12年|佩德罗希梅内斯雪莉酒桶|5013967014831</t>
  </si>
  <si>
    <t>4|3|布赫拉迪微物源单桶系列-桶号3717单一麦芽苏格兰威士忌PORTCHARLOTTEMICRO-PROVENANCESERIES#3717|麦芽,水|56.2%vol|原瓶有品牌|700毫升×6瓶/箱|布赫拉迪BRUICHLADDICH|艾雷岛Islay|11年|波本桶|5055807420051</t>
  </si>
  <si>
    <t>4|3|雅伯十年艾雷岛单一麦芽苏格兰威士忌ADTENYO|水，大麦麦芽，焦糖色|46%vol|原瓶有品牌，雅伯ARDBEG|700毫升X6瓶/箱|雅伯AD|苏格兰Scotland|10年|未标注|5010494195286</t>
  </si>
  <si>
    <t>4|3|布赫拉迪18年单一麦芽苏格兰威士忌BRUICHLADDICH18YEARWHISKY|麦芽,水|50%vol|原瓶有品牌|700毫升×6瓶/箱|布赫拉迪BRUICHLADDICH|艾雷岛Islay|18年|波本桶|5055807418034</t>
  </si>
  <si>
    <t>深圳市朗浩进口供应链有限公司</t>
  </si>
  <si>
    <t>4|3|北英30年单一谷物威士忌NorthBritish1993SingleGrainScotchWhisky|水、玉米、麦芽|51.4%vol|原瓶有品牌|500ml/瓶*6瓶/箱|北英NorthBritish|低地|30|波本桶|无GTIN</t>
  </si>
  <si>
    <t>厦门爱迪得进出口贸易有限公司</t>
  </si>
  <si>
    <t>4|3|13年玉米威士忌(MOM装瓶）CornWhiskey13YearOld|玉米、水|64.9%vol|原瓶有品牌|700毫升*6瓶/箱|天堂山HeaveHill|英国肯特KENTUK|13年|橡木桶|5052598276119</t>
  </si>
  <si>
    <t>4|3|布莱尔阿索尔12年威士忌(MOM装瓶）BlairAthol12YearOldWhisky|大麦芽、水|52.7%vol|原瓶有品牌|700毫升*6瓶/箱|布莱尔阿索尔BlairAthol|苏格兰高地Scotlandhighland|12年|波本桶|5052598272968</t>
  </si>
  <si>
    <t>4|3|本利亚克8年威士忌(MOM装瓶）Benriach8YearOldWhisky|大麦芽、水|59.9%vol|原瓶有品牌|700毫升*6瓶/箱|本利亚克Benriach|苏格兰斯佩塞SpeysideScotland|8年|橡木桶|5052598273187</t>
  </si>
  <si>
    <t>4|3|米尔登4年威士忌(MOM装瓶）Millstone4YearOldWhisky|大麦芽、水|53.8%vol|原瓶有品牌|700毫升*6瓶/箱|磨石Millstone|英国肯特KENTUK|4年|雪莉桶|5052598282684</t>
  </si>
  <si>
    <t>4|3|格兰莫雷13年威士忌(MOM装瓶）GlenMoray13YearOldWhisky|大麦芽、水|57.3%vol|原瓶有品牌|700毫升*6瓶/箱|格兰莫雷GlenMoray|苏格兰斯佩塞SpeysideScotland|13年|波本桶|5052598277918</t>
  </si>
  <si>
    <t>4|3|欧摩13年威士忌(MOM装瓶）Aultmore13YearOldWhisky|大麦芽、水|45.5%vol|原瓶有品牌|700毫升*6瓶/箱|欧摩Aultmore|苏格兰斯佩塞SpeysideScotland|13年|橡木桶|5052598276171</t>
  </si>
  <si>
    <t>4|3|塔穆纳法林13年威士忌(MOM装瓶）Tamnavulin13YearOldWhisky|大麦芽、水|54.8%vol|原瓶有品牌|700毫升*6瓶/箱|穆纳法林Tamnavulin|苏格兰斯佩塞SpeysideScotland|13年|橡木桶|5052598273262</t>
  </si>
  <si>
    <t>4|3|巴布莱尔9年威士忌(MOM装瓶）Balblair9YearOldWhisky|大麦芽、水|49.7%vol|原瓶有品牌|700毫升*6瓶/箱|巴布莱尔Balblair|苏格兰高地Scotlandhighland|9年|橡木桶|5052598277796</t>
  </si>
  <si>
    <t>4|3|本利林12年威士忌(MOM装瓶）Benrinnes12YearOldWhisky|大麦芽、水|51.1%vol|原瓶有品牌|700毫升*6瓶/箱|本利林Benrinnes|苏格兰斯佩塞SpeysideScotland|12年|橡木桶|5052598272791</t>
  </si>
  <si>
    <t>4|3|夏洛特港9年威士忌(MOM装瓶）PortCharlotte9YearOldWhisky|大麦芽、水|50%vol|原瓶有品牌|700毫升*6瓶/箱|布鲁莱迪bruichladdich|苏格兰艾雷岛ScotlandIslay|9年|橡木桶|5052598272098</t>
  </si>
  <si>
    <t>4|3|巴门纳克8年威士忌(MOM装瓶）Balmenach8YearOldWhisky|大麦芽、水|57.8%vol|原瓶有品牌|700毫升*6瓶/箱|巴门纳克Balmenach|苏格兰斯佩塞SpeysideScotland|8年|橡木桶|5052598272593</t>
  </si>
  <si>
    <t>4|3|未公布爱尔兰酒厂8年威士忌(MOM装瓶）SecretIrishGrain8YearOldWhisky|大麦芽、水|59.3%vol|原瓶有品牌|700毫升*6瓶/箱|麦芽大师MasterofMalt|英国肯特KENTUK|8年|波本桶|5052598286453</t>
  </si>
  <si>
    <t>4|3|克莱嘉赫10年威士忌(MOM装瓶）Craigellachie10YearOldWhisky|大麦芽、水|50.5%vol|原瓶有品牌|700毫升*6瓶/箱|克莱嘉赫Craigellachie|苏格兰斯佩塞SpeysideScotland|10年|橡木桶|5052598277871</t>
  </si>
  <si>
    <t>4|3|阿德莱尔13年威士忌(MOM装瓶）Ardlair13YearOldWhisky|大麦芽、水|58.9%vol|原瓶有品牌|700毫升*6瓶/箱|阿德摩尔Admore|苏格兰高地Scotlandhighland|13年|橡木桶|5052598273149</t>
  </si>
  <si>
    <t>4|3|欧肯特轩10年威士忌(MOM装瓶）Auchentoshan10YearOldWhisky|大麦芽、水|55.4%vol|原瓶有品牌|700毫升*6瓶/箱|欧肯特轩Auchentoshan|苏格兰低地ScotlandLowland|10年|橡木桶|5052598278038</t>
  </si>
  <si>
    <t>4|3|大云7年威士忌(MOM装瓶）Dailuaine7YearOldWhisky|大麦芽、水|57%vol|原瓶有品牌|700毫升*6瓶/箱|大云Dailuaine|苏格兰斯佩塞SpeysideScotland|7年|波本桶|5052598272876</t>
  </si>
  <si>
    <t>4|3|卡梅隆桥27年威士忌(MOM装瓶）Cameronbridge27YearOldWhisky|大麦芽、水|48.9%vol|原瓶有品牌|700毫升*6瓶/箱|卡梅隆桥Cameronbridge|苏格兰低地Scotlandlowlands|27年|橡木桶|5052598277833</t>
  </si>
  <si>
    <t>4|3|布莱尔阿索尔9年威士忌(MOM装瓶）BlairAthol9YearOldWhisky|大麦芽、水|55.8%vol|原瓶有品牌|700毫升*6瓶/箱|布莱尔阿索尔BlairAthol|苏格兰高地Scotlandhighland|9年|橡木桶|5052598290436</t>
  </si>
  <si>
    <t>4|3|麦克达夫13年威士忌(MOM装瓶）Macduff13YearOldWhisky|大麦芽、水|55.7%vol|原瓶有品牌|700毫升*6瓶/箱|麦克达夫Macduff|苏格兰斯佩塞SpeysideScotland|13年|橡木桶|5052598273248</t>
  </si>
  <si>
    <t>4|3|麦卡伦耀红珍藏系列40年单一麦芽苏格兰威士忌MACALLANHIGHLANDSINGLEMALTSCOTCHWHISKYRED40YO|水,大麦芽|47.5%vol|原瓶有品牌|700毫升×1瓶/箱|麦卡伦TheMacallan|苏格兰Scotland|40年|雪莉桶|5010314313425</t>
  </si>
  <si>
    <t>上海卓鹰进出口有限公司</t>
  </si>
  <si>
    <t>4|3|卡梅伦桥17年单一谷物苏格兰威士忌（红桃K）24-06044KCameronbridgeSGSW,70CL56%SingleGrainScotchWhisky|水小麦|56%vol|原瓶有品牌|700ml/瓶×6瓶/箱|外文品牌Cameronbridge，无中文品牌|低地Lowland|17年|波本桶|无GTIN</t>
  </si>
  <si>
    <t>4|3|卡梅伦桥17年单一谷物苏格兰威士忌24-06045CameronbridgeSGSW,70CL56%SingleGrainScotchWhisky|水小麦|56%vol|原瓶有品牌|700ml/瓶×6瓶/箱|外文品牌Cameronbridge，无中文品牌|低地Lowland|17年|波本桶|5060846370700</t>
  </si>
  <si>
    <t>4|3|卡梅伦桥17年单一谷物苏格兰威士忌（红桃Q）24-06044QCameronbridgeSGSW,70CL56%SingleGrainScotchWhisky|水小麦|56%vol|原瓶有品牌|700ml/瓶×6瓶/箱|外文品牌Cameronbridge，无中文品牌|低地Lowland|17年|波本桶|无GTIN</t>
  </si>
  <si>
    <t>4|3|格兰莫雷未知体验系列之凤凰于飞单一麦芽威士忌SCOTCHWHISKYGLENMORAYPHOENIXRISING|麦芽Malt|40%vol|原瓶有品牌|700ml×6瓶/箱|格兰莫雷GLENMORAY|斯佩塞Speyside|未标注|火烧桶|5060116325812</t>
  </si>
  <si>
    <t>上海源熠企业发展有限公司</t>
  </si>
  <si>
    <t>4|3|马带乐苏格兰调配威士忌MARTELAESBLENDEDSCOTCHWHISKY|水、小麦、大麦芽、焦糖色|40.5%vol|原瓶有品牌|1升/瓶×12瓶/箱|马带乐MARTELAES|无产区|未标注|波本桶|5021349104742</t>
  </si>
  <si>
    <t>0|3|调配型苏格兰威士忌BLENDEDSCOTCHWHISKY|水、大麦芽、小麦、玉米、焦糖色|40.6%vol|原液区外加工|210升/桶*5|无中外文名称|苏格兰SCOTLAND|3年|雪莉桶|无GTIN</t>
  </si>
  <si>
    <t>4|3|皮特森爵士威士忌/WHISKYSIRPITTERSONPREMIUM|水、麦芽|40%vol|原瓶有品牌|1升/瓶*6瓶/箱|皮特森爵士/SIRPITTERSON|高地/HIGHLAND|最低3年|橡木桶|3107872005397</t>
  </si>
  <si>
    <t>最低3</t>
  </si>
  <si>
    <t>4|3|芝华士·新境12年苏格兰威士忌CHIVASREGALEXTRA12YOBLENDEDSCOTCHWHISKY|水、麦芽、小麦、焦糖色（普通法）|40%vol|原瓶有品牌|700ml×12瓶/纸箱|芝华士牌|苏格兰Scotland|12年|未标注|5000299635339||无盒装</t>
  </si>
  <si>
    <t>4|3|卡尔里拉16年单一麦芽苏格兰威士忌CaolIla16YODistilled2007CaskNo.319663RefillHogshead57.2%|水，大麦麦芽。|57.2%vol|原瓶有品牌|700毫升/瓶×6瓶/箱|卡尔里拉CaolIla|苏格兰Scotland|16年|橡木桶|无GTIN</t>
  </si>
  <si>
    <t>上海玖寻商贸有限公司</t>
  </si>
  <si>
    <t>4|3|英格诗圆桌骑士系列2号单桶帕西瓦尔15年英格兰单一麦芽威士忌TheEnglish-SirPercivalB1/0852|大麦麦芽、水|58.6%vol|原瓶有品牌|6瓶*700ml/箱|英格诗ENGLISH|英格诗ENGLISH|2007年|勃艮第葡萄酒桶|5060199682383</t>
  </si>
  <si>
    <t>4|3|英格诗11年重度烟熏雪莉小批次英格兰单一麦芽威士忌TheEnglish-HeavilySmokedSherryButt|大麦麦芽、水|46%vol|原瓶有品牌|6瓶*700ml/箱|英格诗ENGLISH|英格诗ENGLISH|2011年|雪莉桶|5060199682390</t>
  </si>
  <si>
    <t>4|3|英格诗圆桌骑士系列1号单桶加拉哈德8年英格兰单一麦芽威士忌TheEnglish-SirGalahadB2/0290|大麦麦芽、水|58.2%vol|原瓶有品牌|6瓶*700ml/箱|英格诗ENGLISH|英格诗ENGLISH|2013年|波本桶/朗姆桶|5060199682376</t>
  </si>
  <si>
    <t>4|3|英格诗三次蒸馏小批次英格兰单一麦芽威士忌(第二版)TheEnglish-TripleDistilled|大麦麦芽、水|46%vol|原瓶有品牌|6瓶*700ml/箱|英格诗ENGLISH|英格诗ENGLISH|2015年|波本桶|5060199682345</t>
  </si>
  <si>
    <t>4|3|英格诗圆桌骑士系列3号单桶鲍里斯11年英格兰单一麦芽威士忌TheEnglish-SirBorsBUTT-3|大麦麦芽、水|58.6%vol|原瓶有品牌|6瓶*700ml/箱|英格诗ENGLISH|英格诗ENGLISH|2011年|雪莉桶|5060199682369</t>
  </si>
  <si>
    <t>上海玖博进出口有限公司</t>
  </si>
  <si>
    <t>4|3|杉湾牌杜松子酒Hills&amp;HarbourGin,5cl|杜松子酒：水，小麦，杜松子|40%vol|50ml/瓶|杉湾牌Hills&amp;Harbour|无GTIN</t>
  </si>
  <si>
    <t>4|3|杉湾牌伏特加酒24SevenVodka,70cl|水，小麦|40%vol|700ml/瓶|杉湾牌Hills&amp;Harbour|759500083043</t>
  </si>
  <si>
    <t>4|3|杉湾牌杜松子调味酒Hills&amp;HarbourDistilledGinCocktail,70cl|水，小麦，杜松子，橙，菠萝|40%vol|700ml/瓶|杉湾牌Hills&amp;Harbour|759500083005</t>
  </si>
  <si>
    <t>4|3|杉湾牌杜松子酒Hills&amp;HarbourGin,70cl|水，小麦，杜松子|40%vol|700ml/瓶|杉湾牌Hills&amp;Harbour|615435868950</t>
  </si>
  <si>
    <t>4|3|杉湾牌杜松子调味酒Hills&amp;HarbourDistilledGinCocktail,5cl|杜松子调味酒：水，小麦，杜松子，橙，菠萝|40%vol|50ml/瓶|杉湾牌Hills&amp;Harbour|无GTIN</t>
  </si>
  <si>
    <t>4|3|杉湾牌伏特加酒24SevenVodka,5cl|伏特加酒：水，小麦|40%vol|50ml/瓶|杉湾牌Hills&amp;Harbour|无GTIN</t>
  </si>
  <si>
    <t>4|3|慕赫32年单一麦芽苏格兰威士忌Mortlach32YODistilled1991CaskNo.5168FirstFillSherryButt|水，大麦麦芽。|49.5%vol|原瓶有品牌|700毫升/瓶×6瓶/箱;700毫升/瓶×1瓶/箱|慕赫Mortlach|苏格兰Scotland|32年|初填雪莉巴特桶|无GTIN</t>
  </si>
  <si>
    <t>4|3|格兰路思18年斯贝塞单一麦芽苏格兰威士忌GLENROTHES18YHW|水,大麦芽|43%vol|原瓶有品牌|700毫升×5瓶/箱|格兰路思GLENROTHES|斯贝塞Speyside|18年|雪莉橡木桶|5010314306854</t>
  </si>
  <si>
    <t>4|3|奥克尼高原骑士12年单一麦芽苏格兰威士忌HIGHLANDPARKSINGLEMALTSCOTCHWHISKY12YEARS|水,大麦芽|40%vol|原瓶有品牌|700毫升×6瓶/箱|奥克尼高原骑士HIGHLANDPARK|高地Highlands|12年|未标注|5010314570101</t>
  </si>
  <si>
    <t>4|3|哥伦罗茵维拉纹单一麦芽苏格兰威士忌酒2009-HighlandSingleMaltScotchWhisky|水,大麦麦芽|48%VOL|原瓶，有品牌|700毫升/瓶x6瓶/纸箱|哥伦罗GLANROY|苏格兰高地|15年|使用雪莉桶|5060825700009</t>
  </si>
  <si>
    <t>4|3|小烟熏苏格兰单一谷物威士忌WEESMOKYSINGLEGRAINSCOTCHWHISKY|水、大麦芽|40%Vol|原瓶有品牌|700毫升*6瓶/箱|小烟熏WEESMOKY|苏格兰SCOTCH|3年|美国橡木桶|5060788550000</t>
  </si>
  <si>
    <t>4|3|麦卡伦明日经典·200周年纪念款单一麦芽苏格兰威士忌MACALLANTIMESPACEMASTERY|水,大麦芽|43.6%vol|原瓶有品牌|700毫升×1瓶/箱|麦卡伦TheMacallan|苏格兰Scotland|未标注|未标注|5010314314033</t>
  </si>
  <si>
    <t>4|3|雅伯2056号单桶艾雷岛单一麦芽苏格兰威士忌ADSC986|水，大麦麦芽|47.1%vol|原瓶有品牌，雅伯ARDBEG|700毫升X1瓶/箱|雅伯AD|苏格兰Scotland|未标注|波本桶|5010494996593</t>
  </si>
  <si>
    <t>4|3|格兰冠12年单一麦芽苏格兰威士忌GG12YO6/70043°/86PG/BEXP/UE21|水，大麦麦芽、焦糖色|43%vol|原瓶有品牌|700毫升/瓶*6瓶/箱|格兰冠|Rothes,Speyside罗西斯斯佩塞德|12年|未标注酒桶|8000040630269</t>
  </si>
  <si>
    <t>4|3|搏斗犬金酒风味配制酒BULLDOGGIN6/70040°/80PEU21|金酒(水、小麦、杜松子),食用香料|40%vol|700毫升/瓶*6瓶/箱|搏斗犬金酒|897076002010</t>
  </si>
  <si>
    <t>上海亚渝供应链管理有限公司</t>
  </si>
  <si>
    <t>4|3|暗域班凌斯11年精选八分之一桶苏格兰单一麦芽威士忌DarklandBenrinnes11YearOldOlorosoCaskFinish[11366O68C]56.3%70cl|大麦麦芽、水|56.3%vol|原瓶有品牌|700ml/瓶*6瓶/箱|暗域，无外文品牌|斯佩塞SPEYSIDE|11年|八分之一桶|5052598276454</t>
  </si>
  <si>
    <t>4|3|暗域格兰路思12年精选八分之一桶苏格兰单一麦芽威士忌DarklandGlenrothes12YearOldOlorosoCaskFinish[115874139B]56.1%70cl|大麦麦芽、水|56.1%vol|原瓶有品牌|700ml/瓶*6瓶/箱|暗域，无外文品牌|斯佩塞SPEYSIDE|12年|八分之一桶|5052598271237</t>
  </si>
  <si>
    <t>4|3|暗域达夫镇11年精选八分之一桶苏格兰单一麦芽威士忌DarklandDufftown11YearOldOlorosoCaskFinish[1055456]58.7%70cl|大麦麦芽、水|58.7%vol|原瓶有品牌|700ml/瓶*6瓶/箱|暗域/无外文名称品牌|斯佩塞SPEYSIDE|11年|八分之一桶|5052598273408</t>
  </si>
  <si>
    <t>4|3|暗域布莱尔阿索15年精选八分之一桶苏格兰单一麦芽威士忌DarklandBlairAthol15YearOldOlorosoCaskFinish[10741-53O4P]51.1%70cl|大麦麦芽、水|51.1%vol|原瓶有品牌|700ml/瓶*6瓶/箱|暗域/无外文名称品牌|斯佩塞SPEYSIDE|15年|八分之一桶|5052598273347</t>
  </si>
  <si>
    <t>4|3|暗域布莱尔阿索15年精选八分之一桶苏格兰单一麦芽威士忌DarklandBlairAthol15YearOldOlorosoCaskFinish[10741-53O4N]51.4%70cl|大麦麦芽、水|51.4%vol|原瓶有品牌|700ml/瓶*6瓶/箱|暗域，无外文品牌|斯佩塞SPEYSIDE|15年|八分之一桶|5052598276461</t>
  </si>
  <si>
    <t>4|3|暗域布莱尔阿索15年精选八分之一桶苏格兰单一麦芽威士忌DarklandBlairAthol15YearOldOlorosoCaskFinish[10741-53O4O]51.3%70cl|大麦麦芽、水|51.3%vol|原瓶有品牌|700ml/瓶*6瓶/箱|暗域，无外文品牌|斯佩塞SPEYSIDE|15年|八分之一桶|5052598273309</t>
  </si>
  <si>
    <t>4|3|暗域格兰路思12年精选八分之一桶苏格兰单一麦芽威士忌DarklandGlenrothes12YearOldOlorosoCaskFinish[115874139C]61%70cl|大麦麦芽、水|61%vol|原瓶有品牌|700ml/瓶*6瓶/箱|暗域，无外文品牌|斯佩塞SPEYSIDE|12年|八分之一桶|5052598271251</t>
  </si>
  <si>
    <t>华尚（上海）酒业有限公司</t>
  </si>
  <si>
    <t>0|3|苏格兰威士忌BULKBLENDEDSCOTCHWHISKY|水，大麦芽、焦糖色|46%vol|原液区外加工|20升/桶*7桶;10升/桶*6桶|无中文及外文品牌|苏格兰SCOTLAND|3年|未标注|无GTIN</t>
  </si>
  <si>
    <t>4|3|托马丁1988单桶单一麦芽威士忌酒Tomatinsinglecask1988singlemaltwhiskey|水，大麦芽|52.4%vol|原瓶有品牌|700毫升*3瓶/箱|托马丁Tomatin|苏格兰高地Highland|未标注|波本桶|5018481904880</t>
  </si>
  <si>
    <t>4|3|富特尼12年苏格兰单一麦芽威士忌酒OldPulteney12YOSingleMaltWhisky|水,大麦麦芽|40%vol|原瓶有品牌|700毫升*6瓶/箱|富特尼OLDPULTENEY|高地Highland|12年|波本桶|5010509060028</t>
  </si>
  <si>
    <t>4|3|新雅顿达夫镇21年单一麦芽威士忌酒SingletonDufftown21YO|水,大麦芽,焦糖色|43%vol|原瓶有品牌|700毫升*4瓶/箱|新雅顿SINGLETON|英国苏格兰Scotland|21年|PX雪莉桶、Oloroso雪莉桶、欧洲橡木桶、二次填充美国波本桶|0500281043784</t>
  </si>
  <si>
    <t>4|3|格兰杰14年单一麦芽威士忌酒,GlenmorangieElementa14YO|水,大麦芽,焦糖色|43%vol|原瓶有品牌|1000毫升*6瓶/箱|GLENMORANGIE(格兰杰)|Highland(苏格兰高地)|14年|波本桶|5010494955385</t>
  </si>
  <si>
    <t>4|3|费特肯16年2021版单一麦芽威士忌酒,FETTERCAIRN16YOSINGLEMALTSCOTCHWHISKY(2021Edition)|水,大麦|46.4%vol|原瓶有品牌|1000毫升*6瓶/箱|费特肯Fettercairn|苏格兰高地Highland|16年|帕洛科塔多雪莉桶,欧陆罗索雪莉桶|5013967018709</t>
  </si>
  <si>
    <t>4|3|布莱迪无泥煤味单一麦芽威士忌酒,BRUICHLADDICH8700毫升|大麦,水,酵母|50%vol|原瓶有品牌|700毫升*6瓶/箱|BRUICHLADDICH(布莱迪)|Islay(苏格兰艾雷岛)|8年|波本桶|5055807405850</t>
  </si>
  <si>
    <t>4|3|艾柏迪21年马德拉桶单一麦芽威士忌酒ABERFELDY21YOSINGLEMALTWHISKYMADEIRACASK|水、大麦芽、焦糖色|40%vol|原瓶有品牌|700ml*6瓶/箱|艾柏迪ABERFELDY|英国苏格兰Scotland|21年|马德拉桶|7640330381825</t>
  </si>
  <si>
    <t>4|3|格兰莫雷传承系列12年单一麦芽威士忌旅游零售专供装GlenMorayHeritage12YO|水，麦芽，焦糖色|48%vol|原瓶有品牌|1000毫升*6瓶/箱|格兰莫雷GlenMoray|斯佩塞Speyside|12年|波本桶，雪莉桶|5060116322255</t>
  </si>
  <si>
    <t>4|3|雅伯深渊艾雷岛单一麦芽苏格兰威士忌ADAbyss|水,大麦麦芽|48.4%vol|原瓶有品牌,雅伯ARDBEG|700毫升X1瓶/箱|雅伯AD|苏格兰Scotland|未标注|重度烘烤法国橡木桶|5010494993363</t>
  </si>
  <si>
    <t>4|3|格兰路思10年单桶单一麦芽苏格兰威士忌10YOGLENROTHESSINGLEMALTSCOTCHWHISKY|水,大麦麦芽|51.6%vol|原瓶有品牌，无注册商标|500ml/瓶*6瓶/箱|CcaskK|苏格兰斯佩塞SCOTCHSPEYSID|10年|雪莉猪头桶|无GTIN||无GTIN，详见情况说明</t>
  </si>
  <si>
    <t>4|3|大云12年单一麦芽苏格兰威士忌12YODAILUAINESINGLEMALTSCOTCHWHISKY|水,大麦麦芽|55.3%vol|原瓶有品牌，无注册商标|700ml/瓶*6瓶/箱|OXHEAD|苏格兰斯贝赛SCOTCHSPEYSID|12年|波本桶|无GTIN||无GTIN，详见情况说明</t>
  </si>
  <si>
    <t>4|3|26年调和苏格兰威士忌26YOBLENDEDMALTSCOTCHWHISKY|水,大麦麦芽,谷物|45%vol|原瓶有品牌，无注册商标|700ml/瓶*6瓶/箱|OXHEAD|苏格兰SCOTCH|26年|猪头桶|无GTIN||无GTIN，详见情况说明</t>
  </si>
  <si>
    <t>4|3|艾雷岛14年单一麦芽苏格兰威士忌14YOISLAYSINGLEMALTSCOTCHWHISKY|水,大麦麦芽|55.8%vol|原瓶有品牌，无注册商标|700ml/瓶*6瓶/箱|OXHEAD|苏格兰艾雷岛SCOTCHISLAY|14年|波本桶|无GTIN||无GTIN，详见情况说明</t>
  </si>
  <si>
    <t>4|3|高司令苏格兰调配威士忌HighCommissionerBlendedScotchWhisky|水、大麦芽、小麦、焦糖色|40%VOL|原瓶有品牌|700ml*12瓶/箱|HighCommissioner高司令|苏格兰Scotch|未标注|未标注|5016840000211|</t>
  </si>
  <si>
    <t>浙江燕达贸易有限公司</t>
  </si>
  <si>
    <t>4|3|云中瞳庆典黑莓味利口酒（配制酒）copperinthecloudsMulledBlackberryGinLiqueur|水、大麦、黑莓汁、液体糖（全蔗糖糖浆）、葡萄酒、浓缩葡萄汁、杜松子|20%vol|原瓶有品牌|50ml*42瓶/箱|CopperintheClouds云中瞳|5060555320485</t>
  </si>
  <si>
    <t>4|3|慷可儿咖啡利口酒（配制酒）ConkerColdBrewCoffeeLiqueur|食用酒精、水、咖啡、白砂糖|22%|原瓶有品牌|700毫升×6瓶/箱|Conker|5060432770624</t>
  </si>
  <si>
    <t>4|3|格兰冠12年单一麦芽苏格兰威士忌GG12YO6/70043°/86PG/BEXP/UE21|水，大麦麦芽、焦糖色|43%vol|原瓶有品牌|700毫升/瓶*6瓶/箱|TheGlenGrant格兰冠|Rothes,Speyside罗西斯斯佩塞德|12年|未标注酒桶|8000040630269</t>
  </si>
  <si>
    <t>4|3|裸雀混合麦芽苏格兰威士忌NAKEDMALT|水，大麦麦芽，焦糖色|40%|原瓶有品牌|700毫升×6瓶/箱|裸雀NAKED|苏格兰Scotland|未标注|雪莉桶|5010314304904</t>
  </si>
  <si>
    <t>4|3|顺风12年苏格兰调和威士忌SCOTCHWHISKYCUTTYSARK12YO|水、大麦、焦糖色（普通法）|40%|原瓶有品牌|6x1升/瓶|顺风CuttySark|苏格兰Scotland|12年|Bourbon波本桶|5060116324686</t>
  </si>
  <si>
    <t>苏州天星优贸易有限公司</t>
  </si>
  <si>
    <t>4|3|圣布兰登爱尔兰奶油利口酒SaintBranden'sIrishCreamLiqueur|大麦，水，焦糖|17%vol|原瓶有品牌|700毫升×6瓶/箱|圣布兰登SaintBranden|5000401020213</t>
  </si>
  <si>
    <t>4|3|芝华士18年苏格兰威士忌CR18YO40%CTNNALP140%|水，麦芽，小麦，焦糖色（普通法）|40%vol|原瓶有品牌|700毫升*6瓶/箱|芝华士Chivas|苏格兰scotland|18年|未标注|5000299225004</t>
  </si>
  <si>
    <t>4|3|芝华士13年柔顺龙舌兰桶限定版苏格兰威士忌CREXTRA13Y40%TEQLACTNLP140%|水，麦芽，小麦，焦糖色（普通法）|40%vol|原瓶有品牌|1000毫升*6瓶/箱|芝华士Chivas|苏格兰scotland|13|龙舌兰桶|5000299626252</t>
  </si>
  <si>
    <t>格兰丹尼（厦门）进出口有限公司</t>
  </si>
  <si>
    <t>1|3|格兰保罗珍藏威士忌/GRANPOLOBlendedScotchWhisky|水、小麦、大麦芽、焦糖色|40%VOL|原液区外加工|12瓶*700毫升/箱|格兰保罗/GRANPOLO|高地/highland|3年|普通橡木桶|5013967021976</t>
  </si>
  <si>
    <t>1|3|牛头梗VETO苏格兰调和威士忌VETOBLENDEDSCOTCHWHISKY|水，大麦芽、小麦，焦糖色|42%vol|原液区内加工|1L/瓶*8瓶/箱*197箱|牛头梗VETO|苏格兰Scotland|3年|未标注|5021349743897</t>
  </si>
  <si>
    <t>4|3|托明多·突岩斯佩塞单一麦芽威士忌,TomintoulTorSingleMaltWhisky|水,大麦芽|40%vol|原瓶有品牌|1000毫升*6瓶/箱|托明多Tomintoul|苏格兰斯佩赛Speyside|3年|波本桶|5021349104520</t>
  </si>
  <si>
    <t>4|3|费特肯酒窖warehouse2系列第四版单一麦芽威士忌酒FettercairnWarehouse2No4|水,大麦|48.8%vol|原瓶有品牌|700毫升*6瓶/箱|费特肯FETTERCAIRN|苏格兰高地Highland|未标注|波本桶|5013967019522</t>
  </si>
  <si>
    <t>4|3|托明多冰川斯佩塞单一麦芽威士忌,TomintoulTarnSingleMaltWhisky|水,大麦芽|40%vol|原瓶有品牌|1000毫升*6瓶/箱|托明多Tomintoul|苏格兰斯佩赛Speyside|3年|波本桶|5021349104513</t>
  </si>
  <si>
    <t>4|3|亨特梁白金珍稀本尼维斯31年雪莉桶单一麦芽威士忌酒OLDANDRAREBENNEVIS199131YOSINGLEMALTWHISKY|水,大麦芽|62.1%vol|原瓶有品牌|700毫升*3瓶/箱|亨特梁HunterLaing|高地HIGHLAND|31年|雪莉桶|5060354280478</t>
  </si>
  <si>
    <t>4|3|达尔摩20年单一麦芽威士忌酒(2022版),DALMORE20YOScotchWhisky(2022)|水,大麦芽|43.6%vol|原瓶有品牌|700毫升*1瓶/箱|大摩DALMORE|苏格兰高地Highland|20年|美国白橡木桶,雪莉桶,波本桶|5013967018839</t>
  </si>
  <si>
    <t>4|3|托明多22年1999Oloroso雪莉单桶单一麦芽威士忌,Tomintoul1999SherryOlorosoSingleCaskSingleMaltWhiskyCaskno6|水,大麦芽|55.1%vol|原瓶有品牌|700毫升*6瓶/箱|托明多Tomintoul|苏格兰斯佩赛Speyside|22年|雪莉桶|5021349362081</t>
  </si>
  <si>
    <t>4|3|波摩10年2023阿斯顿马丁限量版单一麦芽威士忌酒,Bowmore10YOAMIII|大麦芽,水|40%vol|原瓶有品牌|1000毫升*12瓶/箱|波摩BOWMORE|苏格兰艾雷岛Islay|10年|橡木桶|5010496000182</t>
  </si>
  <si>
    <t>4|3|格兰卡登22年1998PX雪莉单桶单一麦芽威士忌,Glencadam1998RayFernadodeCastillaPXSingleCaskSingleMaltWhiskyCaskNo2496|水,大麦芽|47.7%vol|原瓶有品牌|700毫升*6瓶/箱|格兰卡登Glencadam|苏格兰高地Highland|22年|雪莉桶|5021349361053</t>
  </si>
  <si>
    <t>4|3|托明多15年过波特桶单一麦芽威士忌,Tomintoul15YearsOldPortwoodFinishSingleMaltWhisky|水,大麦芽|46%vol|原瓶有品牌|700毫升*6瓶/箱|托明多Tomintoul|苏格兰斯佩赛Speyside|15年|波特桶|5021349703037</t>
  </si>
  <si>
    <t>4|3|吉拉湖泊单一麦芽威士忌酒,JuraTheLoch|水,大麦,酵母|44.5%vol|原瓶有品牌|700毫升*6瓶/箱|JURA(吉拉)|Island(苏格兰岛屿区)|未标注|白橡木桶,雪莉桶|5013967013162</t>
  </si>
  <si>
    <t>4|3|班瑞克25年三重蒸馏苏格兰单一麦芽威士忌酒BenRiach25YoTripleDistilledSingleMaltScotchWhisky|水,大麦芽,酵母|46.8%vol|原瓶有品牌|700毫升*4瓶/箱|班瑞克BENRIACH|苏格兰斯佩赛Speyside|25年|波本桶,雪莉桶,处女桶,马德拉桶|5060716145292</t>
  </si>
  <si>
    <t>4|3|布赫拉迪21年单一麦芽威士忌酒BRUICHLADDICH21YO|麦芽，水|50%vol|原瓶有品牌|700毫升*6瓶/箱|布赫拉迪BRUICHLADDICH|Islay艾雷岛|21年|波本桶，雪莉桶|5055807418058</t>
  </si>
  <si>
    <t>4|3|托明多雪茄单一麦芽威士忌,TomintoulCigarMaltOlorosoSherryCaskMaturedSingleMaltWhisky|水,大麦芽|43%vol|原瓶有品牌|700毫升*6瓶/箱|托明多Tomintoul|苏格兰斯佩赛Speyside|3年|雪莉桶|5021349704676</t>
  </si>
  <si>
    <t>4|3|亨德里克爵士杜松子酒,HENDRICK’SGin|酒精(大麦)，水，黄瓜精华，玫瑰精华，植物精华|44%vol|1000毫升*12瓶/箱|亨德里克爵士,HENDRICKS|5010327703053</t>
  </si>
  <si>
    <t>4|3|添加利杜松子酒,TanquerayEnglishGin|水,大麦芽,小麦,杜松子|47.3%vol|1000毫升*12瓶/箱|添加利TANQUERAY|5000291020805</t>
  </si>
  <si>
    <t>4|3|哥顿杜松子酒,Gordon'sGin|水,大麦芽,小麦,杜松子|47.3%vol|1000毫升*12瓶/箱|哥顿,GORDON|5000289020800</t>
  </si>
  <si>
    <t>4|3|添加利塞维利亚之花杜松子酒,TanqueraySevillaGin|水,大麦芽,小麦,杜松子|41.3%vol|1000毫升*12瓶/箱|添加利,TANQUERAY|5000291023660</t>
  </si>
  <si>
    <t>4|3|哥顿粉杜松子酒,GordonsPinkGin|水,大麦芽,小麦,杜松子|37.5%vol|1000毫升*6瓶/箱|哥顿GORDONS|5000289929981</t>
  </si>
  <si>
    <t>4|3|孟买蓝宝石托斯卡纳特选杜松子酒BOMBAYSAPPHIREPREMIERCRU1L|水,小麦,食用香精香料|47%vol|1000毫升*6瓶/箱|孟买BOMBAY|7640175744786</t>
  </si>
  <si>
    <t>4|3|添加利马六甲杜松子酒,TanquerayMalaccaGin|水,大麦芽,小麦,杜松子|41.3%vol|1000毫升*12瓶/箱|添加利,TANQUERAY|5000291023417</t>
  </si>
  <si>
    <t>1|3|马赫尼威廉调配威士忌/ROYALMAHENNEWILLIAMBlendedScotchWhisky|水、小麦、大麦芽、焦糖色|40%vol|原液区外加工|6瓶*1L/箱|马赫尼/ROYALMAHENNE|高地/highland|3年|普通橡木桶|5060996480441</t>
  </si>
  <si>
    <t>4|3|格兰卡登10年单一麦芽威士忌"GLENCADAM"10YOSINGLEMALTSCOTCHWHISKY|水、大麦芽|46%vol|原瓶有品牌|700毫升/瓶×6瓶/箱|格兰卡登Glencadam|无产区|10年|波本桶|5021349761327</t>
  </si>
  <si>
    <t>4|3|格兰卡登单一麦芽威士忌（美国波本桶）"GLENCADAM"AMERICANOAKRESERVEBOURBONBARRELSINGLEMALTSCOTCHWHISKY|水、大麦芽|40%vol|原瓶有品牌|700毫升/瓶×6瓶/箱|格兰卡登Glencadam|无产区|3年|波本桶|5021349705642</t>
  </si>
  <si>
    <t>4|3|格兰卡登单一麦芽威士忌--“安达卢西亚”雪莉桶"GLENCADAM"RESERVAANDALUCIAOLOROSOFINISHSINGLEMALTSCOTCHWHISKY|水、大麦芽|46%vol|原瓶有品牌|700毫升/瓶×6瓶/箱|格兰卡登Glencadam|无产区|3年|雪莉桶|5021349704126</t>
  </si>
  <si>
    <t>4|3|格兰卡登15年单一麦芽威士忌"GLENCADAM"15YOSINGLEMALTSCOTCHWHISKY|水、大麦芽|46%vol|原瓶有品牌|700毫升/瓶×6瓶/箱|格兰卡登Glencadam|无产区|15年|波本桶|5021349761334</t>
  </si>
  <si>
    <t>4|3|托明多18年单一麦芽威士忌"TOMINTOUL"18YOSINGLEMALTSCOTCHWHISKY|水、大麦芽、焦糖色|40%vol|原瓶有品牌|700毫升/瓶×6瓶/箱|托明多Tomintoul|无产区|18年|波本桶|5021349704133</t>
  </si>
  <si>
    <t>4|3|芝华士12年苏格兰威士忌CR12YO40%LP12140%|水、小麦，麦芽、焦糖色（普通法）|40%vol|原瓶有品牌|200毫升*24瓶/箱|芝华士Chivas|苏格兰scotland|12年|未标注|5000299284643</t>
  </si>
  <si>
    <t>4|3|芝华士12年苏格兰威士忌CR12YO40%MINI2140%|水，麦芽，小麦，焦糖色（普通法）|40%vol|原瓶有品牌|50毫升*120瓶/箱|芝华士Chivas|苏格兰scotland|12年|未标注|5000299284674</t>
  </si>
  <si>
    <t>布肯木国际贸易（烟台）有限公司</t>
  </si>
  <si>
    <t>1|3|火鹿醇享苏格兰威士忌FIREDEER|水,大麦麦芽，燕麦,小麦，焦糖色|40%vol|原液区内加工|700ML/瓶*6瓶/箱|火鹿|苏格兰SCOTLAND|3年|波本桶|5060580500029</t>
  </si>
  <si>
    <t>4|3|雅伯17年艾雷岛单一麦芽苏格兰威士忌委员会专享AD17YO|水，大麦麦芽|40%vol|原瓶有品牌，雅伯ARDBEG|700毫升X6瓶/箱|雅伯AD|苏格兰Scotland|未标注|未标注|5010494987515</t>
  </si>
  <si>
    <t>4|3|雅伯小怪兽艾雷岛单一麦芽苏格兰威士忌ADBSTE|水,大麦麦芽|47.4%vol|原瓶有品牌，雅伯ARDBEG|700毫升X6瓶/箱|雅伯AD|苏格兰Scotland|5年|未标注|5010494961577</t>
  </si>
  <si>
    <t>4|3|罗曼湖12年苏格兰单一麦芽威士忌/LochLomond12yearoldChineseNewYearsinglemaltScotchwhisky|水、大麦芽、焦糖色|46.00%|原瓶进口|700ml/瓶|罗曼湖(LochLomond)|苏格兰|12年|美国橡木桶、苏玳桶|5016840238355</t>
  </si>
  <si>
    <t>4|3|格兰路思18年斯贝塞单一麦芽苏格兰威士忌GLENROTHES18YHW|水,大麦芽|43%vol|原瓶有品牌|700毫升×3瓶/箱|格兰路思GLENROTHES|斯贝塞Speyside|18年|未标注|5010314306854</t>
  </si>
  <si>
    <t>4|3|植物学家手工艾雷干杜松子酒,THEBOTANIST|小麦,杜松子,水|46%vol|1000毫升*12瓶/箱|植物学家,BOTANIST|5055807401883</t>
  </si>
  <si>
    <t>4|3|孟买蓝宝石杜松子酒,BombaySapphireGin|水,谷物|40%vol|1000毫升*6瓶/箱|孟买,BOMBAY|5010677716000</t>
  </si>
  <si>
    <t>美利酩谷酒业(上海)有限公司</t>
  </si>
  <si>
    <t>4|3|吉布森杜松子酒GIBSONGIN|水，杜松子|37.5%VOL|700毫升x6瓶/箱|吉布森GIBSON|3147690060703</t>
  </si>
  <si>
    <t>4|3|布纳哈本10年单一麦芽苏格兰威士忌Bunnahabhain10YODistilled|水，大麦麦芽。|61.63%vol|原瓶有品牌|700毫升/瓶×6瓶/箱|布纳哈本Bunnahabhain|苏格兰Scotland|10年|波本猪头桶|无GTIN</t>
  </si>
  <si>
    <t>4|3|麦卡伦蓝钻12年单一麦芽苏格兰威士忌MACALLAN12YDBLCSK|水、大麦芽|40%vol|原瓶有品牌|700ML×12瓶/纸箱|麦卡伦牌|Scotland苏格兰|12年|美国雪莉橡木桶和欧洲雪莉橡木桶|5010314302863||</t>
  </si>
  <si>
    <t>4|3|托明多雪茄单一麦芽威士忌"TOMINTOUL"CIGARMALTOLOROSOFINISHPAREJOSINGLEMALTSCOTCHWHISKY|水、大麦芽、焦糖色|43%vol|原瓶有品牌|700毫升/瓶×6瓶/箱|托明多Tomintoul|无产区|4年|雪莉桶|5021349704676</t>
  </si>
  <si>
    <t>4|3|托明多40年单一麦芽威士忌"TOMINTOUL"40YOSINGLEMALTSCOTCHWHITCHWHISKY|水、大麦芽|43.1%vol|原瓶有品牌|700毫升/瓶×1瓶/箱|托明多Tomintoul|无产区|40年|波本桶|5021349702627</t>
  </si>
  <si>
    <t>0|3|纯麦苏格兰威士忌3年61.1度BLENDEDMALTWHISKY3YOAT61.1%ALCOHOL|大麦芽、水|61.1%vol|原液区外加工|210升/桶|无品牌|苏格兰SCOTLAND|3年|橡木桶|无GTIN</t>
  </si>
  <si>
    <t>4|3|格兰卡登18年单一麦芽威士忌"GLENCADAM"18YOSINGLEMALTSCOTCHWHISKY|水、大麦芽|46%vol|原瓶有品牌|700毫升/瓶×6瓶/箱|格兰卡登Glencadam|无产区|18年|波本桶|5021349426257</t>
  </si>
  <si>
    <t>4|3|托明多单一麦芽威士忌（雪莉桶）"TOMINTOUL"SEIRIDHSINGLEMALTSCOTCHWHISKYOLOROSOFINISH|水、大麦芽、焦糖色|40%vol|原瓶有品牌|700毫升/瓶×6瓶/箱|托明多Tomintoul|无产区|3年|雪莉桶|5021349703976</t>
  </si>
  <si>
    <t>4|3|格兰卡登单一麦芽威士忌（PX雪莉桶）"GLENCADAM"NASPEDROXIMENEZSHERRYFINISHSINGLEMALTSCOTCHWHISKY|水、大麦芽|46%vol|原瓶有品牌|700毫升/瓶×6瓶/箱|格兰卡登Glencadam|无产区|3年|雪莉桶|5021349609704</t>
  </si>
  <si>
    <t>上海鸿久供应链管理有限公司</t>
  </si>
  <si>
    <t>4|3|拉弗格1996单一麦芽威士忌Laphroaig28YODistilled1996|水、大麦麦芽|45.9%vol|原瓶有品牌|700毫升/瓶×6瓶/箱;700毫升/瓶×3瓶/箱|拉弗格LaphroaigDistillery|艾雷岛LSLAY|28|泥煤烟熏桶|5070003207619</t>
  </si>
  <si>
    <t>锦州小宋精选商贸有限公司</t>
  </si>
  <si>
    <t>4|3|云顶2000年单一麦芽威士忌CampbeltownSingleMaltScotchWhisky|水，麦芽|41.3%vol|原瓶有品牌|700毫升/瓶×6瓶/箱;700毫升/瓶×2瓶/箱|NectarspiritSelection|苏格兰Scotland|22年|橡木桶|无GTIN</t>
  </si>
  <si>
    <t>厦门凯菲尼进出口贸易有限公司</t>
  </si>
  <si>
    <t>1|3|高登杰·醇粹纯麦苏格兰威士忌/GOLDENJUE·ENTICINGBlendedMaltScotchWhisky|水、大麦芽、小麦、焦糖色|59.6%VOL|原液区外加工|48瓶*50毫升/箱|高登杰/GOLDENJUE|高地/highland|3年|普通橡木桶|5060996480472</t>
  </si>
  <si>
    <t>1|3|高登杰·馥郁纯麦苏格兰威士忌/GOLDENJUE·RICHBlendedMaltScotchWhisky|水、大麦芽、小麦、焦糖色|50.5%VOL|原液区外加工|48瓶*50毫升/箱|高登杰/GOLDENJUE|高地/highland|3年|普通橡木桶|5060996480465</t>
  </si>
  <si>
    <t>1|3|高登杰·馥郁纯麦苏格兰威士忌/GOLDENJUE·RICHBlendedMaltScotchWhisky|水、大麦芽、小麦、焦糖色|50.5%VOL|原液区外加工|12瓶*700毫升/箱|高登杰/GOLDENJUE|高地/highland|3年|普通橡木桶|5013967021853</t>
  </si>
  <si>
    <t>1|3|高登杰·桶强纯麦苏格兰威士忌/GOLDENJUE·SMOKYBlendedMaltScotchWhisky|水、大麦芽、小麦、焦糖色|50.5%VOL|原液区外加工|4瓶*1升/箱|高登杰/GOLDENJUE|高地/highland|3年|普通橡木桶|5013967021853</t>
  </si>
  <si>
    <t>1|3|高登杰·烟薰海盐苏格兰威士忌/GOLDENJUE·SALTYBlendedScotchWhisky|水、大麦芽、小麦、焦糖色|47.6%VOL|原液区外加工|12瓶*700毫升/箱|高登杰/GOLDENJUE|高地/highland|3年|普通橡木桶|5013967021822</t>
  </si>
  <si>
    <t>1|3|高登杰·烟薰海盐苏格兰威士忌/GOLDENJUE·SALTYBlendedScotchWhisky|水、大麦芽、小麦、焦糖色|47.6%VOL|原液区外加工|48瓶*50毫升/箱|高登杰/GOLDENJUE|高地/highland|3年|普通橡木桶|5060996480489</t>
  </si>
  <si>
    <t>1|3|高登杰·辛香苏格兰威士忌/GOLDENJUE·SPICYBlendedScotchWhisky|水、大麦芽、小麦、焦糖色|41.3%VOL|原液区外加工|48瓶*50毫升/箱|高登杰/GOLDENJUE|高地/highland|3年|普通橡木桶|5060996480397</t>
  </si>
  <si>
    <t>1|3|高登杰·原液桶强苏格兰威士忌/GOLDENJUE·RICHBlendedMaltScotchWhisky|水、大麦芽、小麦、焦糖色|59.6%VOL|原液区外加工|2瓶*3升/箱|高登杰/GOLDENJUE|高地/highland|3年|普通橡木桶|5013967021860</t>
  </si>
  <si>
    <t>1|3|高登杰·缤纷苏格兰威士忌/GOLDENJUE·COLORFULBlendedScotchWhisky|水、大麦芽、小麦、焦糖色|43%VOL|原液区外加工|48瓶*50毫升/箱|高登杰/GOLDENJUE|高地/highland|3年|普通橡木桶|5060996480496</t>
  </si>
  <si>
    <t>1|3|高登杰·醇粹纯麦苏格兰威士忌/GOLDENJUE·ENTICINGBlendedMaltScotchWhisky|水、大麦芽、小麦、焦糖色|59.6%VOL|原液区外加工|12瓶*700毫升/箱|高登杰/GOLDENJUE|高地/highland|3年|普通橡木桶|5013967021839</t>
  </si>
  <si>
    <t>4|3|麦卡伦时:空200周年纪念款单一麦芽苏格兰威士忌MACALLANTS|水,大麦芽|43.4%vol|原瓶有品牌|700毫升×1瓶/箱|麦卡伦TheMacallan|苏格兰Scotland|84年|未标注|无GTIN</t>
  </si>
  <si>
    <t>4|3|麦卡伦时:空200周年纪念款单一麦芽苏格兰威士忌MACALLANTS|水,大麦芽|54.9%vol|原瓶有品牌|350毫升×1瓶/箱|麦卡伦TheMacallan|苏格兰Scotland|5年|未标注|无GTIN</t>
  </si>
  <si>
    <t>4|3|波摩26年单一麦芽苏格兰威士忌Bowmore26YODistilled1997CaskNo.365021Hogshead55.5%|水，大麦麦芽。|55.5%vol|原瓶有品牌|700毫升/瓶×6瓶/箱|波摩Bowmore|苏格兰Scotland|26年|橡木桶|无GTIN</t>
  </si>
  <si>
    <t>4|3|波摩36年单一麦芽苏格兰威士忌Bowmore36YODistilled1987CaskNo.1581AmericanHogshead43.1%|水，大麦麦芽。|43.1%vol|原瓶有品牌|700毫升/瓶×3瓶/箱|波摩Bowmore|苏格兰Scotland|36年|橡木桶|无GTIN</t>
  </si>
  <si>
    <t>4|3|格兰莫雷苏格兰单一麦芽威士忌12年GLENMORAY12yearwhisky|麦芽Malt|40%|原瓶有品牌|6X700毫升/瓶|GLENMORAY格兰莫雷|Speyside斯佩塞|12年|美国橡木桶|5060116324617</t>
  </si>
  <si>
    <t>4|3|雅伯鸣沙艾雷岛单一麦芽苏格兰威士忌AD19YO|水，大麦麦芽|46.2%vol|原瓶有品牌，雅伯ARDBEG|700毫升X6瓶/箱|雅伯AD|苏格兰Scotland|19年|美国橡木桶，欧罗索雪莉桶|5010494991697</t>
  </si>
  <si>
    <t>4|3|高司令苏格兰调配威士忌HighCommissionerBlendedScotchWhisky|水、大麦芽、小麦、焦糖色|40%VOL|原瓶有品牌|200毫升*48瓶/箱|HighCommissioner高司令|苏格兰Scotch|未标注|未标注|5016840000068||</t>
  </si>
  <si>
    <t>4|3|格兰格拉索50年单一麦芽苏格兰威士忌Glenglassaugh50YODistilled1973FirstFillOlorosoSherryButt|水，大麦麦芽。|47.8%vol|原瓶有品牌|700毫升/瓶×4瓶/箱|格兰格拉索Glenglassaugh|苏格兰Scotland|50年|雪莉桶|无GTIN</t>
  </si>
  <si>
    <t>4|3|麦卡伦珍稀年份系列1950单一麦芽苏格兰威士忌MACALLANF&amp;R1950#598|水,大麦芽|46.7%vol|原瓶有品牌|700毫升×1瓶/箱|麦卡伦TheMacallan|苏格兰Scotland|52年|雪莉桶|无GTIN</t>
  </si>
  <si>
    <t>4|3|高司令苏格兰调配威士忌HighCommissionerBlendedScotchWhisky|水、大麦芽、小麦、焦糖色|40%VOL|原瓶有品牌|500毫升*12瓶/箱|HighCommissioner高司令|苏格兰Scotch|未标注|未标注|5016840100096||</t>
  </si>
  <si>
    <t>4|3|格兰帝双桶苏格兰单一麦芽威士忌GlenScotiaDoubleCaskSingleMaltScotchWhisky|水、大麦芽、焦糖色|46%VOL|原瓶有品牌|700毫升*6瓶/箱|GlenScotia格兰帝|苏格兰Scotch|未标注|佩德罗-希梅内斯雪利桶|5016840151210||</t>
  </si>
  <si>
    <t>4|3|尊美醇爱尔兰威士忌OJ22009JAMESONSIRISHWHISKEY24X20CLWRAP40%ROPP|水，麦芽，焦糖色（普通法）|40%|原瓶有品牌|0.2升*24瓶/箱|Jameson尊美醇|UK英国|无标识|无标识|5011007003234</t>
  </si>
  <si>
    <t>无标识</t>
  </si>
  <si>
    <t>4|3|艾雷印象-菲欧娜艾雷岛33年单一麦芽苏格兰威士忌|大麦麦芽、水|46.3%vol|原瓶有品牌|700ml/瓶*6瓶/箱零售包装|艾雷印象，TheCharacterofIslayWhiskyCompany|斯佩塞SPEYSIDE|33年|雪莉桶|5052598203801</t>
  </si>
  <si>
    <t>4|3|金翅雀窖藏系列本利林13年单一麦芽苏格兰威士忌酒TheGoldfinchBodegaSeriesBerinnes13YearOld|水,大麦麦芽|52%VOL|原瓶有品牌|700毫升/瓶x6瓶/纸箱|金翅雀GOLDFINCH|苏格兰斯佩塞德|13年|雪莉桶|5060709340178</t>
  </si>
  <si>
    <t>4|3|金翅雀布莱阿索马尔萨拉14年单一麦芽苏格兰威士忌酒TheGoldfinchWineSeriesBlairAthol-Marsala14YearOld|水,大麦麦芽|52%VOL|原瓶有品牌|700毫升/瓶x6瓶/纸箱|金翅雀GOLDFINCH|苏格兰高地|14年|雪莉桶|5060709340222</t>
  </si>
  <si>
    <t>4|3|麦卡伦光·晨81年单一麦芽苏格兰威士忌MACALLAN81YO|水,大麦芽|41.6%vol|原瓶有品牌|700毫升×1瓶/箱|麦卡伦TheMacallan|苏格兰Scotland|81年|未标注|5010314311636</t>
  </si>
  <si>
    <t>4|3|希普史密斯伦敦杜松子酒,SIPSMITHLONDONDRYGIN|杜松子,当归,胡荽子,柠檬皮,苦橙皮,肉桂,小豆蔻子,甜杏仁,水|44.1%vol|1000毫升*6瓶/箱|希普史密斯,SIPSMITH|5060204340864</t>
  </si>
  <si>
    <t>4|3|孟买蓝宝石杜松子酒,BombaySapphireGin|水,小麦,食用香精香料|40%vol|1000毫升*12瓶/箱|孟买BOMBAY|7640175745554</t>
  </si>
  <si>
    <t>4|3|亨利爵士丛林秘境杜松子酒Hendrick'sGinAmazonia|水,小麦,杜松子|43.4%vol|1000毫升*12瓶/箱|亨德里克爵士HENDRICKS|5010327755106</t>
  </si>
  <si>
    <t>4|3|麦卡伦耀红珍藏系列73年单一麦芽苏格兰威士忌MACALLANHIGHLANDSINGLEMALTSCOTCHWHISKYRED73YO|水,大麦芽|44.9%vol|原瓶有品牌|700毫升×1瓶/箱|麦卡伦TheMacallan|苏格兰Scotland|73年|雪莉桶|5010314313890</t>
  </si>
  <si>
    <t>4|3|奥克尼高原骑士原桶强度单一麦芽苏格兰威士忌HIGHLANDPARKCSKSTRNG|水,大麦芽|64.7%vol|原瓶有品牌|700毫升×6瓶/箱|奥克尼高原骑士highlandpark|高地Highlands|未标注|未标注|5010314313456</t>
  </si>
  <si>
    <t>4|3|富特尼1990苏格兰单一麦芽威士忌酒OldPulteney1990SingleMaltWhisky|水,大麦麦芽|46%vol|原瓶有品牌|700毫升*3瓶/箱|富特尼OLDPULTENEY|高地Highland|27年|波本桶,雪莉桶|5010509881197</t>
  </si>
  <si>
    <t>4|3|圣贝本10年苏格兰单一麦芽威士忌酒Speyburn10YOSingleMaltWhisky|水,大麦麦芽,焦糖色|46%vol|原瓶有品牌|1000毫升*6瓶/箱|圣贝本SPEYBURN|斯贝赛Speyside|10年|波本桶,雪莉桶|5010509881272</t>
  </si>
  <si>
    <t>4|3|托明多18年单一麦芽威士忌,Tomintoul18YearsOldSingleMaltWhisky|水,大麦芽|40%vol|原瓶有品牌|700毫升*4瓶/箱|托明多Tomintoul|苏格兰斯佩赛Speyside|18年|波本桶|5021349704133</t>
  </si>
  <si>
    <t>4|3|泰斯卡单一麦芽威士忌酒SR2023,TaliskerNADSR23|水,大麦芽|59.7%vol|原瓶有品牌|700毫升*6瓶/箱|泰斯卡Talisker|苏格兰艾雷岛Islay|未标注|橡木桶|5000281073774</t>
  </si>
  <si>
    <t>4|3|朗摩23年单一麦芽苏格兰威士忌酒,Longmorn23YO|水,大麦芽|48%vol|原瓶有品牌|700毫升*6瓶/箱|Longmorn(朗摩)|Speyside(苏格兰斯佩赛)|23年|美国橡木桶，猪头桶|5000299625002</t>
  </si>
  <si>
    <t>4|3|艾雷金Lorcan艾雷岛单一麦芽威士忌酒,IslayGoldLorcanIslaySingleMaltScotchWhisky|大麦麦芽,水,酵母|46%vol|原瓶有品牌|700毫升*6瓶/箱|艾雷金IslayGold|苏格兰艾雷岛Islay|未标注|波本桶|5010852049176</t>
  </si>
  <si>
    <t>4|3|波摩18年2023阿斯顿马丁限量版单一麦芽威士忌酒,Bowmore18YOAMIII|大麦芽,水|43%vol|原瓶有品牌|700毫升*6瓶/箱|波摩BOWMORE|苏格兰艾雷岛Islay|18年|橡木桶|5010496000205</t>
  </si>
  <si>
    <t>4|3|波摩15年2023阿斯顿马丁限量版单一麦芽威士忌酒,Bowmore15YOAMIII|大麦芽,水|43%vol|原瓶有品牌|1000毫升*6瓶/箱|波摩BOWMORE|苏格兰艾雷岛Islay|15年|橡木桶|5010496000199</t>
  </si>
  <si>
    <t>4|3|麦卡伦焕新单一麦芽威士忌酒2023年版MacallanANOESingleMaltWhisky43%|水,大麦芽|43%vol|原瓶有品牌|700毫升*6瓶/箱|麦卡伦MACALLAN|苏格兰斯佩赛Speyside|未标注|橡木桶|5010314312749</t>
  </si>
  <si>
    <t>4|3|波摩36年单一麦芽威士忌酒FrankQuitely2023限量版BOWMORE36YOFQSER202345.2%|麦芽大麦,水,焦糖色|45.2%vol|原瓶有品牌|700毫升*3瓶/箱|波摩BOWMORE|苏格兰艾雷岛Islay|36年|橡木桶|5010496000366</t>
  </si>
  <si>
    <t>4|3|欧肯特轩深黑橡木单一麦芽威士忌酒AUCHENTOSHANDarkOak|麦芽大麦,水,焦糖色|43%vol|原瓶有品牌|1000毫升*12瓶/箱|欧肯特轩AUCHENTOSHAN|苏格兰艾雷岛Islay|未标注|美国波旁橡木桶,Oloroso雪莉桶,PX雪莉桶|5010496005392</t>
  </si>
  <si>
    <t>4|3|格兰凯斯25年单一大麦芽苏格兰威士忌酒,GlenKeith25YO|水,大麦芽,焦糖色|43%vol|原瓶有品牌|700毫升*6瓶/箱|GlenKeith(格兰凯斯)|Speyside(苏格兰斯佩赛)|25年|旧美国橡木酒桶|5000299613979</t>
  </si>
  <si>
    <t>4|3|布纳哈本金色晨曦单一麦芽威士忌酒公升装BunnahabhainEirignNaGreineSingleMaltScotchWhisky100cl|麦芽大麦,水|46.3%vol|原瓶有品牌|1000毫升*6瓶/箱|布纳哈本Bunnahabhain|苏格兰艾雷岛Islay|3年|旧雪梨和旧红酒木桶|5029704217793</t>
  </si>
  <si>
    <t>4|3|慕赫14年单一麦芽威士忌酒,Mortlach14YO|水,大麦芽|43.4%vol|原瓶有品牌|700毫升*6瓶/箱|MORTLACH(慕赫)|Speyside(苏格兰斯佩赛)|14年|波本桶,雪莉桶|5000281054735</t>
  </si>
  <si>
    <t>4|3|艾柏迪12年单一麦芽苏格兰威士忌酒(金礼盒)ABERFELDY12YEARSOLD|水,麦芽,焦糖|40%vol|原瓶有品牌|1000毫升*6瓶/箱|艾柏迪Aberfeldy|苏格兰高地Highland|12年|波本桶|7640171030562</t>
  </si>
  <si>
    <t>4|3|英格诗雪莉桶英格兰单一麦芽威士忌TheEnglish-SherryCaskNAS|大麦麦芽、水|46%vol|原瓶有品牌|6瓶*700ml/箱|英格诗THEENGLISH|英格诗THEENGLISH|2024年|雪莉桶|5060199682475</t>
  </si>
  <si>
    <t>4|3|艾雷金Orla艾雷岛单一麦芽威士忌酒,IslayGoldOrlaIslaySingleMaltScotchWhisky|大麦麦芽,水,酵母|40%vol|原瓶有品牌|700毫升*6瓶/箱|艾雷金IslayGold|苏格兰艾雷岛Islay|未标注|波本桶|5010852049152</t>
  </si>
  <si>
    <t>4|3|玫瑰12年单一麦芽威士忌酒SR2023,Roseisle12YOSR23|水,大麦芽|56.5%vol|原瓶有品牌|700毫升*6瓶/箱|玫瑰Roseisle|苏格兰斯佩塞Speyside|12年|橡木桶|5000281073835</t>
  </si>
  <si>
    <t>4|3|吉拉岛民系列限量第一版单一麦芽威士忌酒,JURAISLANDERS'EXPRESSIONSNo.1SINGLEMALTSCOTCHWHISKY|水,大麦|40%vol|原瓶有品牌|1000毫升*6瓶/箱|吉拉Jura|苏格兰高地Highland|未标注|美国白橡木波本桶,巴贝多兰姆酒桶|5013967018853</t>
  </si>
  <si>
    <t>4|3|托马丁16年单一麦芽威士忌,Tomatin16YearOld0.7L46%|水,大麦|46%vol|原瓶有品牌|700毫升*6瓶/箱|托马丁Tomatin|苏格兰高地Highland|16年|葡萄酒桶|5018481101180</t>
  </si>
  <si>
    <t>4|3|达尔摩18年单一麦芽威士忌酒(2023版),DALMORE18YOSingleMaltScotchWhisky(2023)|水,大麦芽,焦糖色|43%vol|原瓶有品牌|700毫升*6瓶/箱|大摩DALMORE|苏格兰高地HIGHLAND|18年|白橡木桶,雪莉酒桶|5013967019324</t>
  </si>
  <si>
    <t>4|3|艾柏迪21年单一麦芽马德拉橡木桶威士忌酒,ABERFELDY21YEAROLDMADERIACASK|水,麦芽,焦糖|40%vol|原瓶有品牌|700毫升*4瓶/箱|ABERFELDY(艾柏迪)|Highland(苏格兰高地)|21年|马德拉桶|7640171034805</t>
  </si>
  <si>
    <t>4|3|艾柏迪16年单一麦芽马德拉橡木桶威士忌酒,ABERFELDY16YEAROLDMADERIACASK|水,麦芽,焦糖|40%vol|原瓶有品牌|1000毫升*6瓶/箱|ABERFELDY(艾柏迪)|Highland(苏格兰高地)|16年|马德拉桶|7640171031354</t>
  </si>
  <si>
    <t>4|3|班瑞克三重蒸馏22年单一麦芽威士忌酒（旅游零售渠道专供）BRTRIPLEDIST22YOG4GTR|水,大麦芽,酵母|46.8%vol|原瓶有品牌|700毫升*4瓶/箱|班瑞克BENRIACH|苏格兰斯佩赛Speyside|22年|雪莉桶,波本桶,处女橡木桶|5060716142932</t>
  </si>
  <si>
    <t>4|3|苏摩克朗姆颠覆艾雷岛单一麦芽威士忌酒,SmokeheadRumRiotIslaySingleMaltScotchWhisky|大麦麦芽、水、酵母|43%vol|原瓶有品牌|700毫升*6瓶/箱|苏摩克Smokehead|苏格兰艾雷岛Islay|无年份|波本桶|5010852042313</t>
  </si>
  <si>
    <t>无</t>
  </si>
  <si>
    <t>4|3|乐加维林12年单一麦芽威士忌酒SR2023,Lagavulin12YOSR23|水,大麦芽|56.4%vol|原瓶有品牌|700毫升*6瓶/箱|乐加维林Lagavulin|苏格兰艾雷岛Islay|12年|橡木桶|5000281073675</t>
  </si>
  <si>
    <t>4|3|苏格登38年单一麦芽威士忌酒SingletonofGlenOrd38YO|水,大麦芽|49.6%vol|原瓶有品牌|700毫升*3瓶/箱|苏格登Singleton|苏格兰Scotland|38年|橡木桶|5000281063218</t>
  </si>
  <si>
    <t>上海食行客供应链管理有限公司</t>
  </si>
  <si>
    <t>4|3|吉意12年单一谷物苏格兰威士忌(红酒桶熟成)EcosseG.SingleGrainScotch12YOWineBarriques|水，小麦，玉米|43%vol|原瓶有品牌|700毫升×6瓶/箱|吉意ECOSSEG|苏格兰低地ScotlandLowland|12年|红酒桶|5060909041295</t>
  </si>
  <si>
    <t>4|3|牧羊人单一麦芽苏格兰威士忌TheHighlandShepherdSingleMaltScotchWhisky|水，大麦麦芽|46%vol|原瓶有品牌|700毫升×6瓶/箱|牧羊人THEHIGHLANDSHEPHERD|苏格兰高地ScotlandHigland|5年|波本桶|5060909040007</t>
  </si>
  <si>
    <t>4|3|老船长单一麦芽苏格兰威士忌OldSmitty’sSingleMaltScotchWhisky|水，大麦麦芽|40%vol|原瓶有品牌|700毫升×12瓶/箱|老船长OldSmitty’s|苏格兰Scotland|3年|雪莉桶|5060909040106</t>
  </si>
  <si>
    <t>4|3|灯塔苏格兰调配威士忌（泥煤）LighthouseBlendedScotchWhiskyPeated|水，大麦麦芽，小麦，焦糖色（普通法）|40%vol|原瓶有品牌|700毫升×12瓶/箱|灯塔LIGHTHOUSE|苏格兰Scotland|3年|雪莉桶、波本桶|5060909040328</t>
  </si>
  <si>
    <t>4|3|吉意12年单一谷物苏格兰威士忌(干邑桶熟成)EcosseG.SingleGrainScotch12YOCognacBarriques|水，小麦，玉米|43%vol|原瓶有品牌|700毫升×6瓶/箱|吉意ECOSSEG|苏格兰低地ScotlandLowland|12年|干邑桶|5060909041288</t>
  </si>
  <si>
    <t>4|3|凯尔特之光12年单一麦芽苏格兰威士忌CelticRevivalSingleMaltScotchWhisky12YO|水，大麦麦芽|46%vol|原瓶有品牌|700毫升×6瓶/箱|凯尔特之光CELTICREVIVAL|苏格兰斯贝塞ScotlandSpeyside|12年|波本桶|5060909040144</t>
  </si>
  <si>
    <t>4|3|流金岁月10年单一麦芽苏格兰威士忌Mckintyre’sClubandCasinoSingleMaltScotchWhisky10YO|水，大麦麦芽|46%vol|原瓶有品牌|700毫升×6瓶/箱|流金岁月Mckintyre’s|苏格兰斯贝塞ScotlandSpeyside|10年|波本桶|5060909040069</t>
  </si>
  <si>
    <t>4|3|灯塔苏格兰调配威士忌LighthouseBlendedScotchWhiskyUnpeated|水，大麦麦芽，小麦，焦糖色（普通法）|40%vol|原瓶有品牌|700毫升×12瓶/箱|灯塔LIGHTHOUSE|苏格兰Scotland|3年|雪莉桶、波本桶|5060909040083</t>
  </si>
  <si>
    <t>4|3|御阁苏格兰调配威士忌(20年限量版)RoyalCabinetBlendedScotchWhisky20YO|水，大麦麦芽，小麦|44.9%vol|原瓶有品牌|700毫升×6瓶/箱|御阁RoyalCabinet|苏格兰Scotland|20年|波本桶|5060909041202</t>
  </si>
  <si>
    <t>4|3|罗曼湖2014年份苏格兰单一麦芽威士忌(大师选桶)/LochLomondSingleCask2014(cask22/772-3)singlemaltScotchwhisky|水、大麦芽|54.30%|原瓶进口|700ml/瓶|罗曼湖(LochLomond)|苏格兰|10年|未标注|5016840317326</t>
  </si>
  <si>
    <t>4|3|格兰帝14年苏格兰单一麦芽威士忌GlenScotiaIconsofCampbeltown2024(NO.2)SingleMaltScotchWhisky|水、大麦芽|56.8%VOL|原瓶有品牌|700毫升*6瓶/箱|GlenScotia格兰帝|苏格兰Scotch|14年|波本桶、巴罗洛红酒桶|5016840629252||</t>
  </si>
  <si>
    <t>4|3|罗曼湖苏格兰单一麦芽威士忌·飞鹿逐日LochLomondNAS(OLOROSOCASKFINISH)singlemaltScotchwhisky|水、大麦芽、焦糖色|40%VOL|原瓶有品牌|700毫升*6瓶/箱|LochLomond罗曼湖|苏格兰Scotch|未标注|美国橡木桶、欧罗索雪莉桶|5016840749196||</t>
  </si>
  <si>
    <t>金襕（上海）贸易有限公司</t>
  </si>
  <si>
    <t>4|3|盖尔远帆苏格兰威士忌THESTRATHALLANBLENDEDSCOTCHWHISKY|水、小麦、大麦麦芽、焦糖色|40%vol|原瓶有品牌|700毫升/瓶×12瓶/箱|THESTRATHALLAN|苏格兰Scotland|3年|混合酒桶|5060169800564</t>
  </si>
  <si>
    <t>4|3|达尔摩亚历山大三世单一麦芽威士忌酒,DALMOREKingAlexanderIIITRXScotchWhisky|水,麦芽大麦，焦糖色|42.8%vol|原瓶有品牌|700毫升*6瓶/箱|大摩DALMORE|苏格兰高地Highland|未标注|白橡木桶,雪莉桶,马德拉桶,玛莎拉桶,波特酒桶|5013967019614</t>
  </si>
  <si>
    <t>4|3|奥克尼高原骑士LAND单一麦芽威士忌酒HighlandParkLandSingleMaltWhisky|水,大麦芽|42.3%vol|原瓶有品牌|700毫升*6瓶/箱|高原骑士HighlandPark|苏格兰高地Highland|14年|橡木桶|5010314313661</t>
  </si>
  <si>
    <t>4|3|亨特梁白金珍稀拉弗格25年单一麦芽威士忌酒OLDANDRARELAPHROAIG25YOSINGLEMALTWHISKY|水,大麦芽|54.4%vol|原瓶有品牌|700毫升*3瓶/箱|亨特梁HunterLaing|艾雷岛ISLAY|25年|猪头桶|5060354282373</t>
  </si>
  <si>
    <t>4|3|托明多坦途斯佩塞单一麦芽威士忌,TomintoulTundraSingleMaltWhisky|水,大麦芽|40%vol|原瓶有品牌|1000毫升*6瓶/箱|托明多Tomintoul|苏格兰斯佩赛Speyside|3年|波本桶|5021349104537</t>
  </si>
  <si>
    <t>4|3|奥克尼高原骑士SEA单一麦芽威士忌酒HighlandParkSeaSingleMaltWhisky|水,大麦芽|44.5%vol|原瓶有品牌|700毫升*6瓶/箱|高原骑士HighlandPark|苏格兰高地Highland|16年|橡木桶|5010314313678</t>
  </si>
  <si>
    <t>4|3|高原骑士21年单一麦芽威士忌酒HighlandPark21YO|水,大麦芽|46%vol|原瓶有品牌|700毫升*3瓶/箱|高原骑士HighlandPark|苏格兰高地Highland|21年|橡木桶|5010314309114</t>
  </si>
  <si>
    <t>4|3|格兰菲迪时光系列30年单一麦芽威士忌酒Glenfiddich30(TimeSeries)|水,大麦芽,焦糖色|43%vol|原瓶有品牌|700毫升*3瓶/箱|格兰菲迪Glenfiddich|苏格兰斯佩赛Speyside|30年|雪莉桶，波本桶|5010327375519</t>
  </si>
  <si>
    <t>4|3|坦纳弗林长相思单一麦芽威士忌酒,TamnavulinSauvignonBlanc|水,麦芽大麦,焦糖色|40%vol|原瓶有品牌|1000毫升*12瓶/箱|坦纳弗林TAMNAVULIN|苏格兰斯佩赛Speyside|未标注|白橡木桶,雪莉桶|5013967020863</t>
  </si>
  <si>
    <t>4|3|达尔摩四重奏单一麦芽威士忌酒,THEDALMOREQUARTETSINGLEMALTSCOTCHWHISKY|水,大麦|41.5%vol|原瓶有品牌|1000毫升*6瓶/箱|大摩DALMORE|苏格兰高地Highland|未标注|初填的波本桶,阿坡斯托雷斯雪莉桶,玛图萨拉雪莉桶,赤霞珠葡萄酒桶|5013967016293</t>
  </si>
  <si>
    <t>4|3|托明多13年2008白波特单桶单一麦芽威士忌,Tomintoul2008WhitePortCaskSingleCaskSingleMaltWhiskyCaskno2323|水,大麦芽|62.6%vol|原瓶有品牌|700毫升*6瓶/箱|托明多Tomintoul|苏格兰斯佩赛Speyside|13年|白波特桶|5021349362111</t>
  </si>
  <si>
    <t>4|3|大摩雪茄麦芽典藏威士忌酒,DalmoreCIGARMALT|水,大麦,酵母|44%vol|原瓶有品牌|1000毫升*6瓶/箱|大摩DALMORE|苏格兰高地Highland|未标注|葡萄酒桶,白橡木桶,雪莉桶|5013967008861</t>
  </si>
  <si>
    <t>4|3|达尔摩五重奏单一麦芽威士忌酒,THEDALMOREQUINTETSINGLEMALTSCOTCHWHISKY|水,大麦|44.5%vol|原瓶有品牌|700毫升*6瓶/箱|大摩DALMORE|苏格兰高地Highland|未标注|麝香葡萄酒桶,马尔姆西马德拉酒桶,玛图萨拉雪莉酒桶,波特酒桶,赤霞珠葡萄酒桶|5013967016316</t>
  </si>
  <si>
    <t>4|3|罗曼湖桶匠苏格兰单一谷物威士忌LochLomondsinglegrainScotchwhisky|水、大麦芽、焦糖色|40%VOL|原瓶有品牌|100毫升*48瓶/箱|LochLomond罗曼湖|苏格兰Scotch|未标注|橡木桶|5016840100126||</t>
  </si>
  <si>
    <t>4|3|高原骑士维京狂潮18年威士忌酒,HighlandPark18YOVikingPride|水,大麦芽|46%vol|原瓶有品牌|700毫升*6瓶/箱|HIGHLANDPARK(高地)|Island(苏格兰岛屿区)|18年|雪莉桶|5010314306427</t>
  </si>
  <si>
    <t>4|3|塔木岭斯贝塞单一麦芽威士忌TamnavulinSpeysideSingleMaltScotchWhiskyNV700ML|水、麦芽、焦糖色（普通法）|40%|原瓶有品牌|6×700毫升/瓶|塔木岭|Speyside斯贝塞|无年份|美国橡木桶/雪莉桶|5013967011557</t>
  </si>
  <si>
    <t>4|3|塔木岭斯贝塞单一麦芽威士忌（雪莉桶版）TamnavulinSpeysideSingleMaltScotchWhisky-SherryCaskEditionNV700ML|水、麦芽、焦糖色（普通法）|40%|原瓶有品牌|6×700毫升/瓶|塔木岭|Speyside斯贝塞|无年份|美国橡木桶/雪莉桶（三桶）|5013967015401</t>
  </si>
  <si>
    <t>4|3|麦卡伦珍稀年份系列1985单一麦芽苏格兰威士忌MACALLANF&amp;R1985#190413|水,大麦芽|46.8%vol|原瓶有品牌|700毫升×1瓶/箱|麦卡伦TheMacallan|苏格兰Scotland|29年|雪莉桶|无GTIN</t>
  </si>
  <si>
    <t>4|3|莱凯诗唯珍调配威士忌THELAKESDISTILLERYTHEONEFINEBLENDEDWHISKY|水,大麦,小麦|46.6%vol|原瓶有品牌|700ML×6瓶/箱|莱凯诗THELAKES|英格兰湖区ENGLANDLakeDistrict|未标注|未标注|5060307843729||</t>
  </si>
  <si>
    <t>4|3|莱凯诗唯珍波特桶威士忌THELAKESDISTILLERYTHEONEFINEBLENDEDWHISKYPORTCASKFINISHED|水,大麦|46.6%vol|原瓶有品牌|700ML×6瓶/箱|莱凯诗THELAKES|英格兰湖区ENGLANDLakeDistrict|未标注|波特桶|5060307843095||</t>
  </si>
  <si>
    <t>上海燚酩供应链科技有限公司</t>
  </si>
  <si>
    <t>4|3|格兰塔雷特三桶单一麦芽苏格兰威士忌（2024版）/GLENTURRETTRIPLEWOOD20246X70CL44%|大麦麦芽、水|44%vol|原瓶有品牌|6瓶*700ml/箱|格兰塔雷特GLENTURRET|佩思郡(Perthshire)|未标注|橡木桶|5060768211488</t>
  </si>
  <si>
    <t>4|3|格兰塔雷特威士忌/THEABERTURRETGINLONDONDRY|水，大麦芽，黑麦，玉米，燕麦，小麦|45%vol|原瓶有品牌|6瓶*700ml|格兰塔雷特GLENTURRET|佩思郡(Perthshire)|未标注|橡木桶|5060768211396</t>
  </si>
  <si>
    <t>4|3|格兰塔雷特15年陈酿单一麦芽苏格兰威士忌（2024版）/GLENTURRET15YO20246X70CL50.8%|大麦麦芽、水|50.8%vol|原瓶有品牌|6瓶*700ml/箱|格兰塔雷特GLENTURRET|佩思郡(Perthshire)|15年|橡木桶|5060768211624</t>
  </si>
  <si>
    <t>4|3|格兰塔雷特12年陈酿单一麦芽苏格兰威士忌（2024版）/GLENTURRET12YO20246X70CL46.4%|大麦麦芽、水|46.4%vol|原瓶有品牌|6瓶*700ml/箱|格兰塔雷特GLENTURRET|佩思郡(Perthshire)|12年|橡木桶|5060768211587</t>
  </si>
  <si>
    <t>4|3|格兰塔雷特7年陈酿泥煤单一麦芽苏格兰威士忌（2024版）/GLENTURRET7YOPEATSMOKE20246X70CL46%|大麦麦芽、水|46%vol|原瓶有品牌|6瓶*700ml/箱|格兰塔雷特GLENTURRET|佩思郡(Perthshire)|7年|橡木桶|5060768211518</t>
  </si>
  <si>
    <t>4|3|格兰塔雷特25年陈酿单一麦芽苏格兰威士忌（2024版）/GLENTURRET25YO202441%|大麦麦芽、水|41%vol|原瓶有品牌|1瓶*700ml|格兰塔雷特GLENTURRET|佩思郡(Perthshire)|25年|橡木桶|5060768211679</t>
  </si>
  <si>
    <t>4|3|苏酋长25年雪茄单桶单一麦芽威士忌酒Chieftain'sCigarSingleMaltWhisky25YearOld|大麦麦芽,水,酵母|54.4%vol|原瓶有品牌|700毫升*6瓶/箱|苏酋长Chieftain's|斯贝塞Speyside|25年|雪莉桶|5010852052244</t>
  </si>
  <si>
    <t>4|3|班瑞克30年苏格兰单一麦芽威士忌酒Benriach30YoSingleMaltScotchWhisky|水,大麦芽,酵母|46%vol|原瓶有品牌|700毫升*2瓶/箱|班瑞BENRIACH|苏格兰斯佩赛Speyside|30年|雪莉桶,波本桶,处女桶,波特桶|5060716140044</t>
  </si>
  <si>
    <t>4|3|亨特梁白金珍稀帝国23年单一麦芽威士忌酒OLDANDRAREIMPERIAL23YO|水，大麦芽，焦糖色|49.8%vol|原瓶有品牌|700毫升*3瓶/箱|亨特梁HunterLaing|斯佩塞Speysdie|23年|橡木桶|5060354281222</t>
  </si>
  <si>
    <t>4|3|格兰特纳12年苏格兰单一麦芽威士忌酒GlenTurner12YOScotchSingleMaltWhisky|水,麦芽,焦糖色|40%vol|原瓶有品牌|700毫升*6瓶/箱|格兰特纳GlenTurner|艾雷岛Islay|12年|波本桶|3147697523508</t>
  </si>
  <si>
    <t>4|3|泰里斯卡25年威士忌酒,Talisker25YO|水,大麦芽|45.8%vol|原瓶有品牌|700毫升*3瓶/箱|TALISKER(泰里斯卡)|Island(苏格兰岛屿区)|25年|美国橡木桶,欧洲橡木桶|5000281030043</t>
  </si>
  <si>
    <t>4|3|格兰杰雪莉酒桶窖藏陈酿高地单一麦芽苏格兰威士忌GlenmorangieLasanta|水,大麦麦芽,焦糖色|43%vol|原瓶有品牌，格兰杰Glenmorangie|700毫升X6瓶/箱|格兰杰Glenmorangie|苏格兰Scotland|12年|两桶|5010494917840</t>
  </si>
  <si>
    <t>4|3|波摩22年单一麦芽苏格兰威士忌酒BOWMORE22YOGTR|麦芽大麦,水,焦糖色|48%vol|原瓶有品牌|700毫升*6瓶/箱|波摩BOWMORE|苏格兰艾雷岛Islay|22年|橡木桶|5010496000991</t>
  </si>
  <si>
    <t>4|3|格兰杰TheVindima16年高地苏格兰单一麦芽威士忌酒,GlenmorangieVINDIMA16YO(NEWTREX)|大麦，酵母，水，焦糖|43%vol|原瓶有品牌|1000毫升*6瓶/箱|格兰杰GLENMORANGIE|苏格兰高地Highland|16年|波本桶|5010494991925</t>
  </si>
  <si>
    <t>4|3|亚伯乐经典原酒单一大麦芽威士忌酒,ABERLOURA'bunadh|水,大麦芽,焦糖色|61.2%vol|原瓶有品牌|700毫升*6瓶/箱|亚伯乐ABERLOUR|苏格兰斯佩赛Speyside|未标注|雪莉桶|5010739261523</t>
  </si>
  <si>
    <t>4|3|奥克尼高原骑士SKY单一麦芽威士忌酒HighlandParkSkySingleMaltWhisky|水,大麦芽|46%vol|原瓶有品牌|700毫升*6瓶/箱|高原骑士HighlandPark|苏格兰高地Highland|18年|橡木桶|5010314306427</t>
  </si>
  <si>
    <t>4|3|格兰莫雷斯佩塞21年单一麦芽威士忌SCOTCHWHISKYGLENMORAY21YOMADEIRA|麦芽Malt|46.8%|原瓶有品牌|6x700毫升/瓶|GLENMORAY格兰莫雷|Speyside斯佩塞|21年|波本&amp;马德拉双桶陈年|5060116324617</t>
  </si>
  <si>
    <t>4|3|格兰莫雷苏格兰单一麦芽威士忌12年GLENMORAY12yearwhisky|麦芽Malt|40%|原瓶有品牌|6x700毫升/瓶|GLENMORAY格兰莫雷|Speyside斯佩塞|12年|美国橡木桶|5010494506303</t>
  </si>
  <si>
    <t>4|3|格兰莫雷苏格兰单一麦芽威士忌18年SCOTCHWHISKYGLENMORAY18YO|麦芽Malt|47.2%|原瓶有品牌|6x700毫升/瓶|GLENMORAY格兰莫雷|Speyside斯佩塞|18年|美国橡木桶|5060116321661</t>
  </si>
  <si>
    <t>4|3|奥克尼高原骑士15年单一麦芽苏格兰威士忌HIGHLANDPARK15Y|水,大麦芽|44%vol|原瓶有品牌|700毫升×6瓶/箱|奥克尼高原骑士highlandpark|高地Highlands|15年|未标注|5010314313166</t>
  </si>
  <si>
    <t>4|3|罗曼湖苏格兰单一麦芽威士忌2024高尔夫公开赛特别版LochLomondOpenSpecialEdition2024SingleMaltScotchWhisky|水、大麦芽、焦糖色|46%VOL|原瓶有品牌|700毫升*6瓶/箱|LochLomond罗曼湖|苏格兰Scotch|未标注|美国橡木桶、霞多丽葡萄酒桶|5016840132752||</t>
  </si>
  <si>
    <t>4|3|格兰卡登单一麦芽威士忌--“安达卢西亚”雪莉桶"GLENCADAM"RESERVAANDALUCIAOLOROSOCASKFINISHSINGLEMALTSCOTCHWHISKY|水、大麦芽|46%vol|原瓶有品牌|700毫升/瓶×6瓶/箱|格兰卡登Glencadam|无产区|3年|雪莉桶|5021349704126</t>
  </si>
  <si>
    <t>4|3|格兰卡登15年单一麦芽威士忌（欧罗索雪莉桶）"GLENCADAM"15YOOLOROSOCASKFINISHSINGLEMALTSCOTCHWHISKY|水、大麦芽|46%vol|原瓶有品牌|700毫升/瓶×6瓶/箱|格兰卡登Glencadam|无产区|15年|雪莉桶|5021349706083</t>
  </si>
  <si>
    <t>4|3|格兰卡登15年单一麦芽威士忌（马德拉桶）"GLENCADAM"15YOMADEIRACASKFINISHSINGLEMALTSCOTCHWHISKY|水、大麦芽|46%vol|原瓶有品牌|700毫升/瓶×6瓶/箱|格兰卡登Glencadam|无产区|15年|马德拉桶|5021349706458</t>
  </si>
  <si>
    <t>4|3|托明多40年单一麦芽威士忌"TOMINTOUL"40YOSINGLEMALTSCOTCHWHISKY|水、大麦芽|43.1%vol|原瓶有品牌|700毫升/瓶×1瓶/箱|托明多Tomintoul|无产区|40年|波本桶|5021349702627</t>
  </si>
  <si>
    <t>4|3|托明多17年单一麦芽威士忌（PX雪莉桶）"TOMINTOUL"17YOPEDROXIMENEXFINISHLIMITEDSINGLEMALTSCOTCHWHISKY|水、大麦芽|46%vol|原瓶有品牌|700毫升/瓶×6瓶/箱|托明多Tomintoul|无产区|17年|雪莉桶|5021349706199</t>
  </si>
  <si>
    <t>4|3|托明多15年单一麦芽威士忌（马德拉桶）"TOMINTOUL"15YOMADEIRACASKFINISHSINGLEMALTSCOTCHWHISKY|水、大麦芽|46%vol|原瓶有品牌|700毫升/瓶×6瓶/箱|托明多Tomintoul|无产区|15年|马德拉桶|5021349706434</t>
  </si>
  <si>
    <t>4|3|托明多单一麦芽威士忌（雪莉桶）"TOMINTOUL"SEIRIDHSINGLEMALTSCOTCHWHISKYOLOROSOFINISH|水、大麦芽|40%vol|原瓶有品牌|700毫升/瓶×6瓶/箱|托明多Tomintoul|无产区|3年|雪莉桶|5021349703976</t>
  </si>
  <si>
    <t>4|3|托明多16年单一麦芽威士忌"TOMINTOUL"16YOSINGLEMALTSCOTCHWHISKY|水、大麦芽、焦糖色|40%vol|原瓶有品牌|700毫升/瓶×6瓶/箱|托明多Tomintoul|无产区|16年|波本桶|5021349700029</t>
  </si>
  <si>
    <t>4|3|格兰莫雷探索者系列经典款单一麦芽威士忌旅游零售专供装GlenMorayClassicTravelRetail|水，麦芽，焦糖色|48%vol|原瓶有品牌|1000毫升*6瓶/箱|格兰莫雷GlenMoray|斯佩塞Speyside|未标注|波本桶|5010494508307</t>
  </si>
  <si>
    <t>4|3|格兰莫雷经典探索者系列雪莉桶单一麦芽威士忌GlenMorayClassicExplorerSherryCask|水，麦芽，焦糖色|40%vol|原瓶有品牌|700毫升*6瓶/箱|格兰莫雷GlenMoray|斯佩塞Speyside|未标注|波本桶，雪莉桶|5060116321548</t>
  </si>
  <si>
    <t>4|3|艾柏迪16年马德拉桶单一麦芽威士忌酒ABERFELDY16YOSINGLEMALTWHISKYMADEIRACASK|水、大麦芽、焦糖色|40%vol|原瓶有品牌|700ml*6瓶/箱|艾柏迪ABERFELDY|英国苏格兰Scotland|16年|马德拉桶|7640330381825</t>
  </si>
  <si>
    <t>4|3|克莱嘉赫苏格兰单一麦芽33年威士忌酒,CRAIGELLACHIE33YEAROLD|水,麦芽,焦糖色|46%vol|原瓶有品牌|700毫升*6瓶/箱|CRAIGELLACHIE(克莱嘉赫)|Speyside(苏格兰斯佩赛)|33年|雪莉桶,波本桶|7640171030272</t>
  </si>
  <si>
    <t>0|3|调配型苏格兰威士忌BLENDEDSCOTCHWHISKY|水、大麦芽、小麦、玉米、焦糖色|40.6%vol|原液区外加工|210升/桶*10|无中外文名称|苏格兰SCOTLAND|3年|雪莉桶|无GTIN</t>
  </si>
  <si>
    <t>0|3|苏格兰威士忌BLENDEDSCOTCHWHISKY3YOAT40.1%ALCOHOL|水、玉米、小麦、燕麦、大麦麦芽、焦糖色|40.1%vol|原液区外加工|210升/桶|无中文及外文品牌|苏格兰SCOTLAND|3年|波本桶|无GTIN</t>
  </si>
  <si>
    <t>4|3|罗曼湖苏格兰单一麦芽威士忌2024高尔夫公开赛特别版LochLomondOpenSpecialEdition2024SingleMaltScotchWhisky|水、大麦芽、焦糖色|46%VOL|原瓶有品牌|700毫升*6瓶/箱|LochLomond罗曼湖|苏格兰Scotch|未标注|美国橡木桶、霞多丽葡酒桶|5016840132752||</t>
  </si>
  <si>
    <t>4|3|罗曼湖24年苏格兰单一麦芽威士忌2024高尔夫公开赛版LochLomond152ndRoyalTroonOpenCourseCollection2024SingleMaltScotchWhisky|水、大麦芽|47.1%|原瓶有品牌|700毫升*3瓶/箱|LochLomond罗曼湖|苏格兰Scotch|24年|曼萨尼亚雪莉巴特桶|5016840147251||</t>
  </si>
  <si>
    <t>4|3|伊甸坊澜桥苏格兰混合麦芽威士忌/TheGuardBridgeBlendedMaltScotchWhisky|大麦芽|46%vol|原瓶有品牌|700ml/瓶×6瓶/纸箱|EDENMILL/伊甸坊|高地/Highlands、低地/Lowlands|未标注|波本桶|5060334034411</t>
  </si>
  <si>
    <t>4|3|伊甸坊雪利桶甄选苏格兰单一麦芽威士忌/EdenMillSherryCaskSingleMaltScotchWhisky|大麦芽|46%vol|原瓶有品牌|700ml/瓶×6瓶/纸箱|EDENMILL/伊甸坊|低地/Lowlands|未标注|雪利桶|5060334034442</t>
  </si>
  <si>
    <t>4|3|圣安德鲁斯的艺术2023年苏格兰单一麦芽威士忌/2023ArtofStAndrewsSingleMaltScotchWhisky|大麦芽|46.5%vol|原瓶有品牌|700ml/瓶×6瓶/纸箱|EDENMILL/伊甸坊|低地/Lowlands|未标注|波本桶|5060334034435</t>
  </si>
  <si>
    <t>4|3|伊甸坊波本桶甄选苏格兰单一麦芽威士忌/EdenMillBourbonCaskSingleMaltScotchWhisky|大麦芽|46%vol|原瓶有品牌|700ml/瓶×6瓶/纸箱|EDENMILL/伊甸坊|低地/Lowlands|未标注|波本桶|5060334034459</t>
  </si>
  <si>
    <t>4|3|麦卡伦25年单一麦芽苏格兰威士忌MACALLANSHERRYOAK25Y|水、大麦芽|43%vol|原瓶有品牌|700ML×3瓶/纸箱|麦卡伦牌|Scotland苏格兰|25年|西班牙雪莉橡木桶|5010314003807||</t>
  </si>
  <si>
    <t>4|3|奥克尼高原骑士21年单一麦芽苏格兰威士忌HIGHLANDPARK21YO|水、大麦芽|46%vol|原瓶有品牌|700ML×3瓶/纸箱|奥克尼高原骑士牌|Scotland苏格兰|21年|未标注|5010314309114||</t>
  </si>
  <si>
    <t>4|3|大摩12年威士忌酒,Dalmore12YO|水,大麦,酵母|40%vol|原瓶有品牌|1000毫升*6瓶/箱|大摩DALMORE|苏格兰高地Highland|12年|白橡木桶,波本桶,雪莉桶|5013967004924</t>
  </si>
  <si>
    <t>4|3|费特肯23年单一麦芽威士忌酒,FETTERCAIRN23YOSINGLEMALTSCOTCHWHISKY|水,大麦|48.5%vol|原瓶有品牌|700毫升*6瓶/箱|费特肯Fettercairn|苏格兰高地Highland|23年|美国白橡木桶|5013967016804</t>
  </si>
  <si>
    <t>4|3|朗摩25年单一麦芽苏格兰威士忌酒,Longmorn25YO|水,大麦芽|52.2%vol|原瓶有品牌|700毫升*6瓶/箱|Longmorn(朗摩)|Speyside(苏格兰斯佩赛)|25年|美国橡木酒桶和欧洲橡木酒桶，猪头酒桶|5000299625019</t>
  </si>
  <si>
    <t>4|3|大摩雪茄麦芽典藏威士忌酒,DalmoreCIGARMALT|水,大麦,酵母|44%vol|原瓶有品牌|1000毫升*12瓶/箱|DALMORE(大摩)|Highland(苏格兰高地)|未标注|葡萄酒桶,白橡木桶,雪莉桶|5013967008861</t>
  </si>
  <si>
    <t>4|3|麦卡伦30年单一麦芽苏格兰威士忌MACALLAN30YO|水,大麦芽|43%vol|原瓶有品牌|700毫升×1瓶/箱|麦卡伦TheMacallan|苏格兰Scotland|30年|西班牙雪莉橡木桶|5010314013202</t>
  </si>
  <si>
    <t>4|3|布赫拉迪艾雷岛大麦2013单一麦芽苏格兰威士忌BRUICHLADDICHISLAYBARLEY2013|麦芽,水|50%vol|原瓶有品牌|700毫升×6瓶/箱|布赫拉迪BRUICHLADDICH|艾雷岛Islay|8年|橡木桶|5055807415460</t>
  </si>
  <si>
    <t>4|3|布赫拉迪苏格兰麦芽经典单一麦芽苏格兰威士忌BRUSCOTTISHBARLEY|麦芽,水|50%vol|原瓶有品牌|4.5升×1瓶/箱|布赫拉迪BRUICHLADDICH|苏格兰Scotland|未标注|未标注|5055807403030</t>
  </si>
  <si>
    <t>4|3|OCTOMORE限量版14.2号单一麦芽苏格兰威士忌whiskyoctomorescottishbarley14.2|麦芽,水|57.7%vol|原瓶有品牌|700毫升×1瓶/箱|布赫拉迪BRUICHLADDICH|苏格兰Scotland|5年|橡木桶|5055807416504</t>
  </si>
  <si>
    <t>4|3|布赫拉迪星图24年限量版11.1号单一麦芽苏格兰威士忌BRUICHLADDICHBLACKART.11|麦芽,水|44.2%vol|原瓶有品牌|700毫升×1瓶/箱|布赫拉迪BRUICHLADDICH|苏格兰Scotland|24年|未标注|5055807417778</t>
  </si>
  <si>
    <t>4|3|OCTOMORE限量版14.1号单一麦芽苏格兰威士忌whiskyoctomorescottishbarley14.1|麦芽,水|59.6%vol|原瓶有品牌|100毫升×4瓶/箱|布赫拉迪BRUICHLADDICH|苏格兰Scotland|5年|波本桶|无GTIN</t>
  </si>
  <si>
    <t>4|3|OCTOMORE限量版14.3号单一麦芽苏格兰威士忌whiskyoctomorescottishbarley14.3|麦芽,水|61.4%vol|原瓶有品牌|100毫升×2瓶/箱|布赫拉迪BRUICHLADDICH|苏格兰Scotland|5年|未标注|无GTIN</t>
  </si>
  <si>
    <t>4|3|布赫拉迪古卓大麦2012年单一麦芽苏格兰威士忌BRUICHLADDICHISLAYBARLEY2012|麦芽,水|50%vol|原瓶有品牌|700毫升×6瓶/箱|布赫拉迪BRUICHLADDICH|艾雷岛Islay|10年|橡木桶|5055807416146</t>
  </si>
  <si>
    <t>4|3|OCTOMORE限量版14.1号单一麦芽苏格兰威士忌whiskyoctomorescottishbarley14.1|麦芽,水|59.6%vol|原瓶有品牌|700毫升×1瓶/箱|布赫拉迪BRUICHLADDICH|苏格兰Scotland|5年|波本桶|5055807416467</t>
  </si>
  <si>
    <t>4|3|道格拉斯梁格文42年单一谷物威士忌酒GIRVAN42YOSINGLEGRAINWHISKY|水，大麦麦芽|51%vol|原瓶有品牌|700毫升*3瓶/箱|道格拉斯梁DouglasLaing|低地Lowland|42年|橡木桶|5014218822748</t>
  </si>
  <si>
    <t>4|3|芝华士12年苏格兰威士忌CR12Y40%D/ILP140%|水，麦芽，小麦，焦糖色（普通法）|40%vol|原瓶有品牌|1500毫升*6瓶/箱|芝华士Chivas|苏格兰scotland|12年|橡木桶|5000299284667</t>
  </si>
  <si>
    <t>4|3|寓言“章节6-黑色乌鸦”布勒尔阿索10年苏格兰单一麦芽威士忌FableChapter6Crows-BlairAthol10YearOld|大麦麦芽、水|63.4%vol|原瓶有品牌|700ml/瓶*6瓶/箱零售包装|寓言/Fable|HIGHLANDS高地|10年|猪头桶|5060895571653</t>
  </si>
  <si>
    <t>4|3|寓言“章节7-风笛手”格兰爱琴12年苏格兰单一麦芽威士忌FableChapter7Piper-GlenElgin12YearOld|大麦麦芽、水|60.3%vol|原瓶有品牌|700ml/瓶*6瓶/箱零售包装|寓言/Fable|SPEYSIDE斯佩塞|12年|雪莉巴特桶|5060895571028</t>
  </si>
  <si>
    <t>4|3|寓言“章节10-无尽迷宫”英志高尔12年苏格兰单一麦芽威士忌FableChapter10Labyrinth-Inchgower12YearOld|大麦麦芽、水|57.3%vol|原瓶有品牌|700ml/瓶*6瓶/箱零售包装|寓言/Fable|SPEYSIDE斯佩塞|12年|猪头桶|5060895571677</t>
  </si>
  <si>
    <t>4|3|寓言“章节11-神秘幽灵”格兰斯佩12年苏格兰单一麦芽威士忌FableChapter11Ghost-GlenSpey12YearOld|大麦麦芽、水|61.8%vol|原瓶有品牌|700ml/瓶*6瓶/箱零售包装|寓言/Fable|SPEYSIDE斯佩塞|12年|雪莉巴特桶|5060895571066</t>
  </si>
  <si>
    <t>4|3|寓言“章节8-神秘仙子”第林可12年苏格兰单一麦芽威士忌FableChapter8Fairies-Teaninich12YearOld|大麦麦芽、水|55.6%vol|原瓶有品牌|700ml/瓶*6瓶/箱零售包装|寓言/Fable|HIGHLANDS高地|12年|猪头桶|5060895571295</t>
  </si>
  <si>
    <t>4|3|寓言“章节9-风暴降临”奥赫鲁斯克12年苏格兰单一麦芽威士忌FableChapter9Storm-Auchroisk12YearOld|大麦麦芽、水|59.8%vol|原瓶有品牌|700ml/瓶*6瓶/箱零售包装|寓言/Fable|SPEYSIDE斯佩塞|12年|猪头桶|5060895571660</t>
  </si>
  <si>
    <t>4|3|寓言“章节5-静谧山洞”曼洛克摩尔10年苏格兰单一麦芽威士忌FableChapter5Hound-Mannochmore10YearOld|大麦麦芽、水|55.7%vol|原瓶有品牌|700ml/瓶*6瓶/箱零售包装|寓言/Fable|SPEYSIDE斯佩塞|10年|猪头桶|5060895571646</t>
  </si>
  <si>
    <t>4|3|寓言“章节1-神秘院落”卡尔里拉8年苏格兰单一麦芽威士忌FableChapter1Clanyard-CaolIla8YearOld|大麦麦芽、水|57.1%vol|原瓶有品牌|700ml/瓶*6瓶/箱零售包装|寓言/Fable|艾雷岛ISLAY|8年|猪头桶|5060895571608</t>
  </si>
  <si>
    <t>4|3|寓言“章节3-月光”大昀12年苏格兰单一麦芽威士忌FableChapter3Moon-Dailuaine12YearOld|大麦麦芽、水|56.3%vol|原瓶有品牌|700ml/瓶*6瓶/箱零售包装|寓言/Fable|SPEYSIDE斯佩塞|12年|猪头桶|5060895571578</t>
  </si>
  <si>
    <t>4|3|寓言“章节2-民间故事”林可伍德7年苏格兰单一麦芽威士忌FableChapter2Folk-Linkwood7YearOld|大麦麦芽、水|58.7%vol|原瓶有品牌|700ml/瓶*6瓶/箱零售包装|寓言/Fable|SPEYSIDE斯佩塞|7年|猪头桶|5060895571615</t>
  </si>
  <si>
    <t>4|3|寓言“章节4-崎岖海湾”班凌斯10年苏格兰单一麦芽威士忌FableChapter4Bay-Benrinnes10YearOld|大麦麦芽、水|58.8%vol|原瓶有品牌|700ml/瓶*6瓶/箱零售包装|寓言/Fable|SPEYSIDE斯佩塞|10年|猪头桶|5060895571639</t>
  </si>
  <si>
    <t>4|3|高司令苏格兰调配威士忌HighCommissionerBlendedScotchWhisky|水、大麦芽、小麦、焦糖色|40%VOL|原瓶有品牌|700ml*12瓶/箱|HighCommissioner高司令|苏格兰Scotch|未标注|未标注|5016840000211||</t>
  </si>
  <si>
    <t>4|3|艺术家系列时序1.123年大摩苏格兰单一麦芽威士忌MALTSAGAARTSERIE1.1DALMORE23YOSINGLEMALTSCOTCHWHISKY|水，大麦麦芽|50.7%VOL|原瓶有品牌|700毫升×6瓶/箱|麦威传祺MaltSaga|苏格兰Scotland|23年|波本桶|无GTIN</t>
  </si>
  <si>
    <t>4|3|芝华士12年苏格兰威士忌CR12Y40%CTNNOHANDLLP12140%|水，麦芽，小麦，焦糖色（普通法）|40%vol|原瓶有品牌|1500毫升*6瓶/箱|芝华士Chivas|苏格兰scotland|12年|橡木桶|5000299284667</t>
  </si>
  <si>
    <t>4|3|麦卡伦珍稀年份系列2000单一麦芽苏格兰威士忌MACALLANF&amp;R2000#027|水,大麦芽|55%vol|原瓶有品牌|700毫升×1瓶/箱|麦卡伦TheMacallan|苏格兰Scotland|24年|雪莉桶|无GTIN</t>
  </si>
  <si>
    <t>4|3|慕赫成为单一麦芽威士忌,MortlachBecomeSingleMaltWhisky|水,大麦芽,焦糖色|55.4%vol|原瓶有品牌|700毫升*4瓶/箱|慕赫Mortlach|苏格兰斯佩赛Speyside|未标注|橡木桶|5000281075761</t>
  </si>
  <si>
    <t>0|3|苏格兰威士忌BLENDEDSCOTCHWHISKY40.1%|水、大麦麦芽、燕麦、小麦、焦糖色|40.1%vol|原液区外加工|210升/桶|无品牌|苏格兰SCOTLAND|3年|波本桶|无GTIN</t>
  </si>
  <si>
    <t>4|3|麦卡伦珍稀年份系列1940单一麦芽苏格兰威士忌MACALLANF&amp;R1940|水,大麦芽|43%vol|原瓶有品牌|700毫升×1瓶/箱|麦卡伦TheMacallan|苏格兰Scotland|35年|雪莉桶|无GTIN</t>
  </si>
  <si>
    <t>4|3|北不列颠35年威士忌NorthBritish35YearOldWhisky|水、玉米|45.8%vol|原瓶有品牌|700毫升×6瓶/箱|北不列颠NorthBritish|英国苏格兰低地Lowland,Scotland|35年|猪头桶|5052598302672</t>
  </si>
  <si>
    <t>4|3|欧摩33年单一麦芽苏格兰威士忌Aultmore33YODistilled|水，大麦麦芽。|48.3%vol|原瓶有品牌|700毫升/瓶×6瓶/箱|欧摩Aultmore|苏格兰Scotland|33年|雪莉猪头桶|无GTIN</t>
  </si>
  <si>
    <t>4|3|布莱迪波夏10年单一麦芽威士忌酒,Bruichladdichportcharlotte10yo|大麦,水,酵母|50%vol|原瓶有品牌|1000毫升*6瓶/箱|BRUICHLADDICH(布莱迪)|Islay(苏格兰艾雷岛)|10年|橡木桶|5055807410045</t>
  </si>
  <si>
    <t>4|3|吉拉1993年单一麦芽威士忌酒,JURARAREVINTAGE1933SINGLEMALTSCOTCHWHISKY|水,大麦|49.2%vol|原瓶有品牌|700毫升*1瓶/箱|吉拉Jura|苏格兰高地Highland|未标注|波本桶,赤霞珠葡萄酒橡木桶|5013967016736</t>
  </si>
  <si>
    <t>4|3|格兰帝2000年份苏格兰单一麦芽威士忌(大师选桶)/GlenScotiaSingleCask2000(cask22/61-2)singlemaltScotchwhisky|水、大麦芽|54.30%|原瓶进口|700ml/瓶|格兰帝(GlenScotia)|苏格兰|24年|初填欧罗索雪莉猪头桶|5016840316923</t>
  </si>
  <si>
    <t>4|3|格羚高地单一麦芽苏格兰威士忌"GAREGSOLDIER"HIGHLANDSINGLEMALTSCOTCHWHISKY|水、大麦芽、焦糖色|40%vol|原瓶有品牌|700毫升/瓶×6瓶/箱|格羚GAREGSOLDIER|无产区|未标注|波本桶|5021349706632</t>
  </si>
  <si>
    <t>4|3|麦卡伦珍稀年份系列1991单一麦芽苏格兰威士忌MACALLANF&amp;R1991#7021|水,大麦芽|49.4%vol|原瓶有品牌|700毫升×1瓶/箱|麦卡伦TheMacallan|苏格兰Scotland|25年|雪莉桶|无GTIN</t>
  </si>
  <si>
    <t>诺赞(上海)供应链管理有限公司</t>
  </si>
  <si>
    <t>4|3|波摩阿斯顿马丁2023限量版18年单一麦芽威士忌BOWAM18YO43%6X700MLGTR2023|水、大麦芽|43%|原瓶有品牌|6×700毫升/瓶|波摩BOWMORE|苏格兰艾雷岛ScotlandIslay|18年|未标注|5010496000205</t>
  </si>
  <si>
    <t>4|3|拉弗格波特桶艾雷岛单一麦芽威士忌|水、大麦芽|48%|原瓶有品牌|6×700毫升/瓶|拉弗格LAPHROAIG|苏格兰艾雷岛ScotlandIslay|未标注|波特桶|5010019639103</t>
  </si>
  <si>
    <t>4|3|波摩阿斯顿马丁2023限量版10年单一麦芽威士忌BOWAM10YO40%12X1LGTR2023|水、大麦芽|40%|原瓶有品牌|12×1升/瓶|波摩BOWMORE|苏格兰艾雷岛ScotlandIslay|10年|未标注|5010496000182</t>
  </si>
  <si>
    <t>4|3|拉弗格四桶单一麦芽威士忌LAPHROAIGFOUROAKTUBED40%12X1L|水、大麦芽|40%|原瓶有品牌|12×1升/瓶|拉弗格LAPHROAIG|苏格兰艾雷岛ScotlandIslay|未标注|四桶|5010019638144</t>
  </si>
  <si>
    <t>4|3|波摩阿斯顿马丁2023限量版15年单一麦芽威士忌BOWAM15YO43%6X1LGTR2023|水、大麦芽|43%|原瓶有品牌|6×1升/瓶|波摩BOWMORE|苏格兰艾雷岛ScotlandIslay|15年|未标注|5010496000199</t>
  </si>
  <si>
    <t>4|3|波摩23年单一麦芽威士忌FrankQuitely2023限量版BOW23YOFQSER202350.9%6X700GTLTD|水、大麦芽|50.9%|原瓶有品牌|6×700毫升/瓶|波摩BOWMORE|苏格兰艾雷岛ScotlandIslay|23年|未标注|5010496000335</t>
  </si>
  <si>
    <t>4|3|波摩36年单一麦芽威士忌FrankQuitely2023限量版BOW36YOFQSER202345.2%3X700GTLTD|水、大麦芽|45.2%|原瓶有品牌|3×700毫升/瓶|波摩BOWMORE|苏格兰艾雷岛ScotlandIslay|36年|未标注|5010496000366</t>
  </si>
  <si>
    <t>4|3|拉弗格PX酒桶单一麦芽威士忌LAPHROAIGPXCASKTUBED48%6X1L|水、大麦芽|48%|原瓶有品牌|6×1升/瓶|拉弗格LAPHROAIG|苏格兰艾雷岛ScotlandIslay|未标注|PX酒桶|5010019637291</t>
  </si>
  <si>
    <t>4|3|裸雀混合麦芽苏格兰威士忌NAKEDMALT|水、大麦麦芽、焦糖色|40%vol|原瓶有品牌|700ML×6瓶/纸箱|裸雀牌|Scotland苏格兰|未标注|雪莉橡木桶|5010314304904||</t>
  </si>
  <si>
    <t>4|3|欧肯特轩Bloodoak单一麦芽威士忌酒AUCHENTOSHANBloodoak|麦芽大麦,水,焦糖色|46%vol|原瓶有品牌|1000毫升*6瓶/箱|欧肯特轩AUCHENTOSHAN|苏格兰低地Lowland|未标注|波本桶,葡萄酒桶|5010496005439</t>
  </si>
  <si>
    <t>4|3|芝华士·新境12年苏格兰威士忌CREXTRA12YO40.8%D/ILP140.8%|水，麦芽，小麦，焦糖色（普通法）|40.8%vol|原瓶有品牌|1500毫升*6瓶/箱|芝华士Chivas|苏格兰scotland|12年|雪莉桶|5000299622254</t>
  </si>
  <si>
    <t>烟台山度莱尼酒业有限公司</t>
  </si>
  <si>
    <t>1|3|疯狂三角调配型苏格兰威士忌CRAZYTRIANGLE|水,大麦芽,小麦，玉米，焦糖色|40%vol|原液区内加工|700ml/瓶*20瓶/箱|疯狂三角|苏格兰Scotland|3年|未标注|5065004397766</t>
  </si>
  <si>
    <t>4|3|麦卡伦珍稀年份系列1963单一麦芽苏格兰威士忌MACALLANF&amp;R1963|水,大麦芽|42.5%vol|原瓶有品牌|700毫升×1瓶/箱|麦卡伦TheMacallan|苏格兰Scotland|15年|雪莉桶|无GTIN</t>
  </si>
  <si>
    <t>4|3|芝华士13年柔醇黑麦桶限定版苏格兰威士忌CREXTR13Y40%RYECTNLP12340%|水，麦芽，小麦，焦糖色（普通法）|40%vol|原瓶有品牌|700毫升*6瓶/箱|芝华士Chivas|苏格兰scotland|13年|黑麦桶|5000299626276</t>
  </si>
  <si>
    <t>4|3|罗曼湖18年苏格兰单一麦芽威士忌·飞鹿逐日LochLomond18yearold(sherryfinish)singlemaltScotchwhisky|水、大麦芽、焦糖色|46%vol|原瓶有品牌|700ml*6瓶/箱|LochLomond罗曼湖|苏格兰Scotch|18年|橡木桶、雪莉桶|5016840288251||</t>
  </si>
  <si>
    <t>4|3|麦卡伦璀璨·金单一麦芽苏格兰威士忌MACALLANMCOP2023|水、大麦芽|42%vol|原瓶有品牌|700ML×1瓶/纸箱|麦卡伦牌|Scotland苏格兰|未标注|未标注|5010314310943||</t>
  </si>
  <si>
    <t>4|3|顺风12年苏格兰调和威士忌酒公升装CuttySark12YOScotchBlendedWhisky|水,谷物,麦芽,焦糖色|40%vol|原瓶有品牌|1000毫升*6瓶/箱|顺风CUTTYSARK|艾雷岛Islay|12年|波本桶|5060116324686</t>
  </si>
  <si>
    <t>4|3|班瑞克10年三重蒸馏威士忌酒,BenRiachTripleDistilled10YR43%700/6GTR|水,麦芽大麦,酵母|43%vol|原瓶有品牌|700毫升*6瓶/箱|BENRIACH(班瑞克)|Speyside(苏格兰斯佩赛)|10年|波本桶,佩德罗希梅内斯雪莉桶|5060399685498</t>
  </si>
  <si>
    <t>4|3|麦卡伦蓝天单一麦芽威士忌酒公升装,MacallanQUEST|水,大麦芽|40%vol|原瓶有品牌|1000毫升*12瓶/箱|MACALLAN(麦卡伦)|Speyside(苏格兰斯佩赛)|未标注|波本桶，雪莉桶|5010314305109</t>
  </si>
  <si>
    <t>4|3|格伦盖瑞苏格兰调配威士忌/GlengarryBlendedScotchWhisky|水、大麦芽、小麦、焦糖色|40.00%|原瓶进口|700ml/瓶|格伦盖瑞(Glengarry)|苏格兰|无年份|橡木桶|5016840134213</t>
  </si>
  <si>
    <t>4|3|伊甸坊雪利桶甄选苏格兰单一麦芽威士忌/EdenMillSherryCaskSingleMaltScotchWhisky|大麦芽|46%vol|原瓶有品牌|700ml×6瓶/箱|伊甸坊EDENMILL|低地/Lowlands|未标注|雪利桶|5060334034442</t>
  </si>
  <si>
    <t>4|3|伊甸坊澜桥苏格兰混合麦芽威士忌/TheGuardBridgeBlendedMaltScotchWhisky|大麦芽|46%vol|原瓶有品牌|700ml×6瓶/箱|伊甸坊EDENMILL|高地/Highlands、低地/Lowlands|未标注|波本桶|5060334034411</t>
  </si>
  <si>
    <t>4|3|伊甸坊波本桶甄选苏格兰单一麦芽威士忌/EdenMillBourbonCaskSingleMaltScotchWhisky|大麦芽|46%vol|原瓶有品牌|700ml×6瓶/箱|伊甸坊EDENMILL|低地/Lowlands|未标注|波本桶|5060334034459</t>
  </si>
  <si>
    <t>4|3|新雅顿格兰杜兰酒厂经典威士忌酒,SingletonGlendullanGlendullanclassic|水,大麦芽,焦糖色|40%vol|原瓶有品牌|1000毫升*6瓶/箱|SINGLETON新雅顿|Speyside苏格兰斯佩赛|未标注|美国橡木桶,欧洲橡木桶|5000281041742</t>
  </si>
  <si>
    <t>4|3|道格拉斯梁格皇家布莱克拉8年单桶单一麦芽威士忌酒ROYALBRACKLA8YOSINGLEMALTWHISKY|水，大麦麦芽|46%vol|原瓶有品牌|700毫升*6瓶/箱|道格拉斯梁DouglasLaing|高地Highland|8年|橡木桶|5014218821314</t>
  </si>
  <si>
    <t>4|3|格兰莫雷经典探索者系列波特桶单一麦芽威士忌GlenMorayClassicExplorerPortCask|水，麦芽，焦糖色|40%vol|原瓶有品牌|700毫升*6瓶/箱|格兰莫雷GlenMoray|斯佩塞Speyside|未标注|波本桶，波特桶|5060116321005</t>
  </si>
  <si>
    <t>4|3|格兰雅迪甄选威士忌"GLENARTNEY"BLENDEDSCOTCHWHISKY|水、小麦、大麦芽、焦糖色|40%vol|原瓶有品牌|1升/瓶×12瓶/箱|格兰雅迪GlenArtney|无产区|未标注|波本桶|5021349742029</t>
  </si>
  <si>
    <t>4|3|格兰杰23年高地单一麦芽苏格兰威士忌东信康仁特别珍藏版GlenmorangieAzuma|水，大麦麦芽，焦糖色|46%vol|原瓶有品牌，格兰杰Glenmorangie|700毫升X1瓶/箱|格兰杰Glenmorangie|苏格兰Scotland|23年|未标注|5010494985276</t>
  </si>
  <si>
    <t>4|3|罗曼湖火焰苏格兰单一麦芽威士忌/LochLomondSteamAndFireSingleMaltScotchWhisky|水、大麦芽|46.00%|原瓶进口|700ml/瓶|罗曼湖(LochLomond)|苏格兰|无年份|美国橡木桶、重度炭烤桶|5016840230212</t>
  </si>
  <si>
    <t>4|3|格兰帝1999年份苏格兰单一麦芽威士忌(大师选桶)/GlenScotiaSingleCask1999(cask20/911-3)singlemaltScotchwhisky|水、大麦芽|53.10%|原瓶进口|700ml/瓶|格兰帝(GlenScotia)|苏格兰|25年|初填雪莉猪头桶|5016840317333</t>
  </si>
  <si>
    <t>4|3|麦卡伦珍稀年份系列1990单一麦芽苏格兰威士忌MACALLANF&amp;R1990#11233|水,大麦芽|54.9%vol|原瓶有品牌|700毫升×1瓶/箱|麦卡伦TheMacallan|苏格兰Scotland|30年|未标注|无GTIN</t>
  </si>
  <si>
    <t>4|3|佰醇重泥煤单一麦芽威士忌OldBallantruanPeatedSpeysideSingleMaltWhisky|水,大麦芽,焦糖色|50%vol|原瓶有品牌|700毫升*6瓶/箱|佰醇OLDBALLANTRUAN|斯佩塞Speyside|4年|波本桶|5021349700067</t>
  </si>
  <si>
    <t>4|3|卡杜16年单一麦芽威士忌酒SR2022,Cardhu16YOSR22|水,大麦芽|58%vol|原瓶有品牌|700毫升*6瓶/箱|卡杜Cardhu|苏格兰高地Highland|16年|朗姆酒桶|5000267190372</t>
  </si>
  <si>
    <t>4|3|达尔摩三重奏单一麦芽威士忌酒,THEDALMORETRIOSINGLEMALTSCOTCHWHISKY|水,大麦|40%vol|原瓶有品牌|1000毫升*6瓶/箱|大摩DALMORE|苏格兰高地Highland|未标注|初填的波本酒桶,波特酒桶,玛图萨拉雪莉酒桶|5013967016279</t>
  </si>
  <si>
    <t>0|3|纯麦苏格兰威士忌3年61.4度BLENDEDMALTWHISKY3YOAT61.4%ALCOHOL|水、大麦麦芽|61.4%vol|原液区外加工|210L/桶*20桶|无品牌|苏格兰SCOTLAND|3年|波本桶|无GTIN</t>
  </si>
  <si>
    <t>上海宝达酒业有限公司</t>
  </si>
  <si>
    <t>1|3|格兰纳齐12年纯麦苏格兰威士忌GLENNALCHIEPUREMALTSCOTCHWHISKYAGED12YEARS|水、大麦芽|40%vol|原液区内加工|700ML*6瓶/箱|格兰纳齐|苏格兰Scotland|12年|橡木桶|5060793080462</t>
  </si>
  <si>
    <t>4|3|艺术家系列时序1.123年大摩苏格兰单一麦芽威士忌MALTSAGAARTSERIE1.1DALMORE23YOSINGLEMALTSCOTCHWHISKY|水，大麦麦芽|50.7%VOL|原瓶有品牌|700毫升×5瓶/箱|麦威传祺MaltSaga|苏格兰Scotland|23年|波本桶|无GTIN</t>
  </si>
  <si>
    <t>4|3|格兰帝2014年份苏格兰单一麦芽威士忌(单一原桶)/GlenScotiaSingleCask2014(cask37)singlemaltScotchwhisky|水、大麦芽|55.50%|原瓶进口|700ml/瓶|格兰帝(GlenScotia)|苏格兰|10年|初填波本桶|5016840316572</t>
  </si>
  <si>
    <t>4|3|格兰帝2015年份苏格兰单一麦芽威士忌(单一原桶)/GlenScotiaSingleCask2015(cask1264)singlemaltScotchwhisky|水、大麦芽|55.90%|原瓶进口|700ml/瓶|格兰帝(GlenScotia)|苏格兰|9年|初填波本桶|5016840316589</t>
  </si>
  <si>
    <t>4|3|芝华士12年苏格兰威士忌CR12YO40%D/ILP12140%|水，麦芽，小麦，焦糖色（普通法）|40%vol|原瓶有品牌|350毫升*12瓶/箱|芝华士Chivas|苏格兰scotland|12年|橡木桶|5000299611784</t>
  </si>
  <si>
    <t>4|3|罗曼湖18年苏格兰单一麦芽威士忌LochLomond18yearold(OLOROSOCASKFINISH)singlemaltScotchwhisky|水、大麦芽、焦糖色|46%VOL|原瓶有品牌|700毫升*6瓶/箱|LochLomond罗曼湖|苏格兰Scotch|18年|美国橡木桶、欧罗索雪莉桶|5016840749295||</t>
  </si>
  <si>
    <t>4|3|格兰帝双桶苏格兰单一麦芽威士忌（朗姆桶版）GlenScotiaDoubleCaskRumFinishsinglemaltScotchwhisky|水、大麦芽、焦糖色|46%VOL|原瓶有品牌|700ml*6瓶/箱|GlenScotia格兰帝|苏格兰Scotch|未标注|初填波本桶、德梅拉拉朗姆桶|5016840261216|</t>
  </si>
  <si>
    <t>4|3|格兰杰14年单一麦芽威士忌NA/GNELMT43%10CL|水,大麦麦芽|43%vol|原瓶有品牌|100毫升×24瓶/箱|Glenmorangie|苏格兰高地产区Highland|14年|未标注|5010494966879</t>
  </si>
  <si>
    <t>酒赞供应链管理(上海)有限公司</t>
  </si>
  <si>
    <t>4|3|MacLean&amp;BruceAmanteScotchBlendedWhisky/麦克莱恩与布鲁斯阿曼特苏格兰混合型威士忌|水、大麦|48%|原瓶有品牌|700毫升/瓶，10瓶/箱*4箱|MACLEANANDBRUCELTD|苏格兰-佩斯Scotland-Perth|无陈年年份|橡木桶|5070002278610</t>
  </si>
  <si>
    <t>无陈</t>
  </si>
  <si>
    <t>4|3|格兰帝2013年份苏格兰单一麦芽威士忌(大师选桶)/GlenScotiaSingleCask2013(cask23/822-1)singlemaltScotchwhisky|水、大麦芽|54.10%|原瓶进口|700ml/瓶|格兰帝(GlenScotia)|苏格兰|10年|初填雪莉猪头桶|5016840317173</t>
  </si>
  <si>
    <t xml:space="preserve">上海日上星国际货运代理有限公司 </t>
  </si>
  <si>
    <t xml:space="preserve">4|3|朗摩18年单一麦芽苏格兰威士忌酒,Longmorn18YO|水,大麦芽|48%vol|原瓶有品牌|700毫升*6瓶/箱|Longmorn(朗摩)|Speyside(苏格兰斯佩赛)|18年|美国橡木桶，猪头桶|5000299613993 </t>
  </si>
  <si>
    <t xml:space="preserve">4|3|托马丁8年单一麦芽威士忌公升装,Tomatin8YearOld1L|水,大麦|40%vol|原瓶有品牌|1000毫升*6瓶/箱|托马丁Tomatin|苏格兰高地Highland|8年|波本桶、雪莉桶|5018481025608 </t>
  </si>
  <si>
    <t xml:space="preserve">4|3|波摩15年威士忌酒,Bowmore15YO|大麦芽,水|43%vol|原瓶有品牌|1000毫升*6瓶/箱|BOWMORE(波摩)|Islay(苏格兰艾雷岛)|15年|波本桶,猪头桶|5010496004548 </t>
  </si>
  <si>
    <t xml:space="preserve">4|3|格兰冠10年单一麦芽公升装威士忌酒,GlenGrantSingleMaltWhisky10YearsOld|水,大麦|40%vol|原瓶有品牌|1000毫升*6瓶/箱|GLENGRANT(格兰冠)|Speyside(苏格兰斯佩赛)|10年|波本桶,雪莉桶|8000432620786 </t>
  </si>
  <si>
    <t xml:space="preserve">4|3|班瑞克四分之一桶单一麦芽威士忌酒BRQUARTERCASKT6GTR|水,大麦芽,酵母|46%vol|原瓶有品牌|1000毫升*6瓶/箱|班瑞克BENRIACH|苏格兰斯佩赛Speyside|未标注|波本桶,四分之一桶|5060716140419 </t>
  </si>
  <si>
    <t xml:space="preserve">4|3|格兰莫雷经典探索者系列霞多丽单一麦芽威士忌GlenMorayClassicExplorerChardonnayCask|水，麦芽，焦糖色|40%vol|原瓶有品牌|700毫升*6瓶/箱|格兰莫雷GlenMoray|斯佩塞Speyside|未标注|波本桶，霞多丽桶|5060116321425 </t>
  </si>
  <si>
    <t xml:space="preserve">4|3|亚伯乐12年双桶陈酿威士忌酒,Aberlour12YOdoublecask|水,大麦芽,焦糖色|40%vol|原瓶有品牌|1000毫升*6瓶/箱|ABERLOUR(亚伯乐)|Speyside(苏格兰斯佩赛)|12年|橡木桶,雪莉桶|5000299298558 </t>
  </si>
  <si>
    <t xml:space="preserve">4|3|克莱嘉赫苏格兰单一麦芽13年威士忌酒,CRAIGELLACHIE13YrOld|水,麦芽,焦糖色|46%vol|原瓶有品牌|1000毫升*6瓶/箱|CRAIGELLACHIE(克莱嘉赫)|Speyside(苏格兰斯佩赛)|13年|波本桶,雪莉桶,重新炙烤橡木桶|5000277005192 </t>
  </si>
  <si>
    <t xml:space="preserve">4|3|格兰冠15年单一麦芽威士忌酒,GlenGrant15YO|水,大麦|50%vol|原瓶有品牌|1000毫升*6瓶/箱|GLENGRANT(格兰冠)|Speyside(苏格兰斯佩赛)|15年|波本桶|8000040630511 </t>
  </si>
  <si>
    <t xml:space="preserve">4|3|班瑞克四分之一桶泥煤单一麦芽威士忌酒BRQUARTERCASKPEATEDT6GTR|水,大麦芽,酵母|46%vol|原瓶有品牌|1000毫升*6瓶/箱|班瑞克BENRIACH|苏格兰斯佩赛Speyside|未标注|波本桶,四分之一桶|5060716140426 </t>
  </si>
  <si>
    <t xml:space="preserve">4|3|格兰格拉索12年高地苏格兰单一麦芽威士忌酒Glenglassaugh12HighlandSingleMaltSctochWhisky|水,麦芽大麦,酵母|45%vol|原瓶有品牌|700毫升*6瓶/箱|格兰格拉索GLENGLASSAUGH|苏格兰高地Highland|12年|波本桶,雪莉桶|5060716144202 </t>
  </si>
  <si>
    <t xml:space="preserve">4|3|拉弗格雪莉桶单一大麦芽威士忌酒,LAPHROAIGPXCASK|大麦芽,水|48%vol|原瓶有品牌|1000毫升*6瓶/箱|LAPHROAIG(拉弗格)|Islay(苏格兰艾雷岛)|未标注|美国橡木桶,四分之一桶,雪莉桶|5010019637291 </t>
  </si>
  <si>
    <t xml:space="preserve">4|3|格兰菲迪21年单一麦芽威士忌酒,Glenfiddich21Y.O.|大麦,酵母,水.焦糖色|43.2%vol|原瓶有品牌|700毫升*3瓶/箱|GLENFIDDICH(格兰菲迪)|Speyside(苏格兰斯佩赛)|21年|朗姆桶|5010327324081 </t>
  </si>
  <si>
    <t xml:space="preserve">4|3|雅柏乌干达单一大麦芽威士忌酒,ARDBEGUigeadail|大麦芽,水|54.2%vol|原瓶有品牌|700毫升*6瓶/箱|ARDBEG(雅柏)|Islay(苏格兰艾雷岛)|未标注|波本桶,雪莉桶|5010494220278 </t>
  </si>
  <si>
    <t xml:space="preserve">4|3|慕赫成为单一麦芽威士忌,MortlachBecomeSingleMaltWhisky|水,大麦芽,焦糖色|55.4%vol|原瓶有品牌|700毫升*4瓶/箱|慕赫Mortlach|苏格兰斯佩赛Speyside|未标注|橡木桶|5000281075761 </t>
  </si>
  <si>
    <t xml:space="preserve">4|3|格兰冠12年单一麦芽公升装威士忌酒,GlenGrantSingleMaltWhisky12YearsOld|水,大麦|48%vol|原瓶有品牌|1000毫升*6瓶/箱|GLENGRANT(格兰冠)|Speyside(苏格兰斯佩赛)|12年|波本桶,雪莉桶|8000040630368 </t>
  </si>
  <si>
    <t xml:space="preserve">4|3|卡普多尼克泥煤风味18年单一麦芽威士忌酒,CaperdonichPeated18YO|发芽大麦,酵母,水|48%vol|原瓶有品牌|700毫升*6瓶/箱|卡普多尼克Caperdonich|斯佩赛SPEYSIDE|18年|橡木桶|5000299613900 </t>
  </si>
  <si>
    <t xml:space="preserve">上海迪捷贸易有限公司 </t>
  </si>
  <si>
    <t xml:space="preserve">4|3|裸雀混合麦芽苏格兰威士忌NAKEDMALT|水，大麦麦芽，焦糖色|40%|原瓶有品牌|700毫升×6瓶/箱|裸雀NAKED|苏格兰Scotland|未标注|雪莉桶|5010314304904 </t>
  </si>
  <si>
    <t xml:space="preserve">朴赢国际贸易(上海)有限公司 </t>
  </si>
  <si>
    <t xml:space="preserve">0|3|苏格兰威士忌BLENDEDSCOTCHWHISKY40.1%|水、大麦麦芽、燕麦、小麦、焦糖色|40.1%vol|原液区外加工|210升/桶|无品牌|苏格兰SCOTLAND|3年|波本桶|无GTIN </t>
  </si>
  <si>
    <t xml:space="preserve">上海靖立贸易有限公司 </t>
  </si>
  <si>
    <t xml:space="preserve">4|3|芝华士12年苏格兰威士忌CR12YO40%D/INALP12140%|水，麦芽，小麦，焦糖色（普通法）|40%vol|原瓶有品牌|500毫升*6瓶/箱|芝华士Chivas|苏格兰scotland|12年|橡木桶|5000299602010 </t>
  </si>
  <si>
    <t xml:space="preserve">4|3|麦卡伦珍稀年份系列1940单一麦芽苏格兰威士忌MACALLANF&amp;R1940|水,大麦芽|43%vol|原瓶有品牌|700毫升×1瓶/箱|麦卡伦TheMacallan|苏格兰Scotland|35年|雪莉桶|无GTIN </t>
  </si>
  <si>
    <t xml:space="preserve">厦门爱迪得进出口贸易有限公司 </t>
  </si>
  <si>
    <t xml:space="preserve">4|3|北不列颠35年威士忌NorthBritish35YearOldWhisky|水、玉米|45.8%vol|原瓶有品牌|700毫升×6瓶/箱|北不列颠NorthBritish|英国苏格兰低地Lowland,Scotland|35年|猪头桶|5052598302672 </t>
  </si>
  <si>
    <t xml:space="preserve">4|3|芝华士12年苏格兰威士忌CR12YO40%D/INPP32140%|水，麦芽，小麦，焦糖色（普通法）|40%vol|原瓶有品牌|700毫升*12瓶/箱|芝华士Chivas|苏格兰scotland|12年|橡木桶|5000299284629 </t>
  </si>
  <si>
    <t xml:space="preserve">4|3|麦卡伦蓝钻12年单一麦芽苏格兰威士忌MACALLAN12YDBLCSK|水,大麦芽|40%vol|原瓶有品牌|700毫升×12瓶/箱|麦卡伦TheMacallan|苏格兰Scotland|12年|美国雪莉橡木桶,欧洲雪莉橡木桶|5010314302863 </t>
  </si>
  <si>
    <t xml:space="preserve">4|3|帝王18年调和公升装威士忌酒,DEWAR'S18YOScothwhisky|水,谷物,麦芽,焦糖色|40%vol|原瓶有品牌|1000毫升*6瓶/箱|DEWAR(帝王)|SCOTLAND(英国苏格兰)|18年|橡木桶|7640171035178 </t>
  </si>
  <si>
    <t xml:space="preserve">4|3|芝华士13年雪莉桶调和威士忌酒,CHIVAS13YOExtraSherryCask|水,大麦芽,焦糖色|40%vol|原瓶有品牌|1000毫升*6瓶/箱|CHIVASREGAL芝华士|SCOTLAND英国苏格兰|13年|雪莉桶|5000299626139 </t>
  </si>
  <si>
    <t xml:space="preserve">4|3|添加利塞维利亚之花杜松子酒,TanqueraySevillaGin|水,大麦芽,小麦,杜松子|41.3%vol|1000毫升*12瓶/箱|添加利,TANQUERAY|5000291023660 </t>
  </si>
  <si>
    <t xml:space="preserve">4|3|百龄坛17年调和威士忌酒,Ballantine's17YO|水,大麦芽,谷物,焦糖色|40%vol|原瓶有品牌|700毫升*6瓶/箱|BALLANTINES(百龄坛)|SCOTLAND(英国苏格兰)|17年|美国橡木桶|5010106110126 </t>
  </si>
  <si>
    <t xml:space="preserve">4|3|帝王12年调和威士忌酒,DEWAR'S12YOReserve|水,谷物,麦芽,焦糖色|40%vol|原瓶有品牌|1000毫升*6瓶/箱|DEWAR(帝王)|SCOTLAND(英国苏格兰)|12年|欧洲橡木桶|5000277002627 </t>
  </si>
  <si>
    <t xml:space="preserve">4|3|帝王4次陈酿30年苏格兰威士忌酒DEWARSQUARDRUPLEWHISKEY30YOBLENDSCOTCHWHISKY|水、大麦芽、小麦、玉米|46%vol|原瓶有品牌|500ml*6瓶/箱|帝王DEWAR'S|英国苏格兰Scotland|30年|佩德罗希梅内斯雪莉桶|7640171039909 </t>
  </si>
  <si>
    <t xml:space="preserve">4|3|皇家礼炮21年稀世威士忌酒,RoyalSalute21YOLostDistilleries|水,大麦芽,谷物,焦糖色|40%vol|原瓶有品牌|700毫升*6瓶/箱|ROYALSALUTE(皇家礼炮)|SCOTLAND(英国苏格兰)|21年|美国橡木桶，雪莉酒桶|5000299614860 </t>
  </si>
  <si>
    <t xml:space="preserve">4|3|尊尼获加蓝牌苏格兰威士忌酒龙年限量版JWBlueLabelCNY——Dragon|水,大麦芽,小麦,玉米|40%vol|原瓶有品牌|1000毫升*4瓶/箱|尊尼获加JohnnieWalker|英国苏格兰Scotland|未标注|橡木桶|5000267195438 </t>
  </si>
  <si>
    <t xml:space="preserve">4|3|百龄坛30年调和威士忌酒,Ballantine's30YO|水,大麦芽,谷物,焦糖色|40%vol|原瓶有品牌|700毫升*6瓶/箱|BALLANTINES(百龄坛)|SCOTLAND(英国苏格兰)|30年|美国橡木桶|5010106110065 </t>
  </si>
  <si>
    <t xml:space="preserve">4|3|芝华士耀威士忌酒,CHIVASUltilis|水,大麦芽,焦糖色|40%vol|原瓶有品牌|1000毫升*3瓶/箱|CHIVASREGAL(芝华士)|SCOTLAND(英国苏格兰)|未标注|美国橡木桶|5000299611616 </t>
  </si>
  <si>
    <t xml:space="preserve">4|3|帝王15年调和威士忌酒,DEWAR'S15YOScotchWhisky|水,谷物,麦芽,焦糖色|40%vol|原瓶有品牌|1000毫升*6瓶/箱|DEWAR(帝王)|SCOTLAND(英国苏格兰)|15年|雪莉桶,波本桶|5000277003280 </t>
  </si>
  <si>
    <t xml:space="preserve">4|3|帝王四次陈酿27年调和威士忌酒,DEWAR'SQUADRUPLE27YEAROLD|水,谷物,麦芽,焦糖色|46%vol|原瓶有品牌|500毫升*6瓶/箱|DEWAR(帝王)|SCOTLAND(英国苏格兰)|27年|雪莉桶|7640171033037 </t>
  </si>
  <si>
    <t xml:space="preserve">4|3|帝王四次陈酿20年苏格兰威士忌酒DEWARSQUARDRUPLEWHISKEY20YOBLENDSCOTCHWHISKY|水、大麦芽、小麦、玉米|46%vol|原瓶有品牌|500ml*6瓶/箱|帝王DEWAR'S|英国苏格兰Scotland|20年|欧罗索雪莉桶|7640171039831 </t>
  </si>
  <si>
    <t xml:space="preserve">4|3|尊尼获加乔治五世调和威士忌酒,JohnnieWalkerKingGeorgeV|水,大麦芽,小麦,玉米|43%vol|原瓶有品牌|750毫升*4瓶/箱|尊尼获加JOHNNIEWALKER|英国苏格兰SCOTLAND|未标注|橡木桶|5000267106151 </t>
  </si>
  <si>
    <t xml:space="preserve">4|3|威雀威士忌酒,FamousGrouseFinestScotlandWhisky|大麦芽,谷物,水|40%vol|原瓶有品牌|1000毫升*12瓶/箱|FAMOUSGROUSE(威雀)|SCOTLAND(英国苏格兰)|未标注|波本桶，雪莉桶|5010314101015 </t>
  </si>
  <si>
    <t xml:space="preserve">4|3|帝王四次陈酿21年水楢桶苏格兰威士忌酒DEWAR'SDOUBLEDOUBLE21MIZUNMIZUNARAWHISKY|水、大麦芽、小麦、玉米|46%vol|原瓶有品牌|500ml*6瓶/箱|帝王DEWAR'S|英国苏格兰Scotland|21年|水楢桶|7640171033013 </t>
  </si>
  <si>
    <t xml:space="preserve">4|3|尊尼获加·逸蕴苏格兰威士忌酒JWBlueLabelXordinaire|水,大麦芽,小麦,玉米|40%vol|原瓶有品牌|1000毫升*6瓶/箱|尊尼获加JohnnieWalker|英国苏格兰Scotland|未标注|法国XO干邑桶|5000267192987 </t>
  </si>
  <si>
    <t xml:space="preserve">4|3|皇家礼炮25年苏格兰威士忌酒,RoyalSalute25yo|水,大麦芽,谷物,焦糖色|40%vol|原瓶有品牌|700毫升*6瓶/箱|ROYALSALUTE(皇家礼炮)|SCOTLAND(英国苏格兰)|25年|美国橡木桶，雪莉酒桶|5000299614983 </t>
  </si>
  <si>
    <t xml:space="preserve">4|3|芝华士15年威士忌酒,CHIVASXV|水,大麦芽,焦糖色|40%vol|原瓶有品牌|1000毫升*6瓶/箱|CHIVASREGAL(芝华士)|SCOTLAND(英国苏格兰)|15年|干邑桶|5000299622025 </t>
  </si>
  <si>
    <t xml:space="preserve">4|3|帝王双桶系列16年苏格兰威士忌酒公升装Dewar'sDoubleAgent16YOWhisky1L|水、大麦芽、小麦、玉米|40%vol|原瓶有品牌|1000ml*6瓶/箱|帝王DEWAR'S|英国苏格兰Scotland|16年|欧罗索雪莉桶,埃雷岛威士忌酒桶|7640171037370 </t>
  </si>
  <si>
    <t xml:space="preserve">4|3|百龄坛21年调和威士忌酒,Ballantine's21YO|水,大麦芽,谷物,焦糖色|40%vol|原瓶有品牌|700毫升*6瓶/箱|BALLANTINES(百龄坛)|SCOTLAND(英国苏格兰)|21年|美国橡木桶|5010106110393 </t>
  </si>
  <si>
    <t xml:space="preserve">4|3|百龄坛23年苏格兰威士忌酒,Ballantine's23YO|水,大麦芽,谷物,焦糖色|40%vol|原瓶有品牌|700毫升*6瓶/箱|BALLANTINES(百龄坛)|SCOTLAND(英国苏格兰)|23年|美国橡木桶|5000299617168 </t>
  </si>
  <si>
    <t xml:space="preserve">4|3|添加利杜松子酒,TanquerayEnglishGin|水,大麦芽,小麦,杜松子|47.3%vol|1000毫升*12瓶/箱|添加利TANQUERAY|5000291020805 </t>
  </si>
  <si>
    <t xml:space="preserve">4|3|帝王白牌调和威士忌酒,DEWAR'SWhiteLabel|水,谷物,麦芽,焦糖色|40%vol|原瓶有品牌|1000毫升*12瓶/箱|DEWAR(帝王)|SCOTLAND(英国苏格兰)|未标注|欧洲橡木桶|5000277001255 </t>
  </si>
  <si>
    <t xml:space="preserve">4|3|尊尼获加蓝牌调和威士忌酒,JohnnieWalkerBlueNewPacking|水,大麦芽,谷物,焦糖色|40%vol|原瓶有品牌|1000毫升*6瓶/箱|JOHNNIEWALKER(尊尼获加)|SCOTLAND(英国苏格兰)|未标注|波本桶,雪莉桶|5000267114293 </t>
  </si>
  <si>
    <t xml:space="preserve">4|3|皇家礼炮21年苏格兰威士忌酒迈阿密马球版,RoyalSalute21YearsOldTheMiamiPoloEdition|发芽大麦,小麦,酵母,水|40%vol|原瓶有品牌|700毫升*6瓶/箱|皇家礼炮ROYALSALUTE|SCOTLAND英国苏格兰|21年|黑麦桶和波本桶|5000299637128 </t>
  </si>
  <si>
    <t xml:space="preserve">4|3|百龄坛特醇调和威士忌酒,Ballantine'sFinest|水,大麦芽,谷物,焦糖色|40%vol|原瓶有品牌|1000毫升*12瓶/箱|BALLANTINES(百龄坛)|SCOTLAND(英国苏格兰)|未标注|美国橡木桶|5010106111956 </t>
  </si>
  <si>
    <t xml:space="preserve">4|3|威雀雪莉桶苏格兰调和威士忌酒公升装,TheFamousGrouseSherryCaskSingleMaltWhisky|水,大麦芽，玉米，小麦，焦糖色|40%vol|原瓶有品牌|1000毫升*12瓶/箱|威雀FAMOUSGROUSE|英国苏格兰SCOTLAND|未标注|雪莉桶|5010314311698 </t>
  </si>
  <si>
    <t xml:space="preserve">4|3|皇家礼炮21年调和威士忌酒,RoyalSalute21YOre-stage|水,大麦芽,谷物,焦糖色|40%vol|原瓶有品牌|1000毫升*6瓶/箱|ROYALSALUTE(皇家礼炮)|SCOTLAND(英国苏格兰)|21年|美国橡木桶，雪莉酒桶|5000299211359 </t>
  </si>
  <si>
    <t xml:space="preserve">4|3|芝华士13年朗姆桶调和威士忌酒,CHIVAS13YOExtraRumcask|水,大麦芽,焦糖色|40%vol|原瓶有品牌|1000毫升*6瓶/箱|CHIVASREGAL芝华士|SCOTLAND英国苏格兰|13年|朗姆桶|5000299626191 </t>
  </si>
  <si>
    <t xml:space="preserve">4|3|孟买蓝宝石杜松子酒,BombaySapphireGin|水,小麦,食用香精香料|40%vol|1000毫升*12瓶/箱|孟买BOMBAY|7640175745554 </t>
  </si>
  <si>
    <t xml:space="preserve">4|3|亨德里克爵士杜松子酒,HENDRICK’SGin|酒精(大麦)，水，黄瓜精华，玫瑰精华，植物精华|44%vol|1000毫升*12瓶/箱|亨德里克爵士,HENDRICKS|5010327703053 </t>
  </si>
  <si>
    <t xml:space="preserve">深圳市美醇商贸有限公司 </t>
  </si>
  <si>
    <t xml:space="preserve">4|3|欧摩33年单一麦芽苏格兰威士忌Aultmore33YODistilled|水，大麦麦芽。|48.3%vol|原瓶有品牌|700毫升/瓶×6瓶/箱|欧摩Aultmore|苏格兰Scotland|33年|雪莉猪头桶|无GTIN </t>
  </si>
  <si>
    <t xml:space="preserve">4|3|哥顿杜松子酒,Gordon'sGin|水,大麦芽,小麦,杜松子|47.3%vol|1000毫升*12瓶/箱|哥顿,GORDON|5000289020800 </t>
  </si>
  <si>
    <t xml:space="preserve">4|3|远慕23年漫步深林调和威士忌酒Wildmoor23WakingForest|水,大麦芽,焦糖色|42%vol|原瓶有品牌|700毫升*3瓶/箱|远慕WILDMOOR|苏格兰斯佩赛Speyside|23年|欧洲橡木桶，奥洛罗索雪莉酒桶|5010327416151 </t>
  </si>
  <si>
    <t xml:space="preserve">4|3|尊尼获加黑牌三桶调和威士忌酒,JohnnieWalkerBlackTripleCask|水,大麦芽,谷物,焦糖色|40%vol|原瓶有品牌|1000毫升*12瓶/箱|JOHNNIEWALKER尊尼获加|SCOTLAND英国苏格兰|未标注|波本桶，雪莉桶|5000267170251 </t>
  </si>
  <si>
    <t xml:space="preserve">4|3|尊尼获加蓝牌逸蕴调和苏格兰威士忌,JWBlueLabelXordinaireScotchWhisky|水,大麦芽,小麦,玉米,焦糖色|40%vol|原瓶有品牌|750毫升*6瓶/箱|尊尼获加JohnnieWalker|英国苏格兰Scotland|未标注|橡木桶|5000267196596 </t>
  </si>
  <si>
    <t xml:space="preserve">4|3|孟买蓝宝石托斯卡纳特选杜松子酒BOMBAYSAPPHIREPREMIERCRU1L|水,小麦,食用香精香料|47%vol|1000毫升*6瓶/箱|孟买BOMBAY|7640175744786 </t>
  </si>
  <si>
    <t xml:space="preserve">4|3|植物学家手工艾雷干杜松子酒,THEBOTANIST|小麦,杜松子,水|46%vol|1000毫升*12瓶/箱|植物学家,BOTANIST|5055807401883 </t>
  </si>
  <si>
    <t xml:space="preserve">4|3|芝华士25年调和威士忌酒,CHIVAS25YO|水,大麦芽,焦糖色|40%vol|原瓶有品牌|700毫升*3瓶/箱|CHIVASREGAL(芝华士)|SCOTLAND(英国苏格兰)|25年|美国橡木桶|5000299284926 </t>
  </si>
  <si>
    <t xml:space="preserve">4|3|希普史密斯伦敦杜松子酒,SIPSMITHLONDONDRYGIN|杜松子,当归,胡荽子,柠檬皮,苦橙皮,肉桂,小豆蔻子,甜杏仁,水|44.1%vol|1000毫升*6瓶/箱|希普史密斯,SIPSMITH|5060204340864 </t>
  </si>
  <si>
    <t xml:space="preserve">4|3|奥克尼高原骑士15年单一麦芽苏格兰威士忌HIGHLANDPARK15Y|水,大麦芽|44%vol|原瓶有品牌|700毫升×6瓶/箱|奥克尼高原骑士highlandpark|高地Highlands|15年|未标注|5010314313166 </t>
  </si>
  <si>
    <t xml:space="preserve">4|3|格兰菲迪永恒珍选18年VAT4单一麦芽威士忌酒,Glenfiddich18Vat4PerpetualColl|水,大麦芽,焦糖色|47.8%vol|原瓶有品牌|700毫升*12瓶/箱|格兰菲迪Glenfiddich|苏格兰斯佩赛Speyside|18年|雪莉桶,欧罗梭橡木桶,波本桶|5010327325804 </t>
  </si>
  <si>
    <t xml:space="preserve">4|3|麦卡伦盈钻单一麦芽苏格兰威士忌酒MACALLANLITHA6X70CL|水,大麦芽|40%vol|原瓶有品牌|700毫升*6瓶/箱|麦卡伦MACALLAN|苏格兰斯佩赛Speyside|未标注|橡木桶|5010314312169 </t>
  </si>
  <si>
    <t xml:space="preserve">4|3|百富故事系列19年泥煤单一麦芽威士忌酒,Balvenie19YearOldWeekofPeatScotchWhisky|水,大麦芽,焦糖色|48%vol|原瓶有品牌|700毫升*6瓶/箱|百富BALVENIE|苏格兰斯佩赛Speyside|19年|美国波本桶，雪莉桶|5010327526171 </t>
  </si>
  <si>
    <t xml:space="preserve">4|3|托明多冰川斯佩塞单一麦芽威士忌,TomintoulTarnSingleMaltWhisky|水,大麦芽|40%vol|原瓶有品牌|1000毫升*6瓶/箱|托明多Tomintoul|苏格兰斯佩赛Speyside|3年|波本桶|5021349104513 </t>
  </si>
  <si>
    <t xml:space="preserve">4|3|布莱迪无泥煤味单一麦芽威士忌酒,BRUICHLADDICH8700毫升|大麦,水,酵母|50%vol|原瓶有品牌|700毫升*6瓶/箱|BRUICHLADDICH(布莱迪)|Islay(苏格兰艾雷岛)|8年|波本桶|5055807405850 </t>
  </si>
  <si>
    <t xml:space="preserve">4|3|布莱迪波夏10年单一麦芽威士忌酒,Bruichladdichportcharlotte10yo|大麦,水,酵母|50%vol|原瓶有品牌|1000毫升*6瓶/箱|BRUICHLADDICH(布莱迪)|Islay(苏格兰艾雷岛)|10年|橡木桶|5055807410045 </t>
  </si>
  <si>
    <t xml:space="preserve">4|3|高原骑士战熊威士忌酒,HighlandParkBear|水,大麦芽|40%vol|原瓶有品牌|1000毫升*12瓶/箱|HIGHLANDPARK(高地)|Island(苏格兰岛屿区)|未标注|雪莉桶|5010314306397 </t>
  </si>
  <si>
    <t xml:space="preserve">4|3|艾柏迪21年单一麦芽马德拉橡木桶威士忌酒,ABERFELDY21YEAROLDMADERIACASK|水,麦芽,焦糖|40%vol|原瓶有品牌|700毫升*4瓶/箱|ABERFELDY(艾柏迪)|Highland(苏格兰高地)|21年|马德拉桶|7640171034805 </t>
  </si>
  <si>
    <t xml:space="preserve">4|3|吉拉1993年单一麦芽威士忌酒,JURARAREVINTAGE1933SINGLEMALTSCOTCHWHISKY|水,大麦|49.2%vol|原瓶有品牌|700毫升*1瓶/箱|吉拉Jura|苏格兰高地Highland|未标注|波本桶,赤霞珠葡萄酒橡木桶|5013967016736 </t>
  </si>
  <si>
    <t xml:space="preserve">4|3|苏格登馥御四桶单一麦芽威士忌TheSingletonofGlend-DeepForestRiches|水,大麦芽,焦糖色|44.8%vol|原瓶有品牌|700毫升*3瓶/箱|苏格登Singleton|斯佩塞Speyside|未标注|橡木桶|5000281075679 </t>
  </si>
  <si>
    <t xml:space="preserve">4|3|坦纳弗林苏格兰单一麦芽威士忌酒,Tamnavulin|水,大麦,酵母|40%vol|原瓶有品牌|1000毫升*12瓶/箱|TAMNAVULIN(坦纳弗林)|Speyside(苏格兰斯佩赛)|19年|美国橡木桶,丹魄红葡萄酒桶|5013967013759 </t>
  </si>
  <si>
    <t xml:space="preserve">4|3|格兰卡登高地单一麦芽威士忌,GlencadamOrigin1825SingleMaltWhisky|水,大麦芽|40%vol|原瓶有品牌|700毫升*6瓶/箱|格兰卡登Glencadam|苏格兰高地Highland|3年|波本桶|5021349702832 </t>
  </si>
  <si>
    <t xml:space="preserve">4|3|波摩16年单一麦芽苏格兰威士忌酒,BOWMORE16YOGTR|麦芽大麦,水,焦糖色|43%vol|原瓶有品牌|700毫升*6瓶/箱|波摩BOWMORE|苏格兰艾雷岛Islay|16年|橡木桶|5010496000885 </t>
  </si>
  <si>
    <t xml:space="preserve">4|3|欧摩单一麦芽12年威士忌酒,Aultmore12yrold|水,麦芽,焦糖|46%vol|原瓶有品牌|1000毫升*6瓶/箱|AULTMORE(欧摩)|Speyside(苏格兰斯佩赛)|12年|波本桶|5000277000340 </t>
  </si>
  <si>
    <t xml:space="preserve">4|3|格兰莫雷经典探索者系列泥煤味单一麦芽威士忌GlenMorayClassicExplorerPeated|水，麦芽，焦糖色|40%vol|原瓶有品牌|700毫升*6瓶/箱|格兰莫雷GlenMoray|斯佩塞Speyside|未标注|波本桶|5010494508307 </t>
  </si>
  <si>
    <t xml:space="preserve">4|3|乐加维林10年苏格兰单一大麦芽威士忌酒,Lagavulin10YO|水,大麦芽|43%vol|原瓶有品牌|700毫升*6瓶/箱|LAGAVULIN(乐加维林)|Islay(苏格兰艾雷岛)|10年|美国橡木桶|5000281056425 </t>
  </si>
  <si>
    <t xml:space="preserve">4|3|吉拉海湾单一麦芽威士忌酒,JuraTheBay|水,大麦,酵母|44%vol|原瓶有品牌|1000毫升*6瓶/箱|JURA(吉拉)|Island(苏格兰岛屿区)|12年|白橡木桶,雪莉桶|5013967013520 </t>
  </si>
  <si>
    <t xml:space="preserve">4|3|费特肯16年2021版单一麦芽威士忌酒,FETTERCAIRN16YOSINGLEMALTSCOTCHWHISKY(2021Edition)|水,大麦|46.4%vol|原瓶有品牌|1000毫升*6瓶/箱|费特肯Fettercairn|苏格兰高地Highland|16年|帕洛科塔多雪莉桶,欧陆罗索雪莉桶|5013967018709 </t>
  </si>
  <si>
    <t xml:space="preserve">4|3|麦卡伦湛蓝单一麦芽威士忌酒,MacallanEnigma|水,大麦芽|44.9%vol|原瓶有品牌|700毫升*6瓶/箱|MACALLAN(麦卡伦)|Speyside(苏格兰斯佩赛)|未标注|雪莉桶|5010314305130 </t>
  </si>
  <si>
    <t xml:space="preserve">4|3|托明多坦途斯佩塞单一麦芽威士忌,TomintoulTundraSingleMaltWhisky|水,大麦芽|40%vol|原瓶有品牌|1000毫升*6瓶/箱|托明多Tomintoul|苏格兰斯佩赛Speyside|3年|波本桶|5021349104537 </t>
  </si>
  <si>
    <t xml:space="preserve">4|3|格兰卡登15年白波特桶单一麦芽威士忌,Glencadem15YearsOldWhitePortCaskFinishSingleMaltWhisky|水,大麦芽|46%vol|原瓶有品牌|700毫升*6瓶/箱|格兰卡登Glencadam|苏格兰高地Highland|15年|白波特桶|5021349705659 </t>
  </si>
  <si>
    <t xml:space="preserve">4|3|格兰杰16年单一麦芽威士忌酒,GlenmorangieTribute16YO|水,大麦芽,焦糖色|43%vol|原瓶有品牌|1000毫升*6瓶/箱|GLENMORANGIE(格兰杰)|Highland(苏格兰高地)|16年|波本桶|5010494955514 </t>
  </si>
  <si>
    <t xml:space="preserve">4|3|新雅顿达夫镇21年单一麦芽威士忌酒SingletonDufftown21YO|水,大麦芽,焦糖色|43%vol|原瓶有品牌|700毫升*4瓶/箱|新雅顿SINGLETON|英国苏格兰Scotland|21年|PX雪莉桶、Oloroso雪莉桶、欧洲橡木桶、二次填充美国波本桶|0500281043784 </t>
  </si>
  <si>
    <t xml:space="preserve">4|3|苏格登璀杏经典单一麦芽威士忌TheSingletonofGlend-RadiantSpringGarden|水,大麦芽,焦糖色|40%vol|原瓶有品牌|1000毫升*6瓶/箱|苏格登Singleton|斯佩塞Speyside|未标注|橡木桶|5000281075617 </t>
  </si>
  <si>
    <t xml:space="preserve">4|3|富特尼12年苏格兰单一麦芽威士忌酒OldPulteney12YOSingleMaltWhisky|水,大麦麦芽|40%vol|原瓶有品牌|700毫升*6瓶/箱|富特尼OLDPULTENEY|高地Highland|12年|波本桶|5010509060028 </t>
  </si>
  <si>
    <t xml:space="preserve">4|3|格兰菲迪23年璀璨珍藏系列单一麦芽威士忌酒,Glenfiddich23YO|大麦,酵母,水.焦糖色|43%vol|原瓶有品牌|700毫升*3瓶/箱|GLENFIDDICH(格兰菲迪)|Speyside(苏格兰斯佩赛)|23年|香槟桶|5010327015859 </t>
  </si>
  <si>
    <t xml:space="preserve">4|3|艾柏迪21年马德拉桶单一麦芽威士忌酒ABERFELDY21YOSINGLEMALTWHISKYMADEIRACASK|水、大麦芽、焦糖色|40%vol|原瓶有品牌|700ml*6瓶/箱|艾柏迪ABERFELDY|英国苏格兰Scotland|21年|马德拉桶|7640330381825 </t>
  </si>
  <si>
    <t xml:space="preserve">4|3|苏摩克朗姆颠覆艾雷岛单一麦芽威士忌酒,SmokeheadRumRiotIslaySingleMaltScotchWhisky|大麦麦芽、水、酵母|43%vol|原瓶有品牌|700毫升*6瓶/箱|苏摩克Smokehead|苏格兰艾雷岛Islay|未标注|波本桶|5010852042313 </t>
  </si>
  <si>
    <t xml:space="preserve">4|3|麦卡伦焕新单一麦芽威士忌酒2024年版MacallanNightonEearthSingleMaltWhisky2024|水,大麦芽|43%vol|原瓶有品牌|700毫升*6瓶/箱|麦卡伦MACALLAN|苏格兰斯佩赛Speyside|未标注|橡木桶|5010314313944 </t>
  </si>
  <si>
    <t xml:space="preserve">4|3|托明多15年过波特桶单一麦芽威士忌,Tomintoul15YearsOldPortwoodFinishSingleMaltWhisky|水,大麦芽|46%vol|原瓶有品牌|700毫升*6瓶/箱|托明多Tomintoul|苏格兰斯佩赛Speyside|15年|波特桶|5021349703037 </t>
  </si>
  <si>
    <t xml:space="preserve">4|3|布赫拉迪21年单一麦芽威士忌酒BRUICHLADDICH21YO|麦芽，水|50%vol|原瓶有品牌|700毫升*6瓶/箱|布赫拉迪BRUICHLADDICH|Islay艾雷岛|21年|波本桶，雪莉桶|5055807418058 </t>
  </si>
  <si>
    <t xml:space="preserve">4|3|苏格登逸香三桶单一麦芽威士忌TheSingletonofGlend-ExoticSpiceGrove|水,大麦芽,焦糖色|42.8%vol|原瓶有品牌|1000毫升*6瓶/箱|苏格登Singleton|斯佩塞Speyside|未标注|橡木桶|5000281075655 </t>
  </si>
  <si>
    <t xml:space="preserve">4|3|汀思图10年波尔多红酒桶单一麦芽苏格兰威士酒Deanston10yrBordeauxFinishSingleMaltScotchWhisky|麦芽大麦，水|46.3%vol|原瓶有品牌|700毫升*6瓶/箱|汀思图Deanston|高地highland|10年|波本桶|5029704219193 </t>
  </si>
  <si>
    <t xml:space="preserve">4|3|拉弗格四橡木桶威士忌酒,LAPHROAIGFourOak|大麦芽,水|40%vol|原瓶有品牌|1000毫升*12瓶/箱|LAPHROAIG(拉弗格)|Islay(苏格兰艾雷岛)|未标注|波本酒桶,四分之一桶,美国新橡木桶,欧洲橡木桶|5010019638144 </t>
  </si>
  <si>
    <t xml:space="preserve">4|3|格兰格拉索Portsoy高地苏格兰单一麦芽威士忌酒GlenglassaughPortsoyHighlandSingleMaltSctochWhisky|水,麦芽大麦,酵母|49.1%vol|原瓶有品牌|700毫升*6瓶/箱|格兰格拉索GLENGLASSAUGH|苏格兰高地Highland|未标注|波本桶,雪莉桶,波特桶|5060716144189 </t>
  </si>
  <si>
    <t xml:space="preserve">4|3|苏格登蜜金双桶单一麦芽威士忌TheSingletonofGlend-GoldenAutumnOrchard|水,大麦芽,焦糖色|41.8%vol|原瓶有品牌|1000毫升*6瓶/箱|苏格登Singleton|斯佩塞Speyside|未标注|橡木桶|5000281075631 </t>
  </si>
  <si>
    <t xml:space="preserve">4|3|格兰多纳10年威士忌酒,GlenDronachForgue10YR1.0/643.0%GTR|水,麦芽大麦,酵母|43%vol|原瓶有品牌|1000毫升*6瓶/箱|GLENDRONACH(格兰多纳)|Highland(苏格兰高地)|10年|欧罗索西班牙雪莉桶,佩德罗希梅内斯雪莉桶|5060399686761 </t>
  </si>
  <si>
    <t xml:space="preserve">4|3|吉拉涛声单一麦芽威士忌酒,JuraTheSound|水,大麦,酵母|42.5%vol|原瓶有品牌|1000毫升*6瓶/箱|JURA(吉拉)|Island(苏格兰岛屿区)|未标注|白橡木桶,雪莉桶|5013967013100 </t>
  </si>
  <si>
    <t xml:space="preserve">4|3|波摩19年单一麦芽苏格兰威士忌酒,BOWMORE19YOFROAKCSK|麦芽大麦,水,焦糖色|43%vol|原瓶有品牌|700毫升*6瓶/箱|波摩BOWMORE|苏格兰艾雷岛Islay|19年|橡木桶|5010496000960 </t>
  </si>
  <si>
    <t xml:space="preserve">4|3|波摩14年单一麦芽苏格兰威士忌酒,BOWMORE14YOGTR|麦芽大麦,水,焦糖色|43%vol|原瓶有品牌|700毫升*6瓶/箱|波摩BOWMORE|苏格兰艾雷岛Islay|14年|橡木桶|5010496000878 </t>
  </si>
  <si>
    <t xml:space="preserve">4|3|乐加维林16年苏格兰单一大麦芽威士忌酒,Lagavulin16YO|水,大麦芽|43%vol|原瓶有品牌|700毫升*6瓶/箱|LAGAVULIN(乐加维林)|Islay(苏格兰艾雷岛)|16年|波本桶,雪莉桶|5000281005409 </t>
  </si>
  <si>
    <t xml:space="preserve">4|3|艾柏迪16年马德拉桶单一麦芽威士忌酒ABERFELDY16YOSINGLEMALTWHISKYMADEIRACASK|水、大麦芽、焦糖色|40%vol|原瓶有品牌|700ml*6瓶/箱|艾柏迪ABERFELDY|英国苏格兰Scotland|16年|马德拉桶|7640330381825 </t>
  </si>
  <si>
    <t xml:space="preserve">4|3|高原骑士雄鹰16年单一大麦芽威士忌酒,HighlandParkWingsofEagle16YO|水,大麦芽|44.5%vol|原瓶有品牌|700毫升*6瓶/箱|HIGHLANDPARK(高地)|Island(苏格兰岛屿区)|16年|雪莉桶|5010314306410 </t>
  </si>
  <si>
    <t xml:space="preserve">4|3|芝华士·新境12年苏格兰威士忌CREXTRA12YO40%D/IP32340%|水，麦芽，小麦，焦糖色（普通法）|40%vol|原瓶有品牌|700毫升*12瓶/箱|芝华士Chivas|苏格兰scotland|12年|雪莉桶|5000299635339 </t>
  </si>
  <si>
    <t xml:space="preserve">上海加悦酒业有限公司 </t>
  </si>
  <si>
    <t xml:space="preserve">4|3|格兰帝2000年份苏格兰单一麦芽威士忌(大师选桶)/GlenScotiaSingleCask2000(cask22/61-2)singlemaltScotchwhisky|水、大麦芽|54.30%|原瓶进口|700ml/瓶|格兰帝(GlenScotia)|苏格兰|24年|初填欧罗索雪莉猪头桶|5016840316923 </t>
  </si>
  <si>
    <t xml:space="preserve">4|3|格兰莫雷探索者系列经典款单一麦芽威士忌旅游零售专供装GlenMorayClassicTravelRetail|水，麦芽，焦糖色|48%vol|原瓶有品牌|1000毫升*6瓶/箱|格兰莫雷GlenMoray|斯佩塞Speyside|未标注|波本桶|5010494508307 </t>
  </si>
  <si>
    <t xml:space="preserve">4|3|芝华士·新境12年苏格兰威士忌CREXTRA12YO40%D/IP340%|水，麦芽，小麦，焦糖色（普通法）|40%vol|原瓶有品牌|700毫升*12瓶/箱|芝华士Chivas|苏格兰scotland|12年|雪莉桶|5000299635339 </t>
  </si>
  <si>
    <t xml:space="preserve">4|3|奥克尼高原骑士21年单一麦芽苏格兰威士忌HIGHLANDPARK21Y|水,大麦芽|46%vol|原瓶有品牌|700毫升×3瓶/箱|奥克尼高原骑士highlandpark|高地Highlands|21年|未标注|5010314309114 </t>
  </si>
  <si>
    <t xml:space="preserve">上海源熠企业发展有限公司 </t>
  </si>
  <si>
    <t xml:space="preserve">4|3|格羚高地单一麦芽苏格兰威士忌"GAREGSOLDIER"HIGHLANDSINGLEMALTSCOTCHWHISKY|水、大麦芽、焦糖色|40%vol|原瓶有品牌|700毫升/瓶×6瓶/箱|格羚GAREGSOLDIER|无产区|未标注|波本桶|5021349706632 </t>
  </si>
  <si>
    <t xml:space="preserve">4|3|麦卡伦珍稀年份系列1991单一麦芽苏格兰威士忌MACALLANF&amp;R1991#7021|水,大麦芽|49.4%vol|原瓶有品牌|700毫升×1瓶/箱|麦卡伦TheMacallan|苏格兰Scotland|25年|雪莉桶|无GTIN </t>
  </si>
  <si>
    <t xml:space="preserve">4|3|波摩18年威士忌酒,Bowmore18YO|大麦芽,水|43%vol|原瓶有品牌|700毫升*6瓶/箱|BOWMORE(波摩)|Islay(苏格兰艾雷岛)|18年|雪莉桶|5010496004555 </t>
  </si>
  <si>
    <t xml:space="preserve">4|3|拉弗格1815致敬威士忌酒,LAPHROAIG1815|大麦芽,水|48%vol|原瓶有品牌|700毫升*6瓶/箱|LAPHROAIG(拉弗格)|Islay(苏格兰艾雷岛)|未标注|波本桶,欧洲橡木桶|5010019638168 </t>
  </si>
  <si>
    <t xml:space="preserve">4|3|慕赫16年单一麦芽威士忌酒,Mortlach16YO|水,大麦芽|43.4%vol|原瓶有品牌|700毫升*6瓶/箱|MORTLACH(慕赫)|Speyside(苏格兰斯佩赛)|16年|雪莉桶|5000281054698 </t>
  </si>
  <si>
    <t xml:space="preserve">4|3|格兰威特酿酒师甄选单一麦芽威士忌酒,GlenlivetMasterDistillery|水,大麦芽,焦糖色|40%vol|原瓶有品牌|1000毫升*12瓶/箱|GLENLIVIT(格兰威特)|Speyside(苏格兰斯佩赛)|未标注|欧洲橡木桶，美国橡木桶，旧雪莉酒桶|5000299226759 </t>
  </si>
  <si>
    <t xml:space="preserve">4|3|雅柏奥之岬单一大麦芽威士忌酒,ARDBEGAnOa|大麦芽,水|46.6%vol|原瓶有品牌|1000毫升*6瓶/箱|ARDBEG(雅柏)|Islay(苏格兰艾雷岛)|未标注|波本桶,雪莉桶|5010494938531 </t>
  </si>
  <si>
    <t xml:space="preserve">4|3|麦卡伦奢想湛黑单一麦芽威士忌酒,MacallanRareCaskBlack|水,大麦芽|48%vol|原瓶有品牌|700毫升*6瓶/箱|MACALLAN(麦卡伦)|Speyside(苏格兰斯佩赛)|未标注|雪莉桶|5010314302467 </t>
  </si>
  <si>
    <t xml:space="preserve">4|3|新雅顿格兰杜兰12年威士忌酒,SingletonGlendullan12YO|水,大麦芽,焦糖色|40%vol|原瓶有品牌|1000毫升*6瓶/箱|SINGLETON(新雅顿)|Speyside(苏格兰斯佩赛)|12年|雪莉桶,前波本桶|5000281042480 </t>
  </si>
  <si>
    <t xml:space="preserve">4|3|波摩10年威士忌酒,Bowmore10YO|大麦芽,水|40%vol|原瓶有品牌|1000毫升*12瓶/箱|BOWMORE(波摩)|Islay(苏格兰艾雷岛)|10年|雪莉桶,猪头桶|5010496004531 </t>
  </si>
  <si>
    <t xml:space="preserve">4|3|格兰菲迪实验室2号威士忌酒,GlenfiddichProjectXXScotchWhisky|大麦,酵母,水.焦糖色|47%vol|原瓶有品牌|700毫升*6瓶/箱|GLENFIDDICH(格兰菲迪)|Speyside(苏格兰斯佩赛)|未标注|波本桶,波特桶,雪莉桶|5010327325613 </t>
  </si>
  <si>
    <t xml:space="preserve">4|3|金猴调和麦芽威士忌酒,MonkeyShoulderMaltWhisky|大麦,酵母,水.焦糖色|40%vol|原瓶有品牌|1000毫升*6瓶/箱|MONKEYSHOULDER(金猴)|SCOTLAND(英国苏格兰)|未标注|波本桶|5010327603056 </t>
  </si>
  <si>
    <t xml:space="preserve">4|3|慕赫14年单一麦芽威士忌酒,Mortlach14YO|水,大麦芽|43.4%vol|原瓶有品牌|700毫升*6瓶/箱|MORTLACH(慕赫)|Speyside(苏格兰斯佩赛)|14年|波本桶,雪莉桶|5000281054735 </t>
  </si>
  <si>
    <t xml:space="preserve">4|3|泰里斯卡10年单一大麦芽威士忌酒,Talisker10YO|水,大麦芽|45.8%vol|原瓶有品牌|1000毫升*6瓶/箱|泰里斯卡TALISKER|苏格兰岛屿区Island|10年|波本桶|5000281003641 </t>
  </si>
  <si>
    <t xml:space="preserve">4|3|欧摩单一麦芽21年威士忌酒,Aultmore21yrold|水,麦芽,焦糖|46%vol|原瓶有品牌|700毫升*6瓶/箱|AULTMORE(欧摩)|Speyside(苏格兰斯佩赛)|21年|波本桶,雪莉桶|5000277000364 </t>
  </si>
  <si>
    <t xml:space="preserve">4|3|格兰杰经典威士忌酒,GlenmorangieOriginal|水,大麦芽,焦糖色|40%vol|原瓶有品牌|1000毫升*6瓶/箱|GLENMORANGIE(格兰杰)|Highland(苏格兰高地)|10年|波本桶|501049456921 </t>
  </si>
  <si>
    <t xml:space="preserve">4|3|尊尼获加IslandGreen调和威士忌酒,JohnnieWalkerIslandGreen|水,大麦芽,谷物,焦糖色|43%vol|原瓶有品牌|1000毫升*6瓶/箱|JOHNNIEWALKER(尊尼获加)|SCOTLAND(英国苏格兰)|未标注|波本桶,雪莉桶|5000267163413 </t>
  </si>
  <si>
    <t xml:space="preserve">4|3|大摩12年威士忌酒,Dalmore12YO|水,大麦,酵母|40%vol|原瓶有品牌|1000毫升*12瓶/箱|DALMORE(大摩)|Highland(苏格兰高地)|12年|白橡木桶,波本桶,雪莉桶|5013967004924 </t>
  </si>
  <si>
    <t xml:space="preserve">4|3|格兰冠18年单一麦芽威士忌酒,GlenGrantSingleMaltWhisky18YearsOld|水,大麦|43%vol|原瓶有品牌|1000毫升*6瓶/箱|GLENGRANT(格兰冠)|Speyside(苏格兰斯佩赛)|18年|波本桶|8000040630429 </t>
  </si>
  <si>
    <t xml:space="preserve">4|3|雅柏旋涡单一大麦芽威士忌酒,ARDBEGCorryvreckan|大麦芽,水|57.1%vol|原瓶有品牌|700毫升*6瓶/箱|ARDBEG(雅柏)|Islay(苏格兰艾雷岛)|未标注|波本桶|5010494296280 </t>
  </si>
  <si>
    <t xml:space="preserve">4|3|格兰凯斯21年单一大麦芽苏格兰威士忌酒,GlenKeith21YO|水,大麦芽,焦糖色|43%vol|原瓶有品牌|700毫升*6瓶/箱|GlenKeith(格兰凯斯)|Speyside(苏格兰斯佩赛)|21年|旧美国橡木酒桶和再次装桶的欧洲橡木酒桶|5000299613962 </t>
  </si>
  <si>
    <t xml:space="preserve">4|3|格兰杰19年威士忌酒,Glenmorangie19YO|水,大麦芽,焦糖色|43%vol|原瓶有品牌|700毫升*6瓶/箱|GLENMORANGIE(格兰杰)|Highland(苏格兰高地)|19年|波本桶|5010494935905 </t>
  </si>
  <si>
    <t xml:space="preserve">4|3|卡尔里拉12年单一麦芽威士忌酒,CaolIla12YO|大麦芽,水|43%vol|原瓶有品牌|1000毫升*6瓶/箱|卡尔里拉CAOLILA|苏格兰艾雷岛Islay|12年|波本桶|5000281019406 </t>
  </si>
  <si>
    <t xml:space="preserve">4|3|新雅顿格兰杜兰酒厂双倍熟成威士忌酒S,ingletonGlendullanDoubleMatured|水,大麦芽,焦糖色|40%vol|原瓶有品牌|1000毫升*6瓶/箱|SINGLETON(新雅顿)|Speyside(苏格兰斯佩赛)|未标注|美国橡木桶,欧洲橡木桶|5000281041636 </t>
  </si>
  <si>
    <t xml:space="preserve">4|3|格兰德弗伦16年单一麦芽威士忌酒,GLENDEVERON16YEAROLD|水,麦芽,焦糖|40%vol|原瓶有品牌|1000毫升*6瓶/箱|GLENDEVERON(格兰德弗伦)|Highland(苏格兰高地)|16年|波本桶,雪莉桶|5010752001182 </t>
  </si>
  <si>
    <t xml:space="preserve">4|3|欧摩单一麦芽18年威士忌酒,Aultmore18yrold|水,麦芽,焦糖|46%vol|原瓶有品牌|700毫升*6瓶/箱|AULTMORE(欧摩)|Speyside(苏格兰斯佩赛)|18年|波本桶,雪莉桶|080480006419 </t>
  </si>
  <si>
    <t xml:space="preserve">诺赞(上海)供应链管理有限公司 </t>
  </si>
  <si>
    <t xml:space="preserve">4|3|波摩阿斯顿马丁2023限量版18年单一麦芽威士忌BOWAM18YO43%6X700MLGTR2023|水、大麦芽|43%|原瓶有品牌|6×700毫升/瓶|波摩BOWMORE|苏格兰艾雷岛ScotlandIslay|18年|未标注|5010496000205 </t>
  </si>
  <si>
    <t xml:space="preserve">4|3|拉弗格波特桶艾雷岛单一麦芽威士忌|水、大麦芽|48%|原瓶有品牌|6×700毫升/瓶|拉弗格LAPHROAIG|苏格兰艾雷岛ScotlandIslay|未标注|波特桶|5010019639103 </t>
  </si>
  <si>
    <t xml:space="preserve">4|3|波摩阿斯顿马丁2023限量版10年单一麦芽威士忌BOWAM10YO40%12X1LGTR2023|水、大麦芽|40%|原瓶有品牌|12×1升/瓶|波摩BOWMORE|苏格兰艾雷岛ScotlandIslay|10年|未标注|5010496000182 </t>
  </si>
  <si>
    <t xml:space="preserve">4|3|拉弗格四桶单一麦芽威士忌LAPHROAIGFOUROAKTUBED40%12X1L|水、大麦芽|40%|原瓶有品牌|12×1升/瓶|拉弗格LAPHROAIG|苏格兰艾雷岛ScotlandIslay|未标注|四桶|5010019638144 </t>
  </si>
  <si>
    <t xml:space="preserve">4|3|波摩阿斯顿马丁2023限量版15年单一麦芽威士忌BOWAM15YO43%6X1LGTR2023|水、大麦芽|43%|原瓶有品牌|6×1升/瓶|波摩BOWMORE|苏格兰艾雷岛ScotlandIslay|15年|未标注|5010496000199 </t>
  </si>
  <si>
    <t xml:space="preserve">4|3|波摩23年单一麦芽威士忌FrankQuitely2023限量版BOW23YOFQSER202350.9%6X700GTLTD|水、大麦芽|50.9%|原瓶有品牌|6×700毫升/瓶|波摩BOWMORE|苏格兰艾雷岛ScotlandIslay|23年|未标注|5010496000335 </t>
  </si>
  <si>
    <t xml:space="preserve">4|3|波摩36年单一麦芽威士忌FrankQuitely2023限量版BOW36YOFQSER202345.2%3X700GTLTD|水、大麦芽|45.2%|原瓶有品牌|3×700毫升/瓶|波摩BOWMORE|苏格兰艾雷岛ScotlandIslay|36年|未标注|5010496000366 </t>
  </si>
  <si>
    <t xml:space="preserve">4|3|拉弗格PX酒桶单一麦芽威士忌LAPHROAIGPXCASKTUBED48%6X1L|水、大麦芽|48%|原瓶有品牌|6×1升/瓶|拉弗格LAPHROAIG|苏格兰艾雷岛ScotlandIslay|未标注|PX酒桶|5010019637291 </t>
  </si>
  <si>
    <t xml:space="preserve">深圳市东方嘉盛供应链股份有限公司 </t>
  </si>
  <si>
    <t xml:space="preserve">4|3|裸雀混合麦芽苏格兰威士忌NAKEDMALT|水、大麦麦芽、焦糖色|40%vol|原瓶有品牌|700ML×6瓶/纸箱|裸雀牌|Scotland苏格兰|未标注|雪莉橡木桶|5010314304904|| </t>
  </si>
  <si>
    <t xml:space="preserve">4|3|布纳哈本艾雷海岸单一麦芽苏格兰威士忌酒BunnahabhainAnCladachSingleMaltScotchWhisky|麦芽大麦,水|50%vol|原瓶有品牌|1000毫升*6瓶/箱|布纳哈本BUNNAHABHAIN|艾雷岛Islay|未标注|雪莉桶|5029704220113 </t>
  </si>
  <si>
    <t xml:space="preserve">4|3|格兰特纳12年苏格兰单一麦芽威士忌酒GlenTurner12YOScotchSingleMaltWhisky|水,麦芽,焦糖色|40%vol|原瓶有品牌|700毫升*6瓶/箱|格兰特纳GlenTurner|艾雷岛Islay|12年|波本桶|3147697523508 </t>
  </si>
  <si>
    <t xml:space="preserve">4|3|亚伯乐经典原酒单一大麦芽威士忌酒,ABERLOURA'bunadh|水,大麦芽,焦糖色|61.6%vol|原瓶有品牌|700毫升*6瓶/箱|亚伯乐ABERLOUR|苏格兰斯佩赛Speyside|未标注|雪莉桶|5010739261523 </t>
  </si>
  <si>
    <t xml:space="preserve">4|3|欧肯特轩深黑橡木单一麦芽威士忌酒AUCHENTOSHANDarkOak|麦芽大麦,水,焦糖色|43%vol|原瓶有品牌|1000毫升*12瓶/箱|欧肯特轩AUCHENTOSHAN|苏格兰艾雷岛Islay|未标注|美国波旁橡木桶,Oloroso雪莉桶,PX雪莉桶|5010496005392 </t>
  </si>
  <si>
    <t xml:space="preserve">4|3|雅伯Smoketrails系列CoteRotie限量版单一麦芽威士忌酒ArdbegSmoketrailsEditionCRE-TREX|大麦,酵母,水|46%vol|原瓶有品牌|1000毫升*6瓶/箱|雅柏ARDBEG|苏格兰艾雷岛Islay|未标注|曼萨尼亚雪莉酒桶,橡木桶|5010494982527 </t>
  </si>
  <si>
    <t xml:space="preserve">4|3|道格拉斯梁大鼻子艾雷岛龙年限量版调和麦芽威士忌酒/DOUGLASLAINGBIGPEATCNY2024BLENDEDMALTWHISKYLIMITEDEDITION|水,大麦芽|52.4%vol|原瓶有品牌|1000毫升*6瓶/箱|道格拉斯梁DouglasLaing|艾雷岛Islay|3年|橡木桶|5014218829051 </t>
  </si>
  <si>
    <t xml:space="preserve">4|3|格兰菲迪永恒珍选系列VAT2单一麦芽威士忌酒,GlenfiddichVat2PerpetualCollectionScotchWhisky|水,大麦芽,焦糖色|43%vol|原瓶有品牌|1000毫升*12瓶/箱|格兰菲迪Glenfiddich|苏格兰斯佩赛Speyside|3年|橡木桶,西班牙雪莉酒桶|5010327323510 </t>
  </si>
  <si>
    <t xml:space="preserve">4|3|格兰菲迪永恒珍选15年VAT3单一麦芽威士忌酒,Glenfiddich15Vat3PerpetualColl|水,大麦芽,焦糖色|50.2%vol|原瓶有品牌|700毫升*12瓶/箱|格兰菲迪Glenfiddich|苏格兰斯佩赛Speyside|15年|雪莉桶,欧罗梭橡木桶,前波本桶|5010327325781 </t>
  </si>
  <si>
    <t xml:space="preserve">4|3|格兰格拉索Sandend高地苏格兰单一麦芽威士忌酒GlenglassaughSandendHighlandSingleMaltSctochWhisky|水,麦芽大麦,酵母|50.5%vol|原瓶有品牌|700毫升*6瓶/箱|格兰格拉索Glenglassaugh|高地Highland|未标注|波本桶,雪莉桶|5060716144165 </t>
  </si>
  <si>
    <t xml:space="preserve">4|3|麦卡伦色彩系列15年单一麦芽威士忌酒MacallanTR15YOSingleMaltWhisky70cl|水,大麦芽|43%vol|原瓶有品牌|700毫升*12瓶/箱|麦卡伦MACALLAN|苏格兰斯佩赛Speyside|15年|雪莉桶|5010314312428 </t>
  </si>
  <si>
    <t xml:space="preserve">4|3|苏摩克珍稀艾雷岛单一麦芽威士忌酒,SmokeheadExtraRareIslaySingleMaltScotchWhisky|大麦麦芽、水、酵母|40%vol|原瓶有品牌|1000毫升*12瓶/箱|苏摩克Smokehead|苏格兰艾雷岛Islay|未标注|波本桶|5010852040456 </t>
  </si>
  <si>
    <t xml:space="preserve">4|3|欧肯特轩Bloodoak单一麦芽威士忌酒AUCHENTOSHANBloodoak|麦芽大麦,水,焦糖色|46%vol|原瓶有品牌|1000毫升*6瓶/箱|欧肯特轩AUCHENTOSHAN|苏格兰低地Lowland|未标注|波本桶,葡萄酒桶|5010496005439 </t>
  </si>
  <si>
    <t xml:space="preserve">4|3|格兰威特15年单一麦芽威士忌酒,Glenlivet15YO|水,大麦芽,焦糖色|40%vol|原瓶有品牌|1000毫升*6瓶/箱|GLENLIVIT(格兰威特)|Speyside(苏格兰斯佩赛)|15年|法国橡木桶|5000299295045 </t>
  </si>
  <si>
    <t xml:space="preserve">4|3|格兰菲迪永恒珍选系列VAT1单一麦芽威士忌酒,GlenfiddichVat1PerpetualCollectionScotchWhisky|水,大麦芽,焦糖色|40%vol|原瓶有品牌|1000毫升*12瓶/箱|格兰菲迪Glenfiddich|苏格兰斯佩赛Speyside|3年|美国波本桶，欧洲橡木桶|5010327323534 </t>
  </si>
  <si>
    <t xml:space="preserve">4|3|卡普多尼克泥煤风味21年单一麦芽威士忌酒,CaperdonichPeated21YO|发芽大麦,酵母,水|48%vol|原瓶有品牌|700毫升*6瓶/箱|卡普多尼克Caperdonich|斯佩赛SPEYSIDE|21年|橡木桶|5000299613917 </t>
  </si>
  <si>
    <t xml:space="preserve">4|3|芝华士·新境12年苏格兰威士忌CREXTRA12YO40.8%D/ILP140.8%|水，麦芽，小麦，焦糖色（普通法）|40.8%vol|原瓶有品牌|1500毫升*6瓶/箱|芝华士Chivas|苏格兰scotland|12年|雪莉桶|5000299622254 </t>
  </si>
  <si>
    <t xml:space="preserve">烟台山度莱尼酒业有限公司 </t>
  </si>
  <si>
    <t xml:space="preserve">1|3|疯狂三角调配型苏格兰威士忌CRAZYTRIANGLE|水,大麦芽,小麦，玉米，焦糖色|40%vol|原液区内加工|700ml/瓶*20瓶/箱|疯狂三角|苏格兰Scotland|3年|未标注|5065004397766 </t>
  </si>
  <si>
    <t xml:space="preserve">4|3|麦卡伦珍稀年份系列1963单一麦芽苏格兰威士忌MACALLANF&amp;R1963|水,大麦芽|42.5%vol|原瓶有品牌|700毫升×1瓶/箱|麦卡伦TheMacallan|苏格兰Scotland|15年|雪莉桶|无GTIN </t>
  </si>
  <si>
    <t xml:space="preserve">4|3|麦卡伦璀璨·金单一麦芽苏格兰威士忌MACALLANMCOP|水,大麦芽|42%vol|原瓶有品牌|700毫升×1瓶/箱|麦卡伦TheMacallan|苏格兰Scotland|未标注|未标注|5010314310943 </t>
  </si>
  <si>
    <t xml:space="preserve">4|3|麦卡伦耀红珍藏系列40年单一麦芽苏格兰威士忌MACALLANHIGHLANDSINGLEMALTSCOTCHWHISKYRED40YO|水,大麦芽|47.5%vol|原瓶有品牌|700毫升×1瓶/箱|麦卡伦TheMacallan|苏格兰Scotland|40年|雪莉桶|5010314313425 </t>
  </si>
  <si>
    <t xml:space="preserve">4|3|芝华士13年柔醇黑麦桶限定版苏格兰威士忌CREXTR13Y40%RYECTNLP12340%|水，麦芽，小麦，焦糖色（普通法）|40%vol|原瓶有品牌|700毫升*6瓶/箱|芝华士Chivas|苏格兰scotland|13年|黑麦桶|5000299626276 </t>
  </si>
  <si>
    <t xml:space="preserve">4|3|罗曼湖18年苏格兰单一麦芽威士忌·飞鹿逐日LochLomond18yearold(sherryfinish)singlemaltScotchwhisky|水、大麦芽、焦糖色|46%vol|原瓶有品牌|700ml*6瓶/箱|LochLomond罗曼湖|苏格兰Scotch|18年|橡木桶、雪莉桶|5016840288251|| </t>
  </si>
  <si>
    <t xml:space="preserve">4|3|麦卡伦璀璨·金单一麦芽苏格兰威士忌MACALLANMCOP2023|水、大麦芽|42%vol|原瓶有品牌|700ML×1瓶/纸箱|麦卡伦牌|Scotland苏格兰|未标注|未标注|5010314310943|| </t>
  </si>
  <si>
    <t xml:space="preserve">4|3|尊尼获加18年混合威士忌酒,JohnnieWalker18YO1L|水,大麦芽,谷物,焦糖色|40%vol|原瓶有品牌|1000毫升*6瓶/箱|JOHNNIEWALKER(尊尼获加)|SCOTLAND(英国苏格兰)|18年|波本桶,雪莉桶|5000267165844 </t>
  </si>
  <si>
    <t xml:space="preserve">4|3|格兰凯斯25年单一大麦芽苏格兰威士忌酒,GlenKeith25YO|水,大麦芽,焦糖色|43%vol|原瓶有品牌|700毫升*6瓶/箱|GlenKeith(格兰凯斯)|Speyside(苏格兰斯佩赛)|25年|旧美国橡木酒桶|5000299613979 </t>
  </si>
  <si>
    <t xml:space="preserve">4|3|顺风12年苏格兰调和威士忌酒公升装CuttySark12YOScotchBlendedWhisky|水,谷物,麦芽,焦糖色|40%vol|原瓶有品牌|1000毫升*6瓶/箱|顺风CUTTYSARK|艾雷岛Islay|12年|波本桶|5060116324686 </t>
  </si>
  <si>
    <t xml:space="preserve">4|3|尊尼获加黑牌调和威士忌酒,JohnnieWalkerBlackLabel|水,大麦芽,谷物,焦糖色|40%vol|原瓶有品牌|1000毫升*12瓶/箱|JOHNNIEWALKER(尊尼获加)|SCOTLAND(英国苏格兰)|12年|波本桶,雪莉桶|5000267023625 </t>
  </si>
  <si>
    <t xml:space="preserve">4|3|班瑞克10年三重蒸馏威士忌酒,BenRiachTripleDistilled10YR43%700/6GTR|水,麦芽大麦,酵母|43%vol|原瓶有品牌|700毫升*6瓶/箱|BENRIACH(班瑞克)|Speyside(苏格兰斯佩赛)|10年|波本桶,佩德罗希梅内斯雪莉桶|5060399685498 </t>
  </si>
  <si>
    <t xml:space="preserve">4|3|百富珍稀融合系列25年单一麦芽威士忌,BalvenieRareMarriage25YO|大麦,酵母,水.焦糖色|48%vol|原瓶有品牌|700毫升*3瓶/箱|BALVENIE(百富)|Speyside(苏格兰斯佩赛)|25年|波本桶,雪莉桶|5010327515892 </t>
  </si>
  <si>
    <t xml:space="preserve">4|3|道格拉斯梁格兰盖瑞12年单桶单一麦芽威士忌酒GLENGARIOCH12YOSINGLEMALTWHISKY|水，大麦芽|48.4%vol|原瓶有品牌|700毫升*6瓶/箱|道格拉斯梁DouglasLaing|高地Highland|12年|橡木桶|5014218822212 </t>
  </si>
  <si>
    <t xml:space="preserve">4|3|班瑞克三重蒸馏10年单一麦芽威士忌酒BRTRIPLEDIST10YRT6GTR|水,大麦芽,酵母|43%vol|原瓶有品牌|1000毫升*6瓶/箱|班瑞克BENRIACH|苏格兰斯佩赛Speyside|10年|波本桶、雪莉桶、处女橡木桶|5060716140402 </t>
  </si>
  <si>
    <t xml:space="preserve">4|3|乐加维林12年单一麦芽威士忌酒SR2023,Lagavulin12YOSR23|水,大麦芽|56.4%vol|原瓶有品牌|700毫升*6瓶/箱|乐加维林Lagavulin|苏格兰艾雷岛Islay|12年|橡木桶|5000281073675 </t>
  </si>
  <si>
    <t xml:space="preserve">4|3|克里尼利基10年单一麦芽威士忌酒SR2023,Clynelish10YOSR23|水,大麦芽|57.5%vol|原瓶有品牌|700毫升*6瓶/箱|克里尼利基Clynelish|苏格兰高地Highland|10年|橡木桶|5000281073736 </t>
  </si>
  <si>
    <t xml:space="preserve">4|3|尊尼获加黑牌劲黑版调和威士忌酒,JohnnieWalkerDoubleBlack|水,大麦芽,谷物,焦糖色|40%vol|原瓶有品牌|1000毫升*12瓶/箱|JOHNNIEWALKER(尊尼获加)|SCOTLAND(英国苏格兰)|未标注|深度烘烤橡木桶|5000267112077 </t>
  </si>
  <si>
    <t xml:space="preserve">4|3|六海岛航海家调和麦芽威士忌酒,TheSixIslesVoyagerBlendedMaltScotchWhisky|大麦麦芽,水,酵母|46%vol|原瓶有品牌|1000毫升*6瓶/箱|六海岛SixIsles|岛屿区ISLANDS|未标注|波本桶|5010852049848 </t>
  </si>
  <si>
    <t xml:space="preserve">4|3|格兰威特珍稀桶单一麦芽威士忌酒,GlenlivetRareSherryCaskReserve|水,大麦芽,焦糖色|40%vol|原瓶有品牌|1000毫升*6瓶/箱|GLENLIVIT(格兰威特)|Speyside(苏格兰斯佩赛)|未标注|传统橡木桶，美国橡木桶，旧雪莉酒桶|5000299609583 </t>
  </si>
  <si>
    <t xml:space="preserve">4|3|六海岛原桶强度调和麦芽威士忌酒,TheSixIslesBatchStrengthBlendedMaltScotchWhisky|大麦麦芽,水,酵母|58%vol|原瓶有品牌|700毫升*6瓶/箱|六海岛SixIsles|岛屿区ISLANDS|未标注|波本桶|5010852046335 </t>
  </si>
  <si>
    <t xml:space="preserve">4|3|费特肯12年PX雪莉桶单一麦芽威士忌酒,FETTERCAIRN12YOPXSHERRYCASKSINGLEMALTSCOTCHWHISKY|水,大麦|40%vol|原瓶有品牌|1000毫升*6瓶/箱|费特肯Fettercairn|苏格兰高地Highland|12年|佩德罗希梅内斯雪莉酒桶|5013967014831 </t>
  </si>
  <si>
    <t xml:space="preserve">4|3|尊尼获加金牌珍藏调和威士忌酒,JohnnieWalkerGoldReserve|水,大麦芽,谷物,焦糖色|40%vol|原瓶有品牌|1000毫升*6瓶/箱|JOHNNIEWALKER(尊尼获加)|SCOTLAND(英国苏格兰)|未标注|波本桶,雪莉桶|5000267117584 </t>
  </si>
  <si>
    <t xml:space="preserve">4|3|芝华士12年调和威士忌酒,CHIVAS12YO|水,大麦芽,焦糖色|40%vol|原瓶有品牌|1000毫升*12瓶/箱|CHIVASREGAL(芝华士)|SCOTLAND(英国苏格兰)|12年|美国橡木桶|5000299212691 </t>
  </si>
  <si>
    <t xml:space="preserve">4|3|麦卡伦蓝天单一麦芽威士忌酒公升装,MacallanQUEST|水,大麦芽|40%vol|原瓶有品牌|1000毫升*12瓶/箱|MACALLAN(麦卡伦)|Speyside(苏格兰斯佩赛)|未标注|波本桶，雪莉桶|5010314305109 </t>
  </si>
  <si>
    <t xml:space="preserve">4|3|尊尼获加红牌调和威士忌酒,JohnnieWalkerRedLabel|水,大麦芽,谷物,焦糖色|40%vol|原瓶有品牌|1000毫升*12瓶/箱|JOHNNIEWALKER(尊尼获加)|SCOTLAND(英国苏格兰)|未标注|波本桶,雪莉桶|5000267013626 </t>
  </si>
  <si>
    <t xml:space="preserve">4|3|道格拉斯梁泰斯卡12年单桶单一麦芽威士忌酒TALISKER12YOSINGLEMALTWHISKY|水，大麦芽|48.4%vol|原瓶有品牌|700毫升*6瓶/箱|道格拉斯梁DouglasLaing|高地Highland|12年|橡木桶|5014218822380 </t>
  </si>
  <si>
    <t xml:space="preserve">4|3|朗摩25年单一麦芽苏格兰威士忌酒,Longmorn25YO|水,大麦芽|52.2%vol|原瓶有品牌|700毫升*6瓶/箱|Longmorn(朗摩)|Speyside(苏格兰斯佩赛)|25年|美国橡木酒桶和欧洲橡木酒桶，猪头酒桶|5000299625019 </t>
  </si>
  <si>
    <t xml:space="preserve">4|3|格伦盖瑞苏格兰调配威士忌/GlengarryBlendedScotchWhisky|水、大麦芽、小麦、焦糖色|40.00%|原瓶进口|700ml/瓶|格伦盖瑞(Glengarry)|苏格兰|无年份|橡木桶|5016840134213 </t>
  </si>
  <si>
    <t xml:space="preserve">一号选酒（北京）国际贸易有限公司 </t>
  </si>
  <si>
    <t xml:space="preserve">4|3|伊甸坊雪利桶甄选苏格兰单一麦芽威士忌/EdenMillSherryCaskSingleMaltScotchWhisky|大麦芽|46%vol|原瓶有品牌|700ml×6瓶/箱|伊甸坊EDENMILL|低地/Lowlands|未标注|雪利桶|5060334034442 </t>
  </si>
  <si>
    <t xml:space="preserve">4|3|伊甸坊澜桥苏格兰混合麦芽威士忌/TheGuardBridgeBlendedMaltScotchWhisky|大麦芽|46%vol|原瓶有品牌|700ml×6瓶/箱|伊甸坊EDENMILL|高地/Highlands、低地/Lowlands|未标注|波本桶|5060334034411 </t>
  </si>
  <si>
    <t xml:space="preserve">4|3|伊甸坊波本桶甄选苏格兰单一麦芽威士忌/EdenMillBourbonCaskSingleMaltScotchWhisky|大麦芽|46%vol|原瓶有品牌|700ml×6瓶/箱|伊甸坊EDENMILL|低地/Lowlands|未标注|波本桶|5060334034459 </t>
  </si>
  <si>
    <t xml:space="preserve">4|3|百富马德拉桶15年单一麦芽威士忌酒Balvenie15YOMadeiraCask|水,大麦芽,焦糖色|43%vol|原瓶有品牌|700毫升*6瓶/箱|百富Balvenie|苏格兰斯佩赛Speyside|15年|美国橡木桶,马德拉桶|5010327505022 </t>
  </si>
  <si>
    <t xml:space="preserve">4|3|威雀裸雀纯麦苏格兰威士忌,FamousGrouseNakedMaltWhisky|水，大麦芽，焦糖色|40%vol|原瓶有品牌|1000毫升*6瓶/箱|FAMOUSGROUSE(威雀)|SCOTLAND(英国苏格兰)|未标注|雪莉桶|5010314306311 </t>
  </si>
  <si>
    <t xml:space="preserve">4|3|亚伯乐14年双桶熟陈单一麦芽威士忌酒公升装Aberlour14YODoublecask|发芽大麦,酵母,水|40%vol|原瓶有品牌|1000毫升*6瓶/箱|亚伯乐ABERLOUR|苏格兰斯佩赛Speyside|14年|橡木桶|5000299632192 </t>
  </si>
  <si>
    <t xml:space="preserve">4|3|富特尼16年苏格兰单一麦芽威士忌酒OldPulteney16YOSingleMaltWhisky|水,大麦麦芽|43%vol|原瓶有品牌|700毫升*6瓶/箱|富特尼OLDPULTENEY|高地Highland|16年|波本桶,雪莉桶|5010509882989 </t>
  </si>
  <si>
    <t xml:space="preserve">4|3|大摩雪茄麦芽典藏威士忌酒,DalmoreCIGARMALT|水,大麦,酵母|44%vol|原瓶有品牌|1000毫升*12瓶/箱|DALMORE(大摩)|Highland(苏格兰高地)|未标注|葡萄酒桶,白橡木桶,雪莉桶|5013967008861 </t>
  </si>
  <si>
    <t xml:space="preserve">4|3|百富故事系列之再创经典单一麦芽威士忌,BalvenieCreationofAClassic(NAS)|大麦,酵母,水.焦糖色|43%vol|原瓶有品牌|700毫升*6瓶/箱|BALVENIE(百富)|Speyside(苏格兰斯佩赛)|未标注|波本桶,雪莉桶|5010327525396 </t>
  </si>
  <si>
    <t xml:space="preserve">4|3|皇家布莱克拉12年公升装单一麦芽威士忌,RoyalBrackla12YoNewPack|水、大麦芽|46%vol|原瓶有品牌|1000毫升*6瓶/箱|ROYALBRACKLA(皇家布莱克拉)|Highland(苏格兰高地)|12年|雪莉桶|7640171035512 </t>
  </si>
  <si>
    <t xml:space="preserve">4|3|新雅顿格兰杜兰酒厂经典威士忌酒,SingletonGlendullanGlendullanclassic|水,大麦芽,焦糖色|40%vol|原瓶有品牌|1000毫升*6瓶/箱|SINGLETON新雅顿|Speyside苏格兰斯佩赛|未标注|美国橡木桶,欧洲橡木桶|5000281041742 </t>
  </si>
  <si>
    <t xml:space="preserve">4|3|麦卡伦色彩系列12年单一麦芽威士忌酒MacallanTR12YOSingleMaltWhisky70cl|水,大麦芽|40%vol|原瓶有品牌|700毫升*12瓶/箱|麦卡伦MACALLAN|苏格兰斯佩赛Speyside|12年|雪莉桶|5010314312411 </t>
  </si>
  <si>
    <t xml:space="preserve">4|3|卡普多尼克泥煤风味25年单一麦芽威士忌酒,CaperdonichPeated25YO|发芽大麦,酵母,水|45.6%vol|原瓶有品牌|700毫升*6瓶/箱|卡普多尼克Caperdonich|斯佩赛SPEYSIDE|25年|橡木桶|5000299613924 </t>
  </si>
  <si>
    <t xml:space="preserve">4|3|达尔摩2007年单一麦芽威士忌酒,TheDalmore2007Vintage|水,大麦芽|46.5%vol|原瓶有品牌|700毫升*6瓶/箱|大摩DALMORE|苏格兰高地HIGHLAND|15年|白橡木桶,雪莉桶|5013967019218 </t>
  </si>
  <si>
    <t xml:space="preserve">4|3|百富18年PX雪莉桶单一麦芽威士忌,BalveniePXSherryCask18YOSinleMaltWhisky|大麦,水|48.7%vol|原瓶有品牌|700毫升*6瓶/箱|百富BALVENIE|苏格兰斯佩赛Speyside|18年|雪莉桶|5010327505046 </t>
  </si>
  <si>
    <t xml:space="preserve">4|3|麦卡伦色彩系列18年单一麦芽威士忌酒MacallanTR18YOSingleMaltWhisky70cl|水,大麦芽|43%vol|原瓶有品牌|700毫升*6瓶/箱|麦卡伦MACALLAN|苏格兰斯佩赛Speyside|18年|雪莉桶|5010314312435 </t>
  </si>
  <si>
    <t xml:space="preserve">4|3|麦卡伦时:空200周年纪念款单一麦芽苏格兰威士忌MACALLANTS|水,大麦芽|54.9%vol|原瓶有品牌|350毫升×1瓶/箱|麦卡伦TheMacallan|苏格兰Scotland|5年|未标注|无GTIN </t>
  </si>
  <si>
    <t xml:space="preserve">4|3|麦卡伦时:空200周年纪念款单一麦芽苏格兰威士忌MACALLANTS|水,大麦芽|43.4%vol|原瓶有品牌|700毫升×1瓶/箱|麦卡伦TheMacallan|苏格兰Scotland|84年|未标注|无GTIN </t>
  </si>
  <si>
    <t xml:space="preserve">4|3|麦卡伦蓝钻15年单一麦芽苏格兰威士忌MACALLAN15YDBLCSK|水,大麦芽|43%vol|原瓶有品牌|700毫升×6瓶/箱|麦卡伦TheMacallan|苏格兰Scotland|15年|美国雪莉橡木桶,欧洲雪莉橡木桶|5010314308469 </t>
  </si>
  <si>
    <t xml:space="preserve">4|3|道格拉斯梁格皇家布莱克拉8年单桶单一麦芽威士忌酒ROYALBRACKLA8YOSINGLEMALTWHISKY|水，大麦麦芽|46%vol|原瓶有品牌|700毫升*6瓶/箱|道格拉斯梁DouglasLaing|高地Highland|8年|橡木桶|5014218821314 </t>
  </si>
  <si>
    <t xml:space="preserve">4|3|格兰莫雷经典探索者系列波特桶单一麦芽威士忌GlenMorayClassicExplorerPortCask|水，麦芽，焦糖色|40%vol|原瓶有品牌|700毫升*6瓶/箱|格兰莫雷GlenMoray|斯佩塞Speyside|未标注|波本桶，波特桶|5060116321005 </t>
  </si>
  <si>
    <t xml:space="preserve">4|3|托马丁12年单一麦芽威士忌酒公升装,Tomatin12YearOld1L43%|水,大麦|43%vol|原瓶有品牌|1000毫升*6瓶/箱|托马丁Tomatin|苏格兰高地Highland|12年|波本桶、雪莉桶|5018481025622 </t>
  </si>
  <si>
    <t xml:space="preserve">4|3|高原骑士维京狂潮18年威士忌酒,HighlandPark18YOVikingPride|水,大麦芽|46%vol|原瓶有品牌|700毫升*6瓶/箱|HIGHLANDPARK(高地)|Island(苏格兰岛屿区)|18年|雪莉桶|5010314306427 </t>
  </si>
  <si>
    <t xml:space="preserve">4|3|格兰莫雷经典探索者系列赤霞珠单一麦芽威士忌GlenMorayClassicExplorerCabernetSauvignonCask|水，麦芽，焦糖色|40%vol|原瓶有品牌|700毫升*6瓶/箱|格兰莫雷GlenMoray|斯佩塞Speyside|未标注|波本桶|5060116322231 </t>
  </si>
  <si>
    <t xml:space="preserve">4|3|格兰莫雷经典探索者系列雪莉桶单一麦芽威士忌GlenMorayClassicExplorerSherryCask|水，麦芽，焦糖色|40%vol|原瓶有品牌|700毫升*6瓶/箱|格兰莫雷GlenMoray|斯佩塞Speyside|未标注|波本桶，雪莉桶|5060116321548 </t>
  </si>
  <si>
    <t xml:space="preserve">4|3|格兰莫雷传承系列12年单一麦芽威士忌旅游零售专供装GlenMorayHeritage12YO|水，麦芽，焦糖色|48%vol|原瓶有品牌|1000毫升*6瓶/箱|格兰莫雷GlenMoray|斯佩塞Speyside|12年|波本桶，雪莉桶|5060116322255 </t>
  </si>
  <si>
    <t xml:space="preserve">4|3|道格拉斯梁艾伦8年单桶单一麦芽威士忌酒ARRAN8YOSINGLEMALTWHISKY|水，大麦麦芽|46%vol|原瓶有品牌|700毫升*6瓶/箱|道格拉斯梁DouglasLaing|高地Highland|8年|橡木桶|5014218821109 </t>
  </si>
  <si>
    <t xml:space="preserve">4|3|麦卡伦·无界单一麦芽苏格兰威士忌MACALLANHORIZON|水,大麦芽|46.6%vol|原瓶有品牌|700毫升×1瓶/箱|麦卡伦TheMacallan|苏格兰Scotland|未标注|未标注|5010314313142 </t>
  </si>
  <si>
    <t xml:space="preserve">4|3|布纳哈本10年单一麦芽苏格兰威士忌Bunnahabhain10YODistilled|水，大麦麦芽。|61.63%vol|原瓶有品牌|700毫升/瓶×6瓶/箱|布纳哈本Bunnahabhain|苏格兰Scotland|10年|波本猪头桶|无GTIN </t>
  </si>
  <si>
    <t xml:space="preserve">4|3|格兰雅迪甄选威士忌"GLENARTNEY"BLENDEDSCOTCHWHISKY|水、小麦、大麦芽、焦糖色|40%vol|原瓶有品牌|1升/瓶×12瓶/箱|格兰雅迪GlenArtney|无产区|未标注|波本桶|5021349742029 </t>
  </si>
  <si>
    <t xml:space="preserve">4|3|格兰杰23年高地单一麦芽苏格兰威士忌东信康仁特别珍藏版GlenmorangieAzuma|水，大麦麦芽，焦糖色|46%vol|原瓶有品牌，格兰杰Glenmorangie|700毫升X1瓶/箱|格兰杰Glenmorangie|苏格兰Scotland|23年|未标注|5010494985276 </t>
  </si>
  <si>
    <t xml:space="preserve">4|3|麦卡伦30年单一麦芽苏格兰威士忌MACALLAN30YO|水,大麦芽|43%vol|原瓶有品牌|700毫升×1瓶/箱|麦卡伦TheMacallan|苏格兰Scotland|30年|西班牙雪莉橡木桶|5010314013202 </t>
  </si>
  <si>
    <t xml:space="preserve">4|3|麦卡伦18年单一麦芽苏格兰威士忌MACALLAN18YO|水,大麦芽|43%vol|原瓶有品牌|700毫升×6瓶/箱|麦卡伦TheMacallan|苏格兰Scotland|18年|西班牙雪莉橡木桶|5010719187003 </t>
  </si>
  <si>
    <t xml:space="preserve">4|3|罗曼湖火焰苏格兰单一麦芽威士忌/LochLomondSteamAndFireSingleMaltScotchWhisky|水、大麦芽|46.00%|原瓶进口|700ml/瓶|罗曼湖(LochLomond)|苏格兰|无年份|美国橡木桶、重度炭烤桶|5016840230212 </t>
  </si>
  <si>
    <t xml:space="preserve">4|3|格兰帝1999年份苏格兰单一麦芽威士忌(大师选桶)/GlenScotiaSingleCask1999(cask20/911-3)singlemaltScotchwhisky|水、大麦芽|53.10%|原瓶进口|700ml/瓶|格兰帝(GlenScotia)|苏格兰|25年|初填雪莉猪头桶|5016840317333 </t>
  </si>
  <si>
    <t xml:space="preserve">4|3|麦卡伦珍稀年份系列1990单一麦芽苏格兰威士忌MACALLANF&amp;R1990#11233|水,大麦芽|54.9%vol|原瓶有品牌|700毫升×1瓶/箱|麦卡伦TheMacallan|苏格兰Scotland|30年|未标注|无GTIN </t>
  </si>
  <si>
    <t xml:space="preserve">4|3|芝华士18年苏格兰威士忌CR18YO40%CTNLP12440%|水，麦芽，小麦，焦糖色（普通法）|40%vol|原瓶有品牌|700毫升*6瓶/箱|芝华士Chivas|苏格兰scotland|18年|未标注|5000299225004 </t>
  </si>
  <si>
    <t xml:space="preserve">4|3|费特肯16年2022版单一麦芽威士忌酒,Fettercairn16yo(2022)|水,大麦|46.4%vol|原瓶有品牌|1000毫升*6瓶/箱|费特肯Fettercairn|苏格兰高地Highland|16年|波本桶,雪莉桶|5013967019263 </t>
  </si>
  <si>
    <t xml:space="preserve">4|3|道格拉斯梁慕赫12年单桶单一麦芽威士忌酒MORTLACH12YOSINGLEMALTWHISKY|水，大麦芽|48.4%vol|原瓶有品牌|700毫升*6瓶/箱|道格拉斯梁DouglasLaing|斯佩塞Speyside|12年|橡木桶|5014218822342 </t>
  </si>
  <si>
    <t xml:space="preserve">4|3|佰醇重泥煤单一麦芽威士忌OldBallantruanPeatedSpeysideSingleMaltWhisky|水,大麦芽,焦糖色|50%vol|原瓶有品牌|700毫升*6瓶/箱|佰醇OLDBALLANTRUAN|斯佩塞Speyside|4年|波本桶|5021349700067 </t>
  </si>
  <si>
    <t xml:space="preserve">4|3|艾雷金Lorcan艾雷岛单一麦芽威士忌酒,IslayGoldLorcanIslaySingleMaltScotchWhisky|大麦麦芽,水,酵母|46%vol|原瓶有品牌|700毫升*6瓶/箱|艾雷金IslayGold|苏格兰艾雷岛Islay|未标注|波本桶|5010852049176 </t>
  </si>
  <si>
    <t xml:space="preserve">4|3|吉拉岛民系列限量第一版单一麦芽威士忌酒,JURAISLANDERS'EXPRESSIONSNo.1SINGLEMALTSCOTCHWHISKY|水,大麦|40%vol|原瓶有品牌|1000毫升*6瓶/箱|吉拉Jura|苏格兰高地Highland|未标注|美国白橡木波本桶,巴贝多兰姆酒桶|5013967018853 </t>
  </si>
  <si>
    <t xml:space="preserve">4|3|艾柏迪12年马德拉桶单一麦芽威士忌酒ABERFELDY12YOSINGLEMALTWHISKYMADEIRACASK|水、大麦芽、焦糖色|40%vol|原瓶有品牌|700ml*6瓶/箱|艾柏迪ABERFELDY|英国苏格兰Scotland|12年|马德拉桶|7640330381818 </t>
  </si>
  <si>
    <t xml:space="preserve">4|3|波摩18年单一麦芽威士忌酒春节限量版,BOWMORELNY2418YO43%|麦芽大麦,水,焦糖色|43%vol|原瓶有品牌|700毫升*6瓶/箱|波摩BOWMORE|苏格兰艾雷岛Islay|18年|橡木桶|5010496004555 </t>
  </si>
  <si>
    <t xml:space="preserve">4|3|卡杜16年单一麦芽威士忌酒SR2022,Cardhu16YOSR22|水,大麦芽|58%vol|原瓶有品牌|700毫升*6瓶/箱|卡杜Cardhu|苏格兰高地Highland|16年|朗姆酒桶|5000267190372 </t>
  </si>
  <si>
    <t xml:space="preserve">4|3|亨特梁白金珍稀本尼维斯31年雪莉桶单一麦芽威士忌酒OLDANDRAREBENNEVIS199131YOSINGLEMALTWHISKY|水,大麦芽|62.1%vol|原瓶有品牌|700毫升*3瓶/箱|亨特梁HunterLaing|高地HIGHLAND|31年|雪莉桶|5060354280478 </t>
  </si>
  <si>
    <t xml:space="preserve">4|3|格兰菲迪26年单一麦芽威士忌酒Glenfiddich26YOGrand|大麦,酵母,水,焦糖色|45.8%vol|原瓶有品牌|700毫升*3瓶/箱|格兰菲迪GLENFIDDICH|苏格兰斯佩赛Speyside|26年|美国橡木桶,欧洲橡木桶,干邑桶|5010327015873 </t>
  </si>
  <si>
    <t xml:space="preserve">4|3|皇家布莱克拉18年公升装单一麦芽威士忌,RoyalBrackla18YoNewPack|水、大麦芽|46%vol|原瓶有品牌|700毫升*6瓶/箱|ROYALBRACKLA(皇家布莱克拉)|Highland(苏格兰高地)|18年|雪莉桶|7640171035604 </t>
  </si>
  <si>
    <t xml:space="preserve">4|3|托明多·突岩斯佩塞单一麦芽威士忌,TomintoulTorSingleMaltWhisky|水,大麦芽|40%vol|原瓶有品牌|1000毫升*6瓶/箱|托明多Tomintoul|苏格兰斯佩赛Speyside|3年|波本桶|5021349104520 </t>
  </si>
  <si>
    <t xml:space="preserve">4|3|高原骑士战狼14年单一大麦芽威士忌酒,HighlandParkLoyaltyofWolf14YO|水,大麦芽|42.3%vol|原瓶有品牌|1000毫升*12瓶/箱|HIGHLANDPARK(高地)|Island(苏格兰岛屿区)|14年|波本桶,雪莉桶|5010314306403 </t>
  </si>
  <si>
    <t xml:space="preserve">4|3|达尔摩三重奏单一麦芽威士忌酒,THEDALMORETRIOSINGLEMALTSCOTCHWHISKY|水,大麦|40%vol|原瓶有品牌|1000毫升*6瓶/箱|大摩DALMORE|苏格兰高地Highland|未标注|初填的波本酒桶,波特酒桶,玛图萨拉雪莉酒桶|5013967016279 </t>
  </si>
  <si>
    <t xml:space="preserve">4|3|艾柏迪16年单一麦芽马德拉橡木桶威士忌酒,ABERFELDY16YEAROLDMADERIACASK|水,麦芽,焦糖|40%vol|原瓶有品牌|1000毫升*6瓶/箱|ABERFELDY(艾柏迪)|Highland(苏格兰高地)|16年|马德拉桶|7640171031354 </t>
  </si>
  <si>
    <t xml:space="preserve">0|3|纯麦苏格兰威士忌3年61.4度BLENDEDMALTWHISKY3YOAT61.4%ALCOHOL|水、大麦麦芽|61.4%vol|原液区外加工|210L/桶*20桶|无品牌|苏格兰SCOTLAND|3年|波本桶|无GTIN </t>
  </si>
  <si>
    <t xml:space="preserve">上海宝达酒业有限公司 </t>
  </si>
  <si>
    <t xml:space="preserve">1|3|格兰纳齐12年纯麦苏格兰威士忌GLENNALCHIEPUREMALTSCOTCHWHISKYAGED12YEARS|水、大麦芽|40%vol|原液区内加工|700ML*6瓶/箱|格兰纳齐|苏格兰Scotland|12年|橡木桶|5060793080462 </t>
  </si>
  <si>
    <t xml:space="preserve">上海酒藏坊贸易有限公司 </t>
  </si>
  <si>
    <t xml:space="preserve">4|3|艺术家系列时序1.032年大摩苏格兰单一麦芽威士忌MALTSAGAARTSERIE1.0DALMORE32YOSINGLEMALTSCOTCHWHISKY|水，大麦麦芽|46.6%VOL|原瓶有品牌|700毫升×3瓶/箱|麦威传祺MaltSaga|苏格兰Scotland|32年|波本桶|无GTIN </t>
  </si>
  <si>
    <t xml:space="preserve">4|3|艺术家系列时序1.123年大摩苏格兰单一麦芽威士忌MALTSAGAARTSERIE1.1DALMORE23YOSINGLEMALTSCOTCHWHISKY|水，大麦麦芽|50.7%VOL|原瓶有品牌|700毫升×5瓶/箱|麦威传祺MaltSaga|苏格兰Scotland|23年|波本桶|无GTIN </t>
  </si>
  <si>
    <t xml:space="preserve">4|3|格兰帝2014年份苏格兰单一麦芽威士忌(单一原桶)/GlenScotiaSingleCask2014(cask37)singlemaltScotchwhisky|水、大麦芽|55.50%|原瓶进口|700ml/瓶|格兰帝(GlenScotia)|苏格兰|10年|初填波本桶|5016840316572 </t>
  </si>
  <si>
    <t xml:space="preserve">4|3|格兰帝2015年份苏格兰单一麦芽威士忌(单一原桶)/GlenScotiaSingleCask2015(cask1264)singlemaltScotchwhisky|水、大麦芽|55.90%|原瓶进口|700ml/瓶|格兰帝(GlenScotia)|苏格兰|9年|初填波本桶|5016840316589 </t>
  </si>
  <si>
    <t xml:space="preserve">4|3|麦卡伦蓝钻18年单一麦芽苏格兰威士忌MACALLAN18YDBLCSK|水,大麦芽|43%vol|原瓶有品牌|700毫升×6瓶/箱|麦卡伦TheMacallan|苏格兰Scotland|18年|美国雪梨橡木桶,欧洲雪梨橡木桶|5010314309862 </t>
  </si>
  <si>
    <t xml:space="preserve">4|3|芝华士12年苏格兰威士忌CR12YO40%D/ILP12140%|水，麦芽，小麦，焦糖色（普通法）|40%vol|原瓶有品牌|350毫升*12瓶/箱|芝华士Chivas|苏格兰scotland|12年|橡木桶|5000299611784 </t>
  </si>
  <si>
    <t xml:space="preserve">4|3|麦卡伦传奇第二卷单一麦芽苏格兰威士忌MACALLANTALES2|水,大麦芽|44.8%vol|原瓶有品牌|700毫升×1瓶/箱|麦卡伦TheMacallan|苏格兰Scotland|未标注|未标注|5010314312305 </t>
  </si>
  <si>
    <t xml:space="preserve">4|3|罗曼湖18年苏格兰单一麦芽威士忌LochLomond18yearold(OLOROSOCASKFINISH)singlemaltScotchwhisky|水、大麦芽、焦糖色|46%VOL|原瓶有品牌|700毫升*6瓶/箱|LochLomond罗曼湖|苏格兰Scotch|18年|美国橡木桶、欧罗索雪莉桶|5016840749295|| </t>
  </si>
  <si>
    <t xml:space="preserve">4|3|罗曼湖苏格兰单一麦芽威士忌·飞鹿逐日LochLomondNAS(OLOROSOCASKFINISH)singlemaltScotchwhisky|水、大麦芽、焦糖色|40%VOL|原瓶有品牌|700毫升*6瓶/箱|LochLomond罗曼湖|苏格兰Scotch|未标注|美国橡木桶、欧罗索雪莉桶|5016840749196|| </t>
  </si>
  <si>
    <t xml:space="preserve">4|3|高司令苏格兰调配威士忌HighCommissionerBlendedScotchWhisky|水、大麦芽、小麦、焦糖色|40%VOL|原瓶有品牌|700ml*12瓶/箱|HighCommissioner高司令|苏格兰Scotch|未标注|未标注|5016840000211| </t>
  </si>
  <si>
    <t xml:space="preserve">4|3|格兰帝双桶苏格兰单一麦芽威士忌（朗姆桶版）GlenScotiaDoubleCaskRumFinishsinglemaltScotchwhisky|水、大麦芽、焦糖色|46%VOL|原瓶有品牌|700ml*6瓶/箱|GlenScotia格兰帝|苏格兰Scotch|未标注|初填波本桶、德梅拉拉朗姆桶|5016840261216| </t>
  </si>
  <si>
    <t xml:space="preserve">4|3|麦卡伦明日经典·200周年纪念款单一麦芽苏格兰威士忌MACALLANTIMESPACEMASTERY|水,大麦芽|43.6%vol|原瓶有品牌|700毫升×3瓶/箱|麦卡伦TheMacallan|苏格兰Scotland|未标注|未标注|5010314314033 </t>
  </si>
  <si>
    <t xml:space="preserve">4|3|格兰杰14年单一麦芽威士忌NA/GNELMT43%10CL|水,大麦麦芽|43%vol|原瓶有品牌|100毫升×24瓶/箱|Glenmorangie|苏格兰高地产区Highland|14年|未标注|5010494966879 </t>
  </si>
  <si>
    <t xml:space="preserve">酒赞供应链管理(上海)有限公司 </t>
  </si>
  <si>
    <t xml:space="preserve">4|3|MacLean&amp;BruceAmanteScotchBlendedWhisky/麦克莱恩与布鲁斯阿曼特苏格兰混合型威士忌|水、大麦|48%|原瓶有品牌|700毫升/瓶，10瓶/箱*4箱|MACLEANANDBRUCELTD|苏格兰-佩斯Scotland-Perth|无陈年年份|橡木桶|5070002278610 </t>
  </si>
  <si>
    <t xml:space="preserve">4|3|格兰帝2013年份苏格兰单一麦芽威士忌(大师选桶)/GlenScotiaSingleCask2013(cask23/822-1)singlemaltScotchwhisky|水、大麦芽|54.10%|原瓶进口|700ml/瓶|格兰帝(GlenScotia)|苏格兰|10年|初填雪莉猪头桶|5016840317173 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</si>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</sst>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\ &quot;€&quot;_);[Red]\(#,##0.0\ &quot;€&quot;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微软雅黑"/>
      <charset val="134"/>
    </font>
    <font>
      <sz val="10.5"/>
      <color rgb="FF333333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 wrapText="1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90"/>
  <sheetViews>
    <sheetView tabSelected="1" zoomScale="130" zoomScaleNormal="130" topLeftCell="A2675" workbookViewId="0">
      <selection activeCell="C2543" sqref="C2543"/>
    </sheetView>
  </sheetViews>
  <sheetFormatPr defaultColWidth="9" defaultRowHeight="14" outlineLevelCol="7"/>
  <cols>
    <col min="1" max="2" width="9" style="2"/>
    <col min="3" max="3" width="61.1818181818182" style="2" customWidth="1"/>
    <col min="4" max="4" width="17.3636363636364" style="3"/>
    <col min="5" max="5" width="23.2727272727273" customWidth="1"/>
    <col min="6" max="6" width="29.0909090909091" customWidth="1"/>
    <col min="7" max="16384" width="9" style="2"/>
  </cols>
  <sheetData>
    <row r="1" s="1" customFormat="1" ht="30" spans="1:7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1" t="s">
        <v>6</v>
      </c>
    </row>
    <row r="2" ht="45" spans="1:7">
      <c r="A2" s="7">
        <v>1</v>
      </c>
      <c r="B2" s="7" t="s">
        <v>7</v>
      </c>
      <c r="C2" s="7" t="s">
        <v>8</v>
      </c>
      <c r="D2" s="3">
        <v>23.1339285714286</v>
      </c>
      <c r="E2" t="str">
        <f>_xlfn.TEXTBEFORE(_xlfn.TEXTAFTER(C2,"|",2),"|")</f>
        <v>麦卡伦蓝钻12年单一麦芽苏格兰威士忌MACALLAN12YDBLCSK</v>
      </c>
      <c r="F2" t="str">
        <f>_xlfn.TEXTBEFORE(_xlfn.TEXTAFTER(C2,"|",7),"|")</f>
        <v>麦卡伦TheMacallan</v>
      </c>
      <c r="G2" s="2">
        <v>12</v>
      </c>
    </row>
    <row r="3" ht="60" spans="1:7">
      <c r="A3" s="7">
        <v>2</v>
      </c>
      <c r="B3" s="7" t="s">
        <v>9</v>
      </c>
      <c r="C3" s="7" t="s">
        <v>10</v>
      </c>
      <c r="D3" s="3">
        <v>2.44679974489796</v>
      </c>
      <c r="E3" t="str">
        <f t="shared" ref="E3:E66" si="0">_xlfn.TEXTBEFORE(_xlfn.TEXTAFTER(C3,"|",2),"|")</f>
        <v>克里斯托伯爵威士忌/COUNTCRISTOBLENDEDSCOTCHWHISKY</v>
      </c>
      <c r="F3" t="str">
        <f>_xlfn.TEXTBEFORE(_xlfn.TEXTAFTER(C3,"|",7),"|")</f>
        <v>克里斯托伯爵/COUNTCRISTO</v>
      </c>
      <c r="G3" s="2" t="s">
        <v>11</v>
      </c>
    </row>
    <row r="4" ht="60" spans="1:7">
      <c r="A4" s="7">
        <v>3</v>
      </c>
      <c r="B4" s="7" t="s">
        <v>12</v>
      </c>
      <c r="C4" s="7" t="s">
        <v>13</v>
      </c>
      <c r="D4" s="3">
        <v>624.760714285714</v>
      </c>
      <c r="E4" t="str">
        <f t="shared" si="0"/>
        <v>艺术家系列时序1.032年大摩苏格兰单一麦芽威士忌MALTSAGAARTSERIE1.0DALMORE32YOSINGLEMALTSCOTCHWHISKY</v>
      </c>
      <c r="F4" t="str">
        <f t="shared" ref="F4:F67" si="1">_xlfn.TEXTBEFORE(_xlfn.TEXTAFTER(C4,"|",7),"|")</f>
        <v>麦威传祺MaltSaga</v>
      </c>
      <c r="G4" s="2">
        <v>32</v>
      </c>
    </row>
    <row r="5" ht="45" spans="1:7">
      <c r="A5" s="7">
        <v>4</v>
      </c>
      <c r="B5" s="7" t="s">
        <v>7</v>
      </c>
      <c r="C5" s="7" t="s">
        <v>14</v>
      </c>
      <c r="D5" s="3">
        <v>3954.08163265306</v>
      </c>
      <c r="E5" t="str">
        <f t="shared" si="0"/>
        <v>麦卡伦珍稀年份系列1993单一麦芽苏格兰威士忌MACALLANF&amp;R1993#3939</v>
      </c>
      <c r="F5" t="str">
        <f t="shared" si="1"/>
        <v>麦卡伦TheMacallan</v>
      </c>
      <c r="G5" s="2">
        <v>27</v>
      </c>
    </row>
    <row r="6" ht="45" spans="1:7">
      <c r="A6" s="7">
        <v>5</v>
      </c>
      <c r="B6" s="7" t="s">
        <v>7</v>
      </c>
      <c r="C6" s="7" t="s">
        <v>15</v>
      </c>
      <c r="D6" s="3">
        <v>80.926875</v>
      </c>
      <c r="E6" t="str">
        <f t="shared" si="0"/>
        <v>奥克尼高原骑士21年单一麦芽苏格兰威士忌HIGHLANDPARK21Y</v>
      </c>
      <c r="F6" t="str">
        <f t="shared" si="1"/>
        <v>奥克尼高原骑士highlandpark</v>
      </c>
      <c r="G6" s="2">
        <v>21</v>
      </c>
    </row>
    <row r="7" ht="45" spans="1:7">
      <c r="A7" s="7">
        <v>6</v>
      </c>
      <c r="B7" s="7" t="s">
        <v>16</v>
      </c>
      <c r="C7" s="7" t="s">
        <v>17</v>
      </c>
      <c r="D7" s="3">
        <v>10.3215165816327</v>
      </c>
      <c r="E7" t="str">
        <f t="shared" si="0"/>
        <v>伦敦一号杜松子酒TheLondonN°1,Gin700ML</v>
      </c>
      <c r="F7" t="str">
        <f t="shared" si="1"/>
        <v>8410023023719</v>
      </c>
      <c r="G7" s="2" t="s">
        <v>18</v>
      </c>
    </row>
    <row r="8" ht="45" spans="1:7">
      <c r="A8" s="7">
        <v>7</v>
      </c>
      <c r="B8" s="7" t="s">
        <v>7</v>
      </c>
      <c r="C8" s="7" t="s">
        <v>19</v>
      </c>
      <c r="D8" s="3">
        <v>6.48979591836735</v>
      </c>
      <c r="E8" t="str">
        <f t="shared" si="0"/>
        <v>植物学家牌金酒THEBOTANISTISLAYDRYGIN</v>
      </c>
      <c r="F8" t="str">
        <f>_xlfn.TEXTBEFORE(_xlfn.TEXTAFTER(C8,"|",6),"|")</f>
        <v>THEBOTANIST</v>
      </c>
      <c r="G8" s="2" t="s">
        <v>18</v>
      </c>
    </row>
    <row r="9" ht="45" spans="1:7">
      <c r="A9" s="7">
        <v>8</v>
      </c>
      <c r="B9" s="7" t="s">
        <v>7</v>
      </c>
      <c r="C9" s="7" t="s">
        <v>20</v>
      </c>
      <c r="D9" s="3">
        <v>11.4668367346939</v>
      </c>
      <c r="E9" t="str">
        <f t="shared" si="0"/>
        <v>赫普金酒HeppleHighFidelityGin</v>
      </c>
      <c r="F9" t="str">
        <f>_xlfn.TEXTBEFORE(_xlfn.TEXTAFTER(C9,"|",6),"|")</f>
        <v>Hepple</v>
      </c>
      <c r="G9" s="2" t="s">
        <v>18</v>
      </c>
    </row>
    <row r="10" ht="45" spans="1:7">
      <c r="A10" s="7">
        <v>9</v>
      </c>
      <c r="B10" s="7" t="s">
        <v>21</v>
      </c>
      <c r="C10" s="7" t="s">
        <v>22</v>
      </c>
      <c r="D10" s="3">
        <v>3.83982142857143</v>
      </c>
      <c r="E10" t="str">
        <f t="shared" si="0"/>
        <v>芝华士12年苏格兰威士忌CREXTRA12YO40%D/IP340%</v>
      </c>
      <c r="F10" t="str">
        <f t="shared" si="1"/>
        <v>芝华士Chivas</v>
      </c>
      <c r="G10" s="2">
        <v>12</v>
      </c>
    </row>
    <row r="11" ht="75" spans="1:7">
      <c r="A11" s="7">
        <v>10</v>
      </c>
      <c r="B11" s="7" t="s">
        <v>23</v>
      </c>
      <c r="C11" s="7" t="s">
        <v>24</v>
      </c>
      <c r="D11" s="3">
        <v>122.531441326531</v>
      </c>
      <c r="E11" t="str">
        <f t="shared" si="0"/>
        <v>M&amp;M31年典藏系列单一麦芽苏格兰威士忌(2024版)M&amp;MSPEYSIDESINGLEMALTSCOTCHWHISKYFORWHISKYLI2024</v>
      </c>
      <c r="F11" t="str">
        <f t="shared" si="1"/>
        <v>M&amp;M牌</v>
      </c>
      <c r="G11" s="2">
        <v>31</v>
      </c>
    </row>
    <row r="12" ht="75" spans="1:7">
      <c r="A12" s="7">
        <v>11</v>
      </c>
      <c r="B12" s="7" t="s">
        <v>23</v>
      </c>
      <c r="C12" s="7" t="s">
        <v>25</v>
      </c>
      <c r="D12" s="3">
        <v>122.531441326531</v>
      </c>
      <c r="E12" t="str">
        <f t="shared" si="0"/>
        <v>M&amp;M31年典藏系列单一麦芽苏格兰威士忌(2024版)M&amp;MSPEYSIDESINGLEMALTSCOTCHWHISKYFORWHISKYLI2024</v>
      </c>
      <c r="F12" t="str">
        <f t="shared" si="1"/>
        <v>M&amp;M牌</v>
      </c>
      <c r="G12" s="2">
        <v>31</v>
      </c>
    </row>
    <row r="13" ht="60" spans="1:7">
      <c r="A13" s="7">
        <v>12</v>
      </c>
      <c r="B13" s="7" t="s">
        <v>7</v>
      </c>
      <c r="C13" s="7" t="s">
        <v>26</v>
      </c>
      <c r="D13" s="3">
        <v>332.808035714286</v>
      </c>
      <c r="E13" t="str">
        <f t="shared" si="0"/>
        <v>奥克尼高原骑士25年单一麦芽威士忌HIGHLANDPARK25YOScotland2X70CL46%BOX22GX</v>
      </c>
      <c r="F13" t="str">
        <f t="shared" si="1"/>
        <v>HighlandPark</v>
      </c>
      <c r="G13" s="2">
        <v>25</v>
      </c>
    </row>
    <row r="14" ht="60" spans="1:7">
      <c r="A14" s="7">
        <v>13</v>
      </c>
      <c r="B14" s="7" t="s">
        <v>7</v>
      </c>
      <c r="C14" s="7" t="s">
        <v>27</v>
      </c>
      <c r="D14" s="3">
        <v>2919.86607142857</v>
      </c>
      <c r="E14" t="str">
        <f t="shared" si="0"/>
        <v>麦卡伦"M"水晶瓶单一麦芽威士忌MACALLANM2023Scotland1X70CL45%BOX23GX</v>
      </c>
      <c r="F14" t="str">
        <f t="shared" si="1"/>
        <v>TheMacallan</v>
      </c>
      <c r="G14" s="2" t="s">
        <v>18</v>
      </c>
    </row>
    <row r="15" ht="60" spans="1:7">
      <c r="A15" s="7">
        <v>14</v>
      </c>
      <c r="B15" s="7" t="s">
        <v>7</v>
      </c>
      <c r="C15" s="7" t="s">
        <v>28</v>
      </c>
      <c r="D15" s="3">
        <v>2216.83035714286</v>
      </c>
      <c r="E15" t="str">
        <f t="shared" si="0"/>
        <v>麦卡伦臻彩系列30年单一麦芽威士忌MACALLANGTR30Y3X700ML43%FINALGXDF22</v>
      </c>
      <c r="F15" t="str">
        <f t="shared" si="1"/>
        <v>TheMacallan</v>
      </c>
      <c r="G15" s="2">
        <v>30</v>
      </c>
    </row>
    <row r="16" ht="60" spans="1:7">
      <c r="A16" s="7">
        <v>15</v>
      </c>
      <c r="B16" s="7" t="s">
        <v>7</v>
      </c>
      <c r="C16" s="7" t="s">
        <v>29</v>
      </c>
      <c r="D16" s="3">
        <v>1700.89285714286</v>
      </c>
      <c r="E16" t="str">
        <f t="shared" si="0"/>
        <v>奥克尼高原骑士年份系列1988单一麦芽威士忌HIGHLANDPARKV881X70CL43.8%WDN23GX</v>
      </c>
      <c r="F16" t="str">
        <f t="shared" si="1"/>
        <v>HighlandPark</v>
      </c>
      <c r="G16" s="2">
        <v>30</v>
      </c>
    </row>
    <row r="17" ht="60" spans="1:7">
      <c r="A17" s="7">
        <v>16</v>
      </c>
      <c r="B17" s="7" t="s">
        <v>7</v>
      </c>
      <c r="C17" s="7" t="s">
        <v>30</v>
      </c>
      <c r="D17" s="3">
        <v>18.653125</v>
      </c>
      <c r="E17" t="str">
        <f t="shared" si="0"/>
        <v>高原骑士战熊单一麦芽威士忌HIGHLANDPARKBEAR12X1L40%IND18CNDF</v>
      </c>
      <c r="F17" t="str">
        <f t="shared" si="1"/>
        <v>HighlandPark</v>
      </c>
      <c r="G17" s="2" t="s">
        <v>18</v>
      </c>
    </row>
    <row r="18" ht="60" spans="1:7">
      <c r="A18" s="7">
        <v>17</v>
      </c>
      <c r="B18" s="7" t="s">
        <v>7</v>
      </c>
      <c r="C18" s="7" t="s">
        <v>31</v>
      </c>
      <c r="D18" s="3">
        <v>3328.08035714286</v>
      </c>
      <c r="E18" t="str">
        <f t="shared" si="0"/>
        <v>麦卡伦璀璨·黑单一麦芽威士忌2023MACALLANMBLKScotland20231X70CL46%BX23GX</v>
      </c>
      <c r="F18" t="str">
        <f t="shared" si="1"/>
        <v>TheMacallan</v>
      </c>
      <c r="G18" s="2" t="s">
        <v>18</v>
      </c>
    </row>
    <row r="19" ht="60" spans="1:7">
      <c r="A19" s="7">
        <v>18</v>
      </c>
      <c r="B19" s="7" t="s">
        <v>7</v>
      </c>
      <c r="C19" s="7" t="s">
        <v>32</v>
      </c>
      <c r="D19" s="3">
        <v>31.75</v>
      </c>
      <c r="E19" t="str">
        <f t="shared" si="0"/>
        <v>麦卡伦臻彩系列12年单一麦芽威士忌MACALLANGTR12Y12X700ML40%INDGXDF22</v>
      </c>
      <c r="F19" t="str">
        <f t="shared" si="1"/>
        <v>TheMacallan</v>
      </c>
      <c r="G19" s="2">
        <v>12</v>
      </c>
    </row>
    <row r="20" ht="60" spans="1:7">
      <c r="A20" s="7">
        <v>19</v>
      </c>
      <c r="B20" s="7" t="s">
        <v>7</v>
      </c>
      <c r="C20" s="7" t="s">
        <v>33</v>
      </c>
      <c r="D20" s="3">
        <v>2664.73214285714</v>
      </c>
      <c r="E20" t="str">
        <f t="shared" si="0"/>
        <v>格兰路思40年苏格兰单一麦芽威士忌GLENROTHESTHE4070CL43%</v>
      </c>
      <c r="F20" t="str">
        <f t="shared" si="1"/>
        <v>TheGlenrothes</v>
      </c>
      <c r="G20" s="2">
        <v>40</v>
      </c>
    </row>
    <row r="21" ht="60" spans="1:7">
      <c r="A21" s="7">
        <v>20</v>
      </c>
      <c r="B21" s="7" t="s">
        <v>7</v>
      </c>
      <c r="C21" s="7" t="s">
        <v>34</v>
      </c>
      <c r="D21" s="3">
        <v>547.120535714286</v>
      </c>
      <c r="E21" t="str">
        <f t="shared" si="0"/>
        <v>麦卡伦臻彩系列21年单一麦芽威士忌MACALLANGTR21Y3X700ML43%FINALGXDF22</v>
      </c>
      <c r="F21" t="str">
        <f t="shared" si="1"/>
        <v>TheMacallan</v>
      </c>
      <c r="G21" s="2">
        <v>21</v>
      </c>
    </row>
    <row r="22" ht="60" spans="1:7">
      <c r="A22" s="7">
        <v>21</v>
      </c>
      <c r="B22" s="7" t="s">
        <v>7</v>
      </c>
      <c r="C22" s="7" t="s">
        <v>35</v>
      </c>
      <c r="D22" s="3">
        <v>172.924107142857</v>
      </c>
      <c r="E22" t="str">
        <f t="shared" si="0"/>
        <v>麦卡伦臻彩系列18年单一麦芽威士忌MACALLANGTR18Y6X700ML43%BOXGXDF22</v>
      </c>
      <c r="F22" t="str">
        <f t="shared" si="1"/>
        <v>TheMacallan</v>
      </c>
      <c r="G22" s="2">
        <v>18</v>
      </c>
    </row>
    <row r="23" ht="60" spans="1:7">
      <c r="A23" s="7">
        <v>22</v>
      </c>
      <c r="B23" s="7" t="s">
        <v>7</v>
      </c>
      <c r="C23" s="7" t="s">
        <v>36</v>
      </c>
      <c r="D23" s="3">
        <v>140.323660714286</v>
      </c>
      <c r="E23" t="str">
        <f t="shared" si="0"/>
        <v>麦卡伦家园系列第二版单一麦芽威士忌2023年MACALLANHOMECOLLRIVER70CL44.8%</v>
      </c>
      <c r="F23" t="str">
        <f t="shared" si="1"/>
        <v>TheMacallan</v>
      </c>
      <c r="G23" s="2" t="s">
        <v>18</v>
      </c>
    </row>
    <row r="24" ht="60" spans="1:7">
      <c r="A24" s="7">
        <v>23</v>
      </c>
      <c r="B24" s="7" t="s">
        <v>7</v>
      </c>
      <c r="C24" s="7" t="s">
        <v>37</v>
      </c>
      <c r="D24" s="3">
        <v>72.5714285714286</v>
      </c>
      <c r="E24" t="str">
        <f t="shared" si="0"/>
        <v>麦卡伦臻味不凡系列萃绿晨苡单一麦芽威士忌MACALLANHARMCOL36X70CL40.2%BX23DFGX</v>
      </c>
      <c r="F24" t="str">
        <f t="shared" si="1"/>
        <v>TheMacallan</v>
      </c>
      <c r="G24" s="2" t="s">
        <v>18</v>
      </c>
    </row>
    <row r="25" ht="45" spans="1:7">
      <c r="A25" s="7">
        <v>24</v>
      </c>
      <c r="B25" s="7" t="s">
        <v>7</v>
      </c>
      <c r="C25" s="7" t="s">
        <v>38</v>
      </c>
      <c r="D25" s="3">
        <v>13.49375</v>
      </c>
      <c r="E25" t="str">
        <f t="shared" si="0"/>
        <v>裸雀纯麦苏格兰威士忌公升装NakedGrouse1L</v>
      </c>
      <c r="F25" t="str">
        <f t="shared" si="1"/>
        <v>NakedGrouse</v>
      </c>
      <c r="G25" s="2" t="s">
        <v>18</v>
      </c>
    </row>
    <row r="26" ht="60" spans="1:7">
      <c r="A26" s="7">
        <v>25</v>
      </c>
      <c r="B26" s="7" t="s">
        <v>7</v>
      </c>
      <c r="C26" s="7" t="s">
        <v>39</v>
      </c>
      <c r="D26" s="3">
        <v>153.080357142857</v>
      </c>
      <c r="E26" t="str">
        <f t="shared" si="0"/>
        <v>奥克尼高原骑士21年单一麦芽威士忌46%HIGHLANDPARK21YOScotland46%3X70CL2023BXGX</v>
      </c>
      <c r="F26" t="str">
        <f t="shared" si="1"/>
        <v>HighlandPark</v>
      </c>
      <c r="G26" s="2">
        <v>21</v>
      </c>
    </row>
    <row r="27" ht="60" spans="1:7">
      <c r="A27" s="7">
        <v>26</v>
      </c>
      <c r="B27" s="7" t="s">
        <v>7</v>
      </c>
      <c r="C27" s="7" t="s">
        <v>40</v>
      </c>
      <c r="D27" s="3">
        <v>3651.25</v>
      </c>
      <c r="E27" t="str">
        <f t="shared" si="0"/>
        <v>麦卡伦璀璨·金单一麦芽威士忌MACALLANMCOPScotland20231X70CL42%BX23GX</v>
      </c>
      <c r="F27" t="str">
        <f t="shared" si="1"/>
        <v>TheMacallan</v>
      </c>
      <c r="G27" s="2" t="s">
        <v>18</v>
      </c>
    </row>
    <row r="28" ht="60" spans="1:7">
      <c r="A28" s="7">
        <v>27</v>
      </c>
      <c r="B28" s="7" t="s">
        <v>7</v>
      </c>
      <c r="C28" s="7" t="s">
        <v>41</v>
      </c>
      <c r="D28" s="3">
        <v>28.575</v>
      </c>
      <c r="E28" t="str">
        <f t="shared" si="0"/>
        <v>高原骑士苍狼14年单一麦芽威士忌HIGHLANDPARKWOLF12X1L42.3%IND18CNDF</v>
      </c>
      <c r="F28" t="str">
        <f t="shared" si="1"/>
        <v>HighlandPark</v>
      </c>
      <c r="G28" s="2">
        <v>14</v>
      </c>
    </row>
    <row r="29" ht="60" spans="1:7">
      <c r="A29" s="7">
        <v>28</v>
      </c>
      <c r="B29" s="7" t="s">
        <v>7</v>
      </c>
      <c r="C29" s="7" t="s">
        <v>42</v>
      </c>
      <c r="D29" s="3">
        <v>782.410714285714</v>
      </c>
      <c r="E29" t="str">
        <f t="shared" si="0"/>
        <v>奥克尼高原骑士30年单一麦芽威士忌HIGHLANDPARK30Y(2023)Scotland1X70CL45.1%22GX</v>
      </c>
      <c r="F29" t="str">
        <f t="shared" si="1"/>
        <v>HighlandPark</v>
      </c>
      <c r="G29" s="2">
        <v>30</v>
      </c>
    </row>
    <row r="30" ht="60" spans="1:7">
      <c r="A30" s="7">
        <v>29</v>
      </c>
      <c r="B30" s="7" t="s">
        <v>7</v>
      </c>
      <c r="C30" s="7" t="s">
        <v>43</v>
      </c>
      <c r="D30" s="3">
        <v>35.71875</v>
      </c>
      <c r="E30" t="str">
        <f t="shared" si="0"/>
        <v>高原骑士雄鹰16年单一麦芽威士忌HIGHLANDPARKEAGL6X70CL44.5%IND18CNDF</v>
      </c>
      <c r="F30" t="str">
        <f t="shared" si="1"/>
        <v>HighlandPark</v>
      </c>
      <c r="G30" s="2">
        <v>16</v>
      </c>
    </row>
    <row r="31" ht="60" spans="1:7">
      <c r="A31" s="7">
        <v>30</v>
      </c>
      <c r="B31" s="7" t="s">
        <v>7</v>
      </c>
      <c r="C31" s="7" t="s">
        <v>44</v>
      </c>
      <c r="D31" s="3">
        <v>3827.00892857143</v>
      </c>
      <c r="E31" t="str">
        <f t="shared" si="0"/>
        <v>格兰路思42年苏格兰单一麦芽威士忌GLENROTHES42YO1X70CL43%WDNBOX22GX</v>
      </c>
      <c r="F31" t="str">
        <f t="shared" si="1"/>
        <v>TheGlenrothes</v>
      </c>
      <c r="G31" s="2">
        <v>42</v>
      </c>
    </row>
    <row r="32" ht="60" spans="1:7">
      <c r="A32" s="7">
        <v>31</v>
      </c>
      <c r="B32" s="7" t="s">
        <v>7</v>
      </c>
      <c r="C32" s="7" t="s">
        <v>45</v>
      </c>
      <c r="D32" s="3">
        <v>65.7678571428571</v>
      </c>
      <c r="E32" t="str">
        <f t="shared" si="0"/>
        <v>麦卡伦臻彩系列15年单一麦芽威士忌MACALLANGTR15Y12X700ML43%INDGXDF22</v>
      </c>
      <c r="F32" t="str">
        <f t="shared" si="1"/>
        <v>TheMacallan</v>
      </c>
      <c r="G32" s="2">
        <v>15</v>
      </c>
    </row>
    <row r="33" ht="60" spans="1:7">
      <c r="A33" s="7">
        <v>32</v>
      </c>
      <c r="B33" s="7" t="s">
        <v>7</v>
      </c>
      <c r="C33" s="7" t="s">
        <v>46</v>
      </c>
      <c r="D33" s="3">
        <v>294.821428571429</v>
      </c>
      <c r="E33" t="str">
        <f t="shared" si="0"/>
        <v>奥克尼高原骑士单桶19年#5693单一麦芽威士忌HIGHLANDPARKV03#56933X70CL57%23GTR</v>
      </c>
      <c r="F33" t="str">
        <f t="shared" si="1"/>
        <v>HighlandPark</v>
      </c>
      <c r="G33" s="2">
        <v>19</v>
      </c>
    </row>
    <row r="34" ht="45" spans="1:7">
      <c r="A34" s="7">
        <v>33</v>
      </c>
      <c r="B34" s="7" t="s">
        <v>7</v>
      </c>
      <c r="C34" s="7" t="s">
        <v>47</v>
      </c>
      <c r="D34" s="3">
        <v>343.181390306122</v>
      </c>
      <c r="E34" t="str">
        <f t="shared" si="0"/>
        <v>麦卡伦30年单一麦芽苏格兰威士忌MACALLAN30YO</v>
      </c>
      <c r="F34" t="str">
        <f t="shared" si="1"/>
        <v>麦卡伦TheMacallan</v>
      </c>
      <c r="G34" s="2">
        <v>30</v>
      </c>
    </row>
    <row r="35" ht="60" spans="1:7">
      <c r="A35" s="7">
        <v>34</v>
      </c>
      <c r="B35" s="7" t="s">
        <v>48</v>
      </c>
      <c r="C35" s="7" t="s">
        <v>49</v>
      </c>
      <c r="D35" s="3">
        <v>17.6517857142857</v>
      </c>
      <c r="E35" t="str">
        <f t="shared" si="0"/>
        <v>格兰冠海汶酒窖珍藏单一麦芽威士忌,GlenGrantCaskHaven</v>
      </c>
      <c r="F35" t="str">
        <f t="shared" si="1"/>
        <v>GLENGRANT(格兰冠)</v>
      </c>
      <c r="G35" s="2" t="s">
        <v>18</v>
      </c>
    </row>
    <row r="36" ht="60" spans="1:7">
      <c r="A36" s="7">
        <v>35</v>
      </c>
      <c r="B36" s="7" t="s">
        <v>48</v>
      </c>
      <c r="C36" s="7" t="s">
        <v>50</v>
      </c>
      <c r="D36" s="3">
        <v>204.855867346939</v>
      </c>
      <c r="E36" t="str">
        <f t="shared" si="0"/>
        <v>麦卡伦奢想湛黑单一麦芽威士忌酒,MacallanRareCaskBlack</v>
      </c>
      <c r="F36" t="str">
        <f t="shared" si="1"/>
        <v>麦卡伦MACALLAN</v>
      </c>
      <c r="G36" s="2" t="s">
        <v>18</v>
      </c>
    </row>
    <row r="37" ht="60" spans="1:7">
      <c r="A37" s="7">
        <v>36</v>
      </c>
      <c r="B37" s="7" t="s">
        <v>48</v>
      </c>
      <c r="C37" s="7" t="s">
        <v>51</v>
      </c>
      <c r="D37" s="3">
        <v>56.0880102040816</v>
      </c>
      <c r="E37" t="str">
        <f t="shared" si="0"/>
        <v>远慕23年漫步深林调和威士忌酒Wildmoor23WakingForest</v>
      </c>
      <c r="F37" t="str">
        <f t="shared" si="1"/>
        <v>远慕WILDMOOR</v>
      </c>
      <c r="G37" s="2">
        <v>23</v>
      </c>
    </row>
    <row r="38" ht="60" spans="1:7">
      <c r="A38" s="7">
        <v>37</v>
      </c>
      <c r="B38" s="7" t="s">
        <v>48</v>
      </c>
      <c r="C38" s="7" t="s">
        <v>52</v>
      </c>
      <c r="D38" s="3">
        <v>30.7155612244898</v>
      </c>
      <c r="E38" t="str">
        <f t="shared" si="0"/>
        <v>格兰菲迪永恒珍选15年VAT3单一麦芽威士忌酒,Glenfiddich15Vat3PerpetualColl</v>
      </c>
      <c r="F38" t="str">
        <f t="shared" si="1"/>
        <v>格兰菲迪Glenfiddich</v>
      </c>
      <c r="G38" s="2">
        <v>15</v>
      </c>
    </row>
    <row r="39" ht="60" spans="1:7">
      <c r="A39" s="7">
        <v>38</v>
      </c>
      <c r="B39" s="7" t="s">
        <v>48</v>
      </c>
      <c r="C39" s="7" t="s">
        <v>53</v>
      </c>
      <c r="D39" s="3">
        <v>14</v>
      </c>
      <c r="E39" t="str">
        <f t="shared" si="0"/>
        <v>金猴调和麦芽威士忌酒,MonkeyShoulderMaltWhisky</v>
      </c>
      <c r="F39" t="str">
        <f t="shared" si="1"/>
        <v>MONKEYSHOULDER(金猴)</v>
      </c>
      <c r="G39" s="2" t="s">
        <v>18</v>
      </c>
    </row>
    <row r="40" ht="60" spans="1:7">
      <c r="A40" s="7">
        <v>39</v>
      </c>
      <c r="B40" s="7" t="s">
        <v>48</v>
      </c>
      <c r="C40" s="7" t="s">
        <v>54</v>
      </c>
      <c r="D40" s="3">
        <v>28.344387755102</v>
      </c>
      <c r="E40" t="str">
        <f t="shared" si="0"/>
        <v>百富故事系列之再创经典单一麦芽威士忌,BalvenieCreationofAClassic(NAS)</v>
      </c>
      <c r="F40" t="str">
        <f t="shared" si="1"/>
        <v>BALVENIE(百富)</v>
      </c>
      <c r="G40" s="2" t="s">
        <v>18</v>
      </c>
    </row>
    <row r="41" ht="60" spans="1:7">
      <c r="A41" s="7">
        <v>40</v>
      </c>
      <c r="B41" s="7" t="s">
        <v>48</v>
      </c>
      <c r="C41" s="7" t="s">
        <v>55</v>
      </c>
      <c r="D41" s="3">
        <v>26.0280612244898</v>
      </c>
      <c r="E41" t="str">
        <f t="shared" si="0"/>
        <v>欧摩单一麦芽12年威士忌酒,Aultmore12yrold</v>
      </c>
      <c r="F41" t="str">
        <f t="shared" si="1"/>
        <v>AULTMORE(欧摩)</v>
      </c>
      <c r="G41" s="2">
        <v>12</v>
      </c>
    </row>
    <row r="42" ht="60" spans="1:7">
      <c r="A42" s="7">
        <v>41</v>
      </c>
      <c r="B42" s="7" t="s">
        <v>48</v>
      </c>
      <c r="C42" s="7" t="s">
        <v>56</v>
      </c>
      <c r="D42" s="3">
        <v>53.6479591836735</v>
      </c>
      <c r="E42" t="str">
        <f t="shared" si="0"/>
        <v>苏格登逸香三桶单一麦芽威士忌TheSingletonofGlend-ExoticSpiceGrove</v>
      </c>
      <c r="F42" t="str">
        <f t="shared" si="1"/>
        <v>苏格登Singleton</v>
      </c>
      <c r="G42" s="2" t="s">
        <v>18</v>
      </c>
    </row>
    <row r="43" ht="60" spans="1:7">
      <c r="A43" s="7">
        <v>42</v>
      </c>
      <c r="B43" s="7" t="s">
        <v>48</v>
      </c>
      <c r="C43" s="7" t="s">
        <v>57</v>
      </c>
      <c r="D43" s="3">
        <v>378.126275510204</v>
      </c>
      <c r="E43" t="str">
        <f t="shared" si="0"/>
        <v>远慕40年黑山调和威士忌酒Wildmoor40BlackMountain</v>
      </c>
      <c r="F43" t="str">
        <f t="shared" si="1"/>
        <v>远慕WILDMOOR</v>
      </c>
      <c r="G43" s="2">
        <v>40</v>
      </c>
    </row>
    <row r="44" ht="60" spans="1:7">
      <c r="A44" s="7">
        <v>43</v>
      </c>
      <c r="B44" s="7" t="s">
        <v>48</v>
      </c>
      <c r="C44" s="7" t="s">
        <v>58</v>
      </c>
      <c r="D44" s="3">
        <v>7.22704081632653</v>
      </c>
      <c r="E44" t="str">
        <f t="shared" si="0"/>
        <v>帝王白牌调和威士忌酒,DEWAR'SWhiteLabel</v>
      </c>
      <c r="F44" t="str">
        <f t="shared" si="1"/>
        <v>DEWAR(帝王)</v>
      </c>
      <c r="G44" s="2" t="s">
        <v>18</v>
      </c>
    </row>
    <row r="45" ht="60" spans="1:7">
      <c r="A45" s="7">
        <v>44</v>
      </c>
      <c r="B45" s="7" t="s">
        <v>48</v>
      </c>
      <c r="C45" s="7" t="s">
        <v>59</v>
      </c>
      <c r="D45" s="3">
        <v>21.6607142857143</v>
      </c>
      <c r="E45" t="str">
        <f t="shared" si="0"/>
        <v>波摩14年单一麦芽苏格兰威士忌酒,BOWMORE14YOGTR</v>
      </c>
      <c r="F45" t="str">
        <f t="shared" si="1"/>
        <v>波摩BOWMORE</v>
      </c>
      <c r="G45" s="2">
        <v>14</v>
      </c>
    </row>
    <row r="46" ht="60" spans="1:7">
      <c r="A46" s="7">
        <v>45</v>
      </c>
      <c r="B46" s="7" t="s">
        <v>48</v>
      </c>
      <c r="C46" s="7" t="s">
        <v>60</v>
      </c>
      <c r="D46" s="3">
        <v>86.3469387755102</v>
      </c>
      <c r="E46" t="str">
        <f t="shared" si="0"/>
        <v>百龄坛23年苏格兰威士忌酒,Ballantine's23YO</v>
      </c>
      <c r="F46" t="str">
        <f t="shared" si="1"/>
        <v>BALLANTINES(百龄坛)</v>
      </c>
      <c r="G46" s="2">
        <v>23</v>
      </c>
    </row>
    <row r="47" ht="60" spans="1:7">
      <c r="A47" s="7">
        <v>46</v>
      </c>
      <c r="B47" s="7" t="s">
        <v>48</v>
      </c>
      <c r="C47" s="7" t="s">
        <v>61</v>
      </c>
      <c r="D47" s="3">
        <v>18.8686224489796</v>
      </c>
      <c r="E47" t="str">
        <f t="shared" si="0"/>
        <v>格兰格拉索Sandend高地苏格兰单一麦芽威士忌酒GlenglassaughSandendHighlandSingleMaltSctochWhisky</v>
      </c>
      <c r="F47" t="str">
        <f t="shared" si="1"/>
        <v>格兰格拉索Glenglassaugh</v>
      </c>
      <c r="G47" s="2" t="s">
        <v>18</v>
      </c>
    </row>
    <row r="48" ht="60" spans="1:7">
      <c r="A48" s="7">
        <v>47</v>
      </c>
      <c r="B48" s="7" t="s">
        <v>48</v>
      </c>
      <c r="C48" s="7" t="s">
        <v>62</v>
      </c>
      <c r="D48" s="3">
        <v>84.4668367346939</v>
      </c>
      <c r="E48" t="str">
        <f t="shared" si="0"/>
        <v>皇家礼炮21年稀世威士忌酒,RoyalSalute21YOLostDistilleries</v>
      </c>
      <c r="F48" t="str">
        <f t="shared" si="1"/>
        <v>ROYALSALUTE(皇家礼炮)</v>
      </c>
      <c r="G48" s="2">
        <v>21</v>
      </c>
    </row>
    <row r="49" ht="60" spans="1:7">
      <c r="A49" s="7">
        <v>48</v>
      </c>
      <c r="B49" s="7" t="s">
        <v>48</v>
      </c>
      <c r="C49" s="7" t="s">
        <v>63</v>
      </c>
      <c r="D49" s="3">
        <v>31.2397959183673</v>
      </c>
      <c r="E49" t="str">
        <f t="shared" si="0"/>
        <v>格兰冠18年单一麦芽威士忌酒,GlenGrantSingleMaltWhisky18YearsOld</v>
      </c>
      <c r="F49" t="str">
        <f t="shared" si="1"/>
        <v>GLENGRANT(格兰冠)</v>
      </c>
      <c r="G49" s="2">
        <v>18</v>
      </c>
    </row>
    <row r="50" ht="60" spans="1:7">
      <c r="A50" s="7">
        <v>49</v>
      </c>
      <c r="B50" s="7" t="s">
        <v>48</v>
      </c>
      <c r="C50" s="7" t="s">
        <v>64</v>
      </c>
      <c r="D50" s="3">
        <v>147.290816326531</v>
      </c>
      <c r="E50" t="str">
        <f t="shared" si="0"/>
        <v>芝华士25年调和威士忌酒,CHIVAS25YO</v>
      </c>
      <c r="F50" t="str">
        <f t="shared" si="1"/>
        <v>CHIVASREGAL(芝华士)</v>
      </c>
      <c r="G50" s="2">
        <v>25</v>
      </c>
    </row>
    <row r="51" ht="60" spans="1:7">
      <c r="A51" s="7">
        <v>50</v>
      </c>
      <c r="B51" s="7" t="s">
        <v>48</v>
      </c>
      <c r="C51" s="7" t="s">
        <v>65</v>
      </c>
      <c r="D51" s="3">
        <v>81.3022959183673</v>
      </c>
      <c r="E51" t="str">
        <f t="shared" si="0"/>
        <v>百富18年PX雪莉桶单一麦芽威士忌,BalveniePXSherryCask18YOSinleMaltWhisky</v>
      </c>
      <c r="F51" t="str">
        <f t="shared" si="1"/>
        <v>百富BALVENIE</v>
      </c>
      <c r="G51" s="2">
        <v>18</v>
      </c>
    </row>
    <row r="52" ht="60" spans="1:7">
      <c r="A52" s="7">
        <v>51</v>
      </c>
      <c r="B52" s="7" t="s">
        <v>48</v>
      </c>
      <c r="C52" s="7" t="s">
        <v>66</v>
      </c>
      <c r="D52" s="3">
        <v>8.77678571428572</v>
      </c>
      <c r="E52" t="str">
        <f t="shared" si="0"/>
        <v>百龄坛特醇调和威士忌酒,Ballantine'sFinest</v>
      </c>
      <c r="F52" t="str">
        <f t="shared" si="1"/>
        <v>BALLANTINES(百龄坛)</v>
      </c>
      <c r="G52" s="2" t="s">
        <v>18</v>
      </c>
    </row>
    <row r="53" ht="60" spans="1:7">
      <c r="A53" s="7">
        <v>52</v>
      </c>
      <c r="B53" s="7" t="s">
        <v>48</v>
      </c>
      <c r="C53" s="7" t="s">
        <v>67</v>
      </c>
      <c r="D53" s="3">
        <v>20.0650510204082</v>
      </c>
      <c r="E53" t="str">
        <f t="shared" si="0"/>
        <v>苏格登璀杏经典单一麦芽威士忌TheSingletonofGlend-RadiantSpringGarden</v>
      </c>
      <c r="F53" t="str">
        <f t="shared" si="1"/>
        <v>苏格登Singleton</v>
      </c>
      <c r="G53" s="2" t="s">
        <v>18</v>
      </c>
    </row>
    <row r="54" ht="60" spans="1:7">
      <c r="A54" s="7">
        <v>53</v>
      </c>
      <c r="B54" s="7" t="s">
        <v>48</v>
      </c>
      <c r="C54" s="7" t="s">
        <v>68</v>
      </c>
      <c r="D54" s="3">
        <v>73.4783163265306</v>
      </c>
      <c r="E54" t="str">
        <f t="shared" si="0"/>
        <v>麦卡伦盈钻单一麦芽苏格兰威士忌酒MACALLANLITHA6X70CL</v>
      </c>
      <c r="F54" t="str">
        <f t="shared" si="1"/>
        <v>麦卡伦MACALLAN</v>
      </c>
      <c r="G54" s="2" t="s">
        <v>18</v>
      </c>
    </row>
    <row r="55" ht="60" spans="1:7">
      <c r="A55" s="7">
        <v>54</v>
      </c>
      <c r="B55" s="7" t="s">
        <v>48</v>
      </c>
      <c r="C55" s="7" t="s">
        <v>69</v>
      </c>
      <c r="D55" s="3">
        <v>29.3176020408163</v>
      </c>
      <c r="E55" t="str">
        <f t="shared" si="0"/>
        <v>芝华士15年威士忌酒,CHIVASXV</v>
      </c>
      <c r="F55" t="str">
        <f t="shared" si="1"/>
        <v>CHIVASREGAL(芝华士)</v>
      </c>
      <c r="G55" s="2">
        <v>15</v>
      </c>
    </row>
    <row r="56" ht="60" spans="1:7">
      <c r="A56" s="7">
        <v>55</v>
      </c>
      <c r="B56" s="7" t="s">
        <v>48</v>
      </c>
      <c r="C56" s="7" t="s">
        <v>70</v>
      </c>
      <c r="D56" s="3">
        <v>47.530612244898</v>
      </c>
      <c r="E56" t="str">
        <f t="shared" si="0"/>
        <v>欧摩单一麦芽18年威士忌酒,Aultmore18yrold</v>
      </c>
      <c r="F56" t="str">
        <f t="shared" si="1"/>
        <v>AULTMORE(欧摩)</v>
      </c>
      <c r="G56" s="2">
        <v>18</v>
      </c>
    </row>
    <row r="57" ht="60" spans="1:7">
      <c r="A57" s="7">
        <v>56</v>
      </c>
      <c r="B57" s="7" t="s">
        <v>48</v>
      </c>
      <c r="C57" s="7" t="s">
        <v>71</v>
      </c>
      <c r="D57" s="3">
        <v>7.27295918367347</v>
      </c>
      <c r="E57" t="str">
        <f t="shared" si="0"/>
        <v>威雀威士忌酒,FamousGrouseFinestScotlandWhisky</v>
      </c>
      <c r="F57" t="str">
        <f t="shared" si="1"/>
        <v>FAMOUSGROUSE(威雀)</v>
      </c>
      <c r="G57" s="2" t="s">
        <v>18</v>
      </c>
    </row>
    <row r="58" ht="60" spans="1:7">
      <c r="A58" s="7">
        <v>57</v>
      </c>
      <c r="B58" s="7" t="s">
        <v>48</v>
      </c>
      <c r="C58" s="7" t="s">
        <v>72</v>
      </c>
      <c r="D58" s="3">
        <v>13.2857142857143</v>
      </c>
      <c r="E58" t="str">
        <f t="shared" si="0"/>
        <v>托马丁12年单一麦芽威士忌酒公升装,Tomatin12YearOld1L43%</v>
      </c>
      <c r="F58" t="str">
        <f t="shared" si="1"/>
        <v>托马丁Tomatin</v>
      </c>
      <c r="G58" s="2">
        <v>12</v>
      </c>
    </row>
    <row r="59" ht="60" spans="1:7">
      <c r="A59" s="7">
        <v>58</v>
      </c>
      <c r="B59" s="7" t="s">
        <v>48</v>
      </c>
      <c r="C59" s="7" t="s">
        <v>73</v>
      </c>
      <c r="D59" s="3">
        <v>45.3584183673469</v>
      </c>
      <c r="E59" t="str">
        <f t="shared" si="0"/>
        <v>百富马德拉桶15年单一麦芽威士忌酒Balvenie15YOMadeiraCask</v>
      </c>
      <c r="F59" t="str">
        <f t="shared" si="1"/>
        <v>百富Balvenie</v>
      </c>
      <c r="G59" s="2">
        <v>15</v>
      </c>
    </row>
    <row r="60" ht="60" spans="1:7">
      <c r="A60" s="7">
        <v>59</v>
      </c>
      <c r="B60" s="7" t="s">
        <v>48</v>
      </c>
      <c r="C60" s="7" t="s">
        <v>74</v>
      </c>
      <c r="D60" s="3">
        <v>20.2576530612245</v>
      </c>
      <c r="E60" t="str">
        <f t="shared" si="0"/>
        <v>波摩10年威士忌酒,Bowmore10YO</v>
      </c>
      <c r="F60" t="str">
        <f t="shared" si="1"/>
        <v>BOWMORE(波摩)</v>
      </c>
      <c r="G60" s="2">
        <v>10</v>
      </c>
    </row>
    <row r="61" ht="75" spans="1:7">
      <c r="A61" s="7">
        <v>60</v>
      </c>
      <c r="B61" s="7" t="s">
        <v>48</v>
      </c>
      <c r="C61" s="7" t="s">
        <v>75</v>
      </c>
      <c r="D61" s="3">
        <v>8.83163265306122</v>
      </c>
      <c r="E61" t="str">
        <f t="shared" si="0"/>
        <v>威雀雪莉桶苏格兰调和威士忌酒公升装,TheFamousGrouseSherryCaskSingleMaltWhisky</v>
      </c>
      <c r="F61" t="str">
        <f t="shared" si="1"/>
        <v>威雀FAMOUSGROUSE</v>
      </c>
      <c r="G61" s="2" t="s">
        <v>18</v>
      </c>
    </row>
    <row r="62" ht="60" spans="1:7">
      <c r="A62" s="7">
        <v>61</v>
      </c>
      <c r="B62" s="7" t="s">
        <v>48</v>
      </c>
      <c r="C62" s="7" t="s">
        <v>76</v>
      </c>
      <c r="D62" s="3">
        <v>15.5446428571429</v>
      </c>
      <c r="E62" t="str">
        <f t="shared" si="0"/>
        <v>格兰冠12年单一麦芽公升装威士忌酒,GlenGrantSingleMaltWhisky12YearsOld</v>
      </c>
      <c r="F62" t="str">
        <f t="shared" si="1"/>
        <v>GLENGRANT(格兰冠)</v>
      </c>
      <c r="G62" s="2">
        <v>12</v>
      </c>
    </row>
    <row r="63" ht="60" spans="1:7">
      <c r="A63" s="7">
        <v>62</v>
      </c>
      <c r="B63" s="7" t="s">
        <v>48</v>
      </c>
      <c r="C63" s="7" t="s">
        <v>77</v>
      </c>
      <c r="D63" s="3">
        <v>93.7436224489796</v>
      </c>
      <c r="E63" t="str">
        <f t="shared" si="0"/>
        <v>格兰菲迪23年璀璨珍藏系列单一麦芽威士忌酒,Glenfiddich23YO</v>
      </c>
      <c r="F63" t="str">
        <f t="shared" si="1"/>
        <v>GLENFIDDICH(格兰菲迪)</v>
      </c>
      <c r="G63" s="2">
        <v>23</v>
      </c>
    </row>
    <row r="64" ht="60" spans="1:7">
      <c r="A64" s="7">
        <v>63</v>
      </c>
      <c r="B64" s="7" t="s">
        <v>48</v>
      </c>
      <c r="C64" s="7" t="s">
        <v>78</v>
      </c>
      <c r="D64" s="3">
        <v>16.0382653061224</v>
      </c>
      <c r="E64" t="str">
        <f t="shared" si="0"/>
        <v>六海岛航海家调和麦芽威士忌酒,TheSixIslesVoyagerBlendedMaltScotchWhisky</v>
      </c>
      <c r="F64" t="str">
        <f t="shared" si="1"/>
        <v>六海岛SixIsles</v>
      </c>
      <c r="G64" s="2" t="s">
        <v>18</v>
      </c>
    </row>
    <row r="65" ht="60" spans="1:7">
      <c r="A65" s="7">
        <v>64</v>
      </c>
      <c r="B65" s="7" t="s">
        <v>48</v>
      </c>
      <c r="C65" s="7" t="s">
        <v>79</v>
      </c>
      <c r="D65" s="3">
        <v>175.367346938776</v>
      </c>
      <c r="E65" t="str">
        <f t="shared" si="0"/>
        <v>麦卡伦色彩系列18年单一麦芽威士忌酒MacallanTR18YOSingleMaltWhisky70cl</v>
      </c>
      <c r="F65" t="str">
        <f t="shared" si="1"/>
        <v>麦卡伦MACALLAN</v>
      </c>
      <c r="G65" s="2">
        <v>18</v>
      </c>
    </row>
    <row r="66" ht="60" spans="1:7">
      <c r="A66" s="7">
        <v>65</v>
      </c>
      <c r="B66" s="7" t="s">
        <v>48</v>
      </c>
      <c r="C66" s="7" t="s">
        <v>80</v>
      </c>
      <c r="D66" s="3">
        <v>32.1262755102041</v>
      </c>
      <c r="E66" t="str">
        <f t="shared" si="0"/>
        <v>麦卡伦色彩系列12年单一麦芽威士忌酒MacallanTR12YOSingleMaltWhisky70cl</v>
      </c>
      <c r="F66" t="str">
        <f t="shared" si="1"/>
        <v>麦卡伦MACALLAN</v>
      </c>
      <c r="G66" s="2">
        <v>12</v>
      </c>
    </row>
    <row r="67" ht="60" spans="1:7">
      <c r="A67" s="7">
        <v>66</v>
      </c>
      <c r="B67" s="7" t="s">
        <v>48</v>
      </c>
      <c r="C67" s="7" t="s">
        <v>81</v>
      </c>
      <c r="D67" s="3">
        <v>40.9642857142857</v>
      </c>
      <c r="E67" t="str">
        <f t="shared" ref="E67:E130" si="2">_xlfn.TEXTBEFORE(_xlfn.TEXTAFTER(C67,"|",2),"|")</f>
        <v>帝王四次陈酿20年苏格兰威士忌酒DEWARSQUARDRUPLEWHISKEY20YOBLENDSCOTCHWHISKY</v>
      </c>
      <c r="F67" t="str">
        <f t="shared" si="1"/>
        <v>帝王DEWAR'S</v>
      </c>
      <c r="G67" s="2">
        <v>20</v>
      </c>
    </row>
    <row r="68" ht="60" spans="1:7">
      <c r="A68" s="7">
        <v>67</v>
      </c>
      <c r="B68" s="7" t="s">
        <v>48</v>
      </c>
      <c r="C68" s="7" t="s">
        <v>82</v>
      </c>
      <c r="D68" s="3">
        <v>11.6007653061224</v>
      </c>
      <c r="E68" t="str">
        <f t="shared" si="2"/>
        <v>格兰冠10年单一麦芽公升装威士忌酒,GlenGrantSingleMaltWhisky10YearsOld</v>
      </c>
      <c r="F68" t="str">
        <f t="shared" ref="F68:F131" si="3">_xlfn.TEXTBEFORE(_xlfn.TEXTAFTER(C68,"|",7),"|")</f>
        <v>GLENGRANT(格兰冠)</v>
      </c>
      <c r="G68" s="2">
        <v>10</v>
      </c>
    </row>
    <row r="69" ht="60" spans="1:7">
      <c r="A69" s="7">
        <v>68</v>
      </c>
      <c r="B69" s="7" t="s">
        <v>48</v>
      </c>
      <c r="C69" s="7" t="s">
        <v>83</v>
      </c>
      <c r="D69" s="3">
        <v>42.3112244897959</v>
      </c>
      <c r="E69" t="str">
        <f t="shared" si="2"/>
        <v>格兰菲迪永恒珍选18年VAT4单一麦芽威士忌酒,Glenfiddich18Vat4PerpetualColl</v>
      </c>
      <c r="F69" t="str">
        <f t="shared" si="3"/>
        <v>格兰菲迪Glenfiddich</v>
      </c>
      <c r="G69" s="2">
        <v>18</v>
      </c>
    </row>
    <row r="70" ht="60" spans="1:7">
      <c r="A70" s="7">
        <v>69</v>
      </c>
      <c r="B70" s="7" t="s">
        <v>48</v>
      </c>
      <c r="C70" s="7" t="s">
        <v>84</v>
      </c>
      <c r="D70" s="3">
        <v>13.7525510204082</v>
      </c>
      <c r="E70" t="str">
        <f t="shared" si="2"/>
        <v>威雀裸雀纯麦苏格兰威士忌,FamousGrouseNakedMaltWhisky</v>
      </c>
      <c r="F70" t="str">
        <f t="shared" si="3"/>
        <v>FAMOUSGROUSE(威雀)</v>
      </c>
      <c r="G70" s="2" t="s">
        <v>18</v>
      </c>
    </row>
    <row r="71" ht="60" spans="1:7">
      <c r="A71" s="7">
        <v>70</v>
      </c>
      <c r="B71" s="7" t="s">
        <v>48</v>
      </c>
      <c r="C71" s="7" t="s">
        <v>85</v>
      </c>
      <c r="D71" s="3">
        <v>66.5267857142857</v>
      </c>
      <c r="E71" t="str">
        <f t="shared" si="2"/>
        <v>麦卡伦色彩系列15年单一麦芽威士忌酒MacallanTR15YOSingleMaltWhisky70cl</v>
      </c>
      <c r="F71" t="str">
        <f t="shared" si="3"/>
        <v>麦卡伦MACALLAN</v>
      </c>
      <c r="G71" s="2">
        <v>15</v>
      </c>
    </row>
    <row r="72" ht="60" spans="1:7">
      <c r="A72" s="7">
        <v>71</v>
      </c>
      <c r="B72" s="7" t="s">
        <v>48</v>
      </c>
      <c r="C72" s="7" t="s">
        <v>86</v>
      </c>
      <c r="D72" s="3">
        <v>144.927295918367</v>
      </c>
      <c r="E72" t="str">
        <f t="shared" si="2"/>
        <v>远慕30年热带海岸调和威士忌酒Wildmoor30TropicalCoast</v>
      </c>
      <c r="F72" t="str">
        <f t="shared" si="3"/>
        <v>远慕WILDMOOR</v>
      </c>
      <c r="G72" s="2">
        <v>30</v>
      </c>
    </row>
    <row r="73" ht="75" spans="1:7">
      <c r="A73" s="7">
        <v>72</v>
      </c>
      <c r="B73" s="7" t="s">
        <v>48</v>
      </c>
      <c r="C73" s="7" t="s">
        <v>87</v>
      </c>
      <c r="D73" s="3">
        <v>85.8252551020408</v>
      </c>
      <c r="E73" t="str">
        <f t="shared" si="2"/>
        <v>皇家礼炮21年苏格兰威士忌酒迈阿密马球版,RoyalSalute21YearsOldTheMiamiPoloEdition</v>
      </c>
      <c r="F73" t="str">
        <f t="shared" si="3"/>
        <v>皇家礼炮ROYALSALUTE</v>
      </c>
      <c r="G73" s="2">
        <v>21</v>
      </c>
    </row>
    <row r="74" ht="60" spans="1:7">
      <c r="A74" s="7">
        <v>73</v>
      </c>
      <c r="B74" s="7" t="s">
        <v>48</v>
      </c>
      <c r="C74" s="7" t="s">
        <v>88</v>
      </c>
      <c r="D74" s="3">
        <v>35.2308673469388</v>
      </c>
      <c r="E74" t="str">
        <f t="shared" si="2"/>
        <v>朗摩18年单一麦芽苏格兰威士忌酒,Longmorn18YO</v>
      </c>
      <c r="F74" t="str">
        <f t="shared" si="3"/>
        <v>Longmorn(朗摩)</v>
      </c>
      <c r="G74" s="2">
        <v>18</v>
      </c>
    </row>
    <row r="75" ht="60" spans="1:7">
      <c r="A75" s="7">
        <v>74</v>
      </c>
      <c r="B75" s="7" t="s">
        <v>48</v>
      </c>
      <c r="C75" s="7" t="s">
        <v>89</v>
      </c>
      <c r="D75" s="3">
        <v>26.9081632653061</v>
      </c>
      <c r="E75" t="str">
        <f t="shared" si="2"/>
        <v>泰里斯卡10年单一大麦芽威士忌酒,Talisker10YO</v>
      </c>
      <c r="F75" t="str">
        <f t="shared" si="3"/>
        <v>泰里斯卡TALISKER</v>
      </c>
      <c r="G75" s="2">
        <v>10</v>
      </c>
    </row>
    <row r="76" ht="60" spans="1:7">
      <c r="A76" s="7">
        <v>75</v>
      </c>
      <c r="B76" s="7" t="s">
        <v>48</v>
      </c>
      <c r="C76" s="7" t="s">
        <v>90</v>
      </c>
      <c r="D76" s="3">
        <v>10.8711734693878</v>
      </c>
      <c r="E76" t="str">
        <f t="shared" si="2"/>
        <v>托马丁8年单一麦芽威士忌公升装,Tomatin8YearOld1L</v>
      </c>
      <c r="F76" t="str">
        <f t="shared" si="3"/>
        <v>托马丁Tomatin</v>
      </c>
      <c r="G76" s="2">
        <v>8</v>
      </c>
    </row>
    <row r="77" ht="60" spans="1:7">
      <c r="A77" s="7">
        <v>76</v>
      </c>
      <c r="B77" s="7" t="s">
        <v>48</v>
      </c>
      <c r="C77" s="7" t="s">
        <v>91</v>
      </c>
      <c r="D77" s="3">
        <v>21.5102040816327</v>
      </c>
      <c r="E77" t="str">
        <f t="shared" si="2"/>
        <v>格兰冠15年单一麦芽威士忌酒,GlenGrant15YO</v>
      </c>
      <c r="F77" t="str">
        <f t="shared" si="3"/>
        <v>GLENGRANT(格兰冠)</v>
      </c>
      <c r="G77" s="2">
        <v>15</v>
      </c>
    </row>
    <row r="78" ht="60" spans="1:7">
      <c r="A78" s="7">
        <v>77</v>
      </c>
      <c r="B78" s="7" t="s">
        <v>48</v>
      </c>
      <c r="C78" s="7" t="s">
        <v>92</v>
      </c>
      <c r="D78" s="3">
        <v>24.297193877551</v>
      </c>
      <c r="E78" t="str">
        <f t="shared" si="2"/>
        <v>尊尼获加IslandGreen调和威士忌酒,JohnnieWalkerIslandGreen</v>
      </c>
      <c r="F78" t="str">
        <f t="shared" si="3"/>
        <v>JOHNNIEWALKER(尊尼获加)</v>
      </c>
      <c r="G78" s="2" t="s">
        <v>18</v>
      </c>
    </row>
    <row r="79" ht="60" spans="1:7">
      <c r="A79" s="7">
        <v>78</v>
      </c>
      <c r="B79" s="7" t="s">
        <v>48</v>
      </c>
      <c r="C79" s="7" t="s">
        <v>93</v>
      </c>
      <c r="D79" s="3">
        <v>62.3456632653061</v>
      </c>
      <c r="E79" t="str">
        <f t="shared" si="2"/>
        <v>百龄坛21年调和威士忌酒,Ballantine's21YO</v>
      </c>
      <c r="F79" t="str">
        <f t="shared" si="3"/>
        <v>BALLANTINES(百龄坛)</v>
      </c>
      <c r="G79" s="2">
        <v>21</v>
      </c>
    </row>
    <row r="80" ht="60" spans="1:7">
      <c r="A80" s="7">
        <v>79</v>
      </c>
      <c r="B80" s="7" t="s">
        <v>48</v>
      </c>
      <c r="C80" s="7" t="s">
        <v>94</v>
      </c>
      <c r="D80" s="3">
        <v>22.3086734693878</v>
      </c>
      <c r="E80" t="str">
        <f t="shared" si="2"/>
        <v>格兰菲迪实验室2号威士忌酒,GlenfiddichProjectXXScotchWhisky</v>
      </c>
      <c r="F80" t="str">
        <f t="shared" si="3"/>
        <v>GLENFIDDICH(格兰菲迪)</v>
      </c>
      <c r="G80" s="2" t="s">
        <v>18</v>
      </c>
    </row>
    <row r="81" ht="60" spans="1:7">
      <c r="A81" s="7">
        <v>80</v>
      </c>
      <c r="B81" s="7" t="s">
        <v>48</v>
      </c>
      <c r="C81" s="7" t="s">
        <v>95</v>
      </c>
      <c r="D81" s="3">
        <v>22.8494897959184</v>
      </c>
      <c r="E81" t="str">
        <f t="shared" si="2"/>
        <v>格兰菲迪永恒珍选系列VAT1单一麦芽威士忌酒,GlenfiddichVat1PerpetualCollectionScotchWhisky</v>
      </c>
      <c r="F81" t="str">
        <f t="shared" si="3"/>
        <v>格兰菲迪Glenfiddich</v>
      </c>
      <c r="G81" s="2">
        <v>3</v>
      </c>
    </row>
    <row r="82" ht="60" spans="1:7">
      <c r="A82" s="7">
        <v>81</v>
      </c>
      <c r="B82" s="7" t="s">
        <v>48</v>
      </c>
      <c r="C82" s="7" t="s">
        <v>96</v>
      </c>
      <c r="D82" s="3">
        <v>29.2691326530612</v>
      </c>
      <c r="E82" t="str">
        <f t="shared" si="2"/>
        <v>苏格登蜜金双桶单一麦芽威士忌TheSingletonofGlend-GoldenAutumnOrchard</v>
      </c>
      <c r="F82" t="str">
        <f t="shared" si="3"/>
        <v>苏格登Singleton</v>
      </c>
      <c r="G82" s="2" t="s">
        <v>18</v>
      </c>
    </row>
    <row r="83" ht="60" spans="1:7">
      <c r="A83" s="7">
        <v>82</v>
      </c>
      <c r="B83" s="7" t="s">
        <v>97</v>
      </c>
      <c r="C83" s="7" t="s">
        <v>98</v>
      </c>
      <c r="D83" s="3">
        <v>2.16211734693878</v>
      </c>
      <c r="E83" t="str">
        <f t="shared" si="2"/>
        <v>搏斗犬金酒风味配制酒BULLDOGGIN6/70040°/80PEU21</v>
      </c>
      <c r="F83" t="str">
        <f>_xlfn.TEXTBEFORE(_xlfn.TEXTAFTER(C83,"|",6),"|")</f>
        <v>搏斗犬金酒</v>
      </c>
      <c r="G83" s="2" t="s">
        <v>18</v>
      </c>
    </row>
    <row r="84" ht="60" spans="1:7">
      <c r="A84" s="7">
        <v>83</v>
      </c>
      <c r="B84" s="7" t="s">
        <v>97</v>
      </c>
      <c r="C84" s="7" t="s">
        <v>99</v>
      </c>
      <c r="D84" s="3">
        <v>35.8630612244898</v>
      </c>
      <c r="E84" t="str">
        <f t="shared" si="2"/>
        <v>格兰冠21年单一麦芽苏格兰威士忌GG21YO6/700ML46%/92PEXP22</v>
      </c>
      <c r="F84" t="str">
        <f t="shared" si="3"/>
        <v>格兰冠</v>
      </c>
      <c r="G84" s="2">
        <v>21</v>
      </c>
    </row>
    <row r="85" ht="45" spans="1:7">
      <c r="A85" s="7">
        <v>84</v>
      </c>
      <c r="B85" s="7" t="s">
        <v>21</v>
      </c>
      <c r="C85" s="7" t="s">
        <v>100</v>
      </c>
      <c r="D85" s="3">
        <v>3.82419642857143</v>
      </c>
      <c r="E85" t="str">
        <f t="shared" si="2"/>
        <v>芝华士12年苏格兰威士忌CR12YO40%D/INALP12140%</v>
      </c>
      <c r="F85" t="str">
        <f t="shared" si="3"/>
        <v>芝华士Chivas</v>
      </c>
      <c r="G85" s="2">
        <v>12</v>
      </c>
    </row>
    <row r="86" ht="60" spans="1:7">
      <c r="A86" s="7">
        <v>85</v>
      </c>
      <c r="B86" s="7" t="s">
        <v>101</v>
      </c>
      <c r="C86" s="7" t="s">
        <v>102</v>
      </c>
      <c r="D86" s="3">
        <v>20.161262755102</v>
      </c>
      <c r="E86" t="str">
        <f t="shared" si="2"/>
        <v>格兰帝2015年份苏格兰单一麦芽威士忌（大师选桶）GlenScotiaSingleCask2015(cask23/775-2)singlemaltScotchwhisky</v>
      </c>
      <c r="F86" t="str">
        <f t="shared" si="3"/>
        <v>GlenScotia格兰帝</v>
      </c>
      <c r="G86" s="2">
        <v>8</v>
      </c>
    </row>
    <row r="87" ht="60" spans="1:7">
      <c r="A87" s="7">
        <v>86</v>
      </c>
      <c r="B87" s="7" t="s">
        <v>101</v>
      </c>
      <c r="C87" s="7" t="s">
        <v>103</v>
      </c>
      <c r="D87" s="3">
        <v>38.6217028061224</v>
      </c>
      <c r="E87" t="str">
        <f t="shared" si="2"/>
        <v>格兰帝2009年份苏格兰单一麦芽威士忌（单一原桶）GlenScotiaSingleCask2009(cask376)singlemaltScotchwhisky</v>
      </c>
      <c r="F87" t="str">
        <f t="shared" si="3"/>
        <v>GlenScotia格兰帝</v>
      </c>
      <c r="G87" s="2">
        <v>15</v>
      </c>
    </row>
    <row r="88" ht="60" spans="1:7">
      <c r="A88" s="7">
        <v>87</v>
      </c>
      <c r="B88" s="7" t="s">
        <v>104</v>
      </c>
      <c r="C88" s="7" t="s">
        <v>105</v>
      </c>
      <c r="D88" s="3">
        <v>10.7940931122449</v>
      </c>
      <c r="E88" t="str">
        <f t="shared" si="2"/>
        <v>格兰爱琴2011年雪莉单桶单一麦芽苏格兰威士忌GlenElgin2011SingleMaltWhsiky</v>
      </c>
      <c r="F88" t="str">
        <f t="shared" si="3"/>
        <v>格兰爱琴，GLENELGIN</v>
      </c>
      <c r="G88" s="2">
        <v>12</v>
      </c>
    </row>
    <row r="89" ht="60" spans="1:7">
      <c r="A89" s="7">
        <v>88</v>
      </c>
      <c r="B89" s="7" t="s">
        <v>48</v>
      </c>
      <c r="C89" s="7" t="s">
        <v>106</v>
      </c>
      <c r="D89" s="3">
        <v>86.5573979591837</v>
      </c>
      <c r="E89" t="str">
        <f t="shared" si="2"/>
        <v>达尔摩2007年单一麦芽威士忌酒,TheDalmore2007Vintage</v>
      </c>
      <c r="F89" t="str">
        <f t="shared" si="3"/>
        <v>大摩DALMORE</v>
      </c>
      <c r="G89" s="2">
        <v>15</v>
      </c>
    </row>
    <row r="90" ht="60" spans="1:7">
      <c r="A90" s="7">
        <v>89</v>
      </c>
      <c r="B90" s="7" t="s">
        <v>48</v>
      </c>
      <c r="C90" s="7" t="s">
        <v>72</v>
      </c>
      <c r="D90" s="3">
        <v>12.9795918367347</v>
      </c>
      <c r="E90" t="str">
        <f t="shared" si="2"/>
        <v>托马丁12年单一麦芽威士忌酒公升装,Tomatin12YearOld1L43%</v>
      </c>
      <c r="F90" t="str">
        <f t="shared" si="3"/>
        <v>托马丁Tomatin</v>
      </c>
      <c r="G90" s="2">
        <v>12</v>
      </c>
    </row>
    <row r="91" ht="60" spans="1:7">
      <c r="A91" s="7">
        <v>90</v>
      </c>
      <c r="B91" s="7" t="s">
        <v>48</v>
      </c>
      <c r="C91" s="7" t="s">
        <v>107</v>
      </c>
      <c r="D91" s="3">
        <v>13.3163265306122</v>
      </c>
      <c r="E91" t="str">
        <f t="shared" si="2"/>
        <v>苏摩克朗姆颠覆艾雷岛单一麦芽威士忌酒,SmokeheadRumRiotIslaySingleMaltScotchWhisky</v>
      </c>
      <c r="F91" t="str">
        <f t="shared" si="3"/>
        <v>苏摩克Smokehead</v>
      </c>
      <c r="G91" s="2" t="s">
        <v>18</v>
      </c>
    </row>
    <row r="92" ht="60" spans="1:7">
      <c r="A92" s="7">
        <v>91</v>
      </c>
      <c r="B92" s="7" t="s">
        <v>48</v>
      </c>
      <c r="C92" s="7" t="s">
        <v>64</v>
      </c>
      <c r="D92" s="3">
        <v>143.581632653061</v>
      </c>
      <c r="E92" t="str">
        <f t="shared" si="2"/>
        <v>芝华士25年调和威士忌酒,CHIVAS25YO</v>
      </c>
      <c r="F92" t="str">
        <f t="shared" si="3"/>
        <v>CHIVASREGAL(芝华士)</v>
      </c>
      <c r="G92" s="2">
        <v>25</v>
      </c>
    </row>
    <row r="93" ht="60" spans="1:7">
      <c r="A93" s="7">
        <v>92</v>
      </c>
      <c r="B93" s="7" t="s">
        <v>48</v>
      </c>
      <c r="C93" s="7" t="s">
        <v>63</v>
      </c>
      <c r="D93" s="3">
        <v>30.7015306122449</v>
      </c>
      <c r="E93" t="str">
        <f t="shared" si="2"/>
        <v>格兰冠18年单一麦芽威士忌酒,GlenGrantSingleMaltWhisky18YearsOld</v>
      </c>
      <c r="F93" t="str">
        <f t="shared" si="3"/>
        <v>GLENGRANT(格兰冠)</v>
      </c>
      <c r="G93" s="2">
        <v>18</v>
      </c>
    </row>
    <row r="94" ht="60" spans="1:7">
      <c r="A94" s="7">
        <v>93</v>
      </c>
      <c r="B94" s="7" t="s">
        <v>48</v>
      </c>
      <c r="C94" s="7" t="s">
        <v>108</v>
      </c>
      <c r="D94" s="3">
        <v>210.613520408163</v>
      </c>
      <c r="E94" t="str">
        <f t="shared" si="2"/>
        <v>麦卡伦奢想湛黑单一麦芽威士忌酒,MacallanRareCaskBlack</v>
      </c>
      <c r="F94" t="str">
        <f t="shared" si="3"/>
        <v>MACALLAN(麦卡伦)</v>
      </c>
      <c r="G94" s="2" t="s">
        <v>18</v>
      </c>
    </row>
    <row r="95" ht="60" spans="1:7">
      <c r="A95" s="7">
        <v>94</v>
      </c>
      <c r="B95" s="7" t="s">
        <v>48</v>
      </c>
      <c r="C95" s="7" t="s">
        <v>109</v>
      </c>
      <c r="D95" s="3">
        <v>43.6492346938776</v>
      </c>
      <c r="E95" t="str">
        <f t="shared" si="2"/>
        <v>波摩18年威士忌酒,Bowmore18YO</v>
      </c>
      <c r="F95" t="str">
        <f t="shared" si="3"/>
        <v>BOWMORE(波摩)</v>
      </c>
      <c r="G95" s="2">
        <v>18</v>
      </c>
    </row>
    <row r="96" ht="60" spans="1:7">
      <c r="A96" s="7">
        <v>95</v>
      </c>
      <c r="B96" s="7" t="s">
        <v>48</v>
      </c>
      <c r="C96" s="7" t="s">
        <v>110</v>
      </c>
      <c r="D96" s="3">
        <v>19.1836734693878</v>
      </c>
      <c r="E96" t="str">
        <f t="shared" si="2"/>
        <v>布纳哈本艾雷海岸单一麦芽苏格兰威士忌酒BunnahabhainAnCladachSingleMaltScotchWhisky</v>
      </c>
      <c r="F96" t="str">
        <f t="shared" si="3"/>
        <v>布纳哈本BUNNAHABHAIN</v>
      </c>
      <c r="G96" s="2" t="s">
        <v>18</v>
      </c>
    </row>
    <row r="97" ht="60" spans="1:7">
      <c r="A97" s="7">
        <v>96</v>
      </c>
      <c r="B97" s="7" t="s">
        <v>48</v>
      </c>
      <c r="C97" s="7" t="s">
        <v>73</v>
      </c>
      <c r="D97" s="3">
        <v>45.1441326530612</v>
      </c>
      <c r="E97" t="str">
        <f t="shared" si="2"/>
        <v>百富马德拉桶15年单一麦芽威士忌酒Balvenie15YOMadeiraCask</v>
      </c>
      <c r="F97" t="str">
        <f t="shared" si="3"/>
        <v>百富Balvenie</v>
      </c>
      <c r="G97" s="2">
        <v>15</v>
      </c>
    </row>
    <row r="98" ht="60" spans="1:7">
      <c r="A98" s="7">
        <v>97</v>
      </c>
      <c r="B98" s="7" t="s">
        <v>48</v>
      </c>
      <c r="C98" s="7" t="s">
        <v>91</v>
      </c>
      <c r="D98" s="3">
        <v>21.1836734693878</v>
      </c>
      <c r="E98" t="str">
        <f t="shared" si="2"/>
        <v>格兰冠15年单一麦芽威士忌酒,GlenGrant15YO</v>
      </c>
      <c r="F98" t="str">
        <f t="shared" si="3"/>
        <v>GLENGRANT(格兰冠)</v>
      </c>
      <c r="G98" s="2">
        <v>15</v>
      </c>
    </row>
    <row r="99" ht="45" spans="1:7">
      <c r="A99" s="7">
        <v>98</v>
      </c>
      <c r="B99" s="7" t="s">
        <v>21</v>
      </c>
      <c r="C99" s="7" t="s">
        <v>111</v>
      </c>
      <c r="D99" s="3">
        <v>3.83982142857143</v>
      </c>
      <c r="E99" t="str">
        <f t="shared" si="2"/>
        <v>芝华士12年苏格兰威士忌CR12YO40%D/INPP32140%</v>
      </c>
      <c r="F99" t="str">
        <f t="shared" si="3"/>
        <v>芝华士Chivas</v>
      </c>
      <c r="G99" s="2">
        <v>12</v>
      </c>
    </row>
    <row r="100" ht="45" spans="1:7">
      <c r="A100" s="7">
        <v>99</v>
      </c>
      <c r="B100" s="7" t="s">
        <v>21</v>
      </c>
      <c r="C100" s="7" t="s">
        <v>112</v>
      </c>
      <c r="D100" s="3">
        <v>4.64072704081633</v>
      </c>
      <c r="E100" t="str">
        <f t="shared" si="2"/>
        <v>芝华士·新境12年苏格兰威士忌CREXTRA12YO40%D/IP340%</v>
      </c>
      <c r="F100" t="str">
        <f t="shared" si="3"/>
        <v>芝华士Chivas</v>
      </c>
      <c r="G100" s="2">
        <v>12</v>
      </c>
    </row>
    <row r="101" ht="60" spans="1:7">
      <c r="A101" s="7">
        <v>100</v>
      </c>
      <c r="B101" s="7" t="s">
        <v>113</v>
      </c>
      <c r="C101" s="7" t="s">
        <v>114</v>
      </c>
      <c r="D101" s="3">
        <v>26.0587232142857</v>
      </c>
      <c r="E101" t="str">
        <f t="shared" si="2"/>
        <v>13年单一麦芽爱尔兰威士忌13YOSINGLEMALTIRISHWHISKY</v>
      </c>
      <c r="F101" t="str">
        <f t="shared" si="3"/>
        <v>Kanpaikai</v>
      </c>
      <c r="G101" s="2">
        <v>13</v>
      </c>
    </row>
    <row r="102" ht="45" spans="1:7">
      <c r="A102" s="7">
        <v>101</v>
      </c>
      <c r="B102" s="7" t="s">
        <v>7</v>
      </c>
      <c r="C102" s="7" t="s">
        <v>115</v>
      </c>
      <c r="D102" s="3">
        <v>10.2826913265306</v>
      </c>
      <c r="E102" t="str">
        <f t="shared" si="2"/>
        <v>赫普山楂林楒洛金酒HeppleSloe&amp;HawthornGin</v>
      </c>
      <c r="F102" t="str">
        <f>_xlfn.TEXTBEFORE(_xlfn.TEXTAFTER(C102,"|",6),"|")</f>
        <v>Hepple</v>
      </c>
      <c r="G102" s="2" t="s">
        <v>18</v>
      </c>
    </row>
    <row r="103" ht="45" spans="1:7">
      <c r="A103" s="7">
        <v>102</v>
      </c>
      <c r="B103" s="7" t="s">
        <v>7</v>
      </c>
      <c r="C103" s="7" t="s">
        <v>116</v>
      </c>
      <c r="D103" s="3">
        <v>10.4099234693878</v>
      </c>
      <c r="E103" t="str">
        <f t="shared" si="2"/>
        <v>美人鱼金酒MermaidGin</v>
      </c>
      <c r="F103" t="str">
        <f>_xlfn.TEXTBEFORE(_xlfn.TEXTAFTER(C103,"|",6),"|")</f>
        <v>Mermaid</v>
      </c>
      <c r="G103" s="2" t="s">
        <v>18</v>
      </c>
    </row>
    <row r="104" ht="45" spans="1:7">
      <c r="A104" s="7">
        <v>103</v>
      </c>
      <c r="B104" s="7" t="s">
        <v>7</v>
      </c>
      <c r="C104" s="7" t="s">
        <v>20</v>
      </c>
      <c r="D104" s="3">
        <v>11.5665816326531</v>
      </c>
      <c r="E104" t="str">
        <f t="shared" si="2"/>
        <v>赫普金酒HeppleHighFidelityGin</v>
      </c>
      <c r="F104" t="str">
        <f>_xlfn.TEXTBEFORE(_xlfn.TEXTAFTER(C104,"|",6),"|")</f>
        <v>Hepple</v>
      </c>
      <c r="G104" s="2" t="s">
        <v>18</v>
      </c>
    </row>
    <row r="105" ht="75" spans="1:7">
      <c r="A105" s="7">
        <v>104</v>
      </c>
      <c r="B105" s="7" t="s">
        <v>117</v>
      </c>
      <c r="C105" s="7" t="s">
        <v>118</v>
      </c>
      <c r="D105" s="3">
        <v>1.50789285714286</v>
      </c>
      <c r="E105" t="str">
        <f t="shared" si="2"/>
        <v>格兰普拉格苏格兰威士忌THEGLENBORAGERBLENDEDGRAINSCOTCHWHISKY</v>
      </c>
      <c r="F105" t="str">
        <f t="shared" si="3"/>
        <v>格兰普拉格</v>
      </c>
      <c r="G105" s="2" t="s">
        <v>119</v>
      </c>
    </row>
    <row r="106" ht="45" spans="1:7">
      <c r="A106" s="7">
        <v>105</v>
      </c>
      <c r="B106" s="7" t="s">
        <v>7</v>
      </c>
      <c r="C106" s="7" t="s">
        <v>120</v>
      </c>
      <c r="D106" s="3">
        <v>10396.6836734694</v>
      </c>
      <c r="E106" t="str">
        <f t="shared" si="2"/>
        <v>麦卡伦·无界单一麦芽苏格兰威士忌MACALLANHORIZON</v>
      </c>
      <c r="F106" t="str">
        <f t="shared" si="3"/>
        <v>麦卡伦TheMacallan</v>
      </c>
      <c r="G106" s="2" t="s">
        <v>18</v>
      </c>
    </row>
    <row r="107" ht="60" spans="1:7">
      <c r="A107" s="7">
        <v>106</v>
      </c>
      <c r="B107" s="7" t="s">
        <v>48</v>
      </c>
      <c r="C107" s="7" t="s">
        <v>121</v>
      </c>
      <c r="D107" s="3">
        <v>90.218112244898</v>
      </c>
      <c r="E107" t="str">
        <f t="shared" si="2"/>
        <v>欧摩单一麦芽21年威士忌酒,Aultmore21yrold</v>
      </c>
      <c r="F107" t="str">
        <f t="shared" si="3"/>
        <v>AULTMORE(欧摩)</v>
      </c>
      <c r="G107" s="2">
        <v>21</v>
      </c>
    </row>
    <row r="108" ht="60" spans="1:7">
      <c r="A108" s="7">
        <v>107</v>
      </c>
      <c r="B108" s="7" t="s">
        <v>48</v>
      </c>
      <c r="C108" s="7" t="s">
        <v>122</v>
      </c>
      <c r="D108" s="3">
        <v>18.8762755102041</v>
      </c>
      <c r="E108" t="str">
        <f t="shared" si="2"/>
        <v>吉拉涛声单一麦芽威士忌酒,JuraTheSound</v>
      </c>
      <c r="F108" t="str">
        <f t="shared" si="3"/>
        <v>JURA(吉拉)</v>
      </c>
      <c r="G108" s="2" t="s">
        <v>18</v>
      </c>
    </row>
    <row r="109" ht="60" spans="1:7">
      <c r="A109" s="7">
        <v>108</v>
      </c>
      <c r="B109" s="7" t="s">
        <v>48</v>
      </c>
      <c r="C109" s="7" t="s">
        <v>123</v>
      </c>
      <c r="D109" s="3">
        <v>45.5918367346939</v>
      </c>
      <c r="E109" t="str">
        <f t="shared" si="2"/>
        <v>皇家布莱克拉18年公升装单一麦芽威士忌,RoyalBrackla18YoNewPack</v>
      </c>
      <c r="F109" t="str">
        <f t="shared" si="3"/>
        <v>ROYALBRACKLA(皇家布莱克拉)</v>
      </c>
      <c r="G109" s="2">
        <v>18</v>
      </c>
    </row>
    <row r="110" ht="60" spans="1:7">
      <c r="A110" s="7">
        <v>109</v>
      </c>
      <c r="B110" s="7" t="s">
        <v>48</v>
      </c>
      <c r="C110" s="7" t="s">
        <v>124</v>
      </c>
      <c r="D110" s="3">
        <v>10.5727040816327</v>
      </c>
      <c r="E110" t="str">
        <f t="shared" si="2"/>
        <v>格兰莫雷经典探索者系列霞多丽单一麦芽威士忌GlenMorayClassicExplorerChardonnayCask</v>
      </c>
      <c r="F110" t="str">
        <f t="shared" si="3"/>
        <v>格兰莫雷GlenMoray</v>
      </c>
      <c r="G110" s="2" t="s">
        <v>18</v>
      </c>
    </row>
    <row r="111" ht="60" spans="1:7">
      <c r="A111" s="7">
        <v>110</v>
      </c>
      <c r="B111" s="7" t="s">
        <v>48</v>
      </c>
      <c r="C111" s="7" t="s">
        <v>125</v>
      </c>
      <c r="D111" s="3">
        <v>192.957908163265</v>
      </c>
      <c r="E111" t="str">
        <f t="shared" si="2"/>
        <v>卡普多尼克泥煤风味25年单一麦芽威士忌酒,CaperdonichPeated25YO</v>
      </c>
      <c r="F111" t="str">
        <f t="shared" si="3"/>
        <v>卡普多尼克Caperdonich</v>
      </c>
      <c r="G111" s="2">
        <v>25</v>
      </c>
    </row>
    <row r="112" ht="60" spans="1:7">
      <c r="A112" s="7">
        <v>111</v>
      </c>
      <c r="B112" s="7" t="s">
        <v>48</v>
      </c>
      <c r="C112" s="7" t="s">
        <v>126</v>
      </c>
      <c r="D112" s="3">
        <v>81.0790816326531</v>
      </c>
      <c r="E112" t="str">
        <f t="shared" si="2"/>
        <v>格兰卡登17年波特桶单一麦芽威士忌,Glencadem17YearsOldPortwoodFinishSingleMaltWhisky</v>
      </c>
      <c r="F112" t="str">
        <f t="shared" si="3"/>
        <v>格兰卡登Glencadam</v>
      </c>
      <c r="G112" s="2">
        <v>17</v>
      </c>
    </row>
    <row r="113" ht="60" spans="1:7">
      <c r="A113" s="7">
        <v>112</v>
      </c>
      <c r="B113" s="7" t="s">
        <v>48</v>
      </c>
      <c r="C113" s="7" t="s">
        <v>127</v>
      </c>
      <c r="D113" s="3">
        <v>185.107142857143</v>
      </c>
      <c r="E113" t="str">
        <f t="shared" si="2"/>
        <v>波摩24年单一麦芽威士忌酒FrankQuitely2024限量版,BOWMOREFRANKQUITELYSER24YO</v>
      </c>
      <c r="F113" t="str">
        <f t="shared" si="3"/>
        <v>波摩BOWMORE</v>
      </c>
      <c r="G113" s="2">
        <v>24</v>
      </c>
    </row>
    <row r="114" ht="60" spans="1:7">
      <c r="A114" s="7">
        <v>113</v>
      </c>
      <c r="B114" s="7" t="s">
        <v>97</v>
      </c>
      <c r="C114" s="7" t="s">
        <v>128</v>
      </c>
      <c r="D114" s="3">
        <v>7.80996173469388</v>
      </c>
      <c r="E114" t="str">
        <f t="shared" si="2"/>
        <v>格兰冠15年单一麦芽苏格兰威士忌GG15YO6/70050°/100PG/BEXP/UE21</v>
      </c>
      <c r="F114" t="str">
        <f t="shared" si="3"/>
        <v>格兰冠</v>
      </c>
      <c r="G114" s="2" t="s">
        <v>129</v>
      </c>
    </row>
    <row r="115" ht="60" spans="1:7">
      <c r="A115" s="7">
        <v>114</v>
      </c>
      <c r="B115" s="7" t="s">
        <v>97</v>
      </c>
      <c r="C115" s="7" t="s">
        <v>130</v>
      </c>
      <c r="D115" s="3">
        <v>3.44387755102041</v>
      </c>
      <c r="E115" t="str">
        <f t="shared" si="2"/>
        <v>格兰冠雅铂瑞思单一麦芽苏格兰威士忌GGARBORALIS6/70040°/80PG/BEXP21</v>
      </c>
      <c r="F115" t="str">
        <f t="shared" si="3"/>
        <v>格兰冠</v>
      </c>
      <c r="G115" s="2" t="s">
        <v>131</v>
      </c>
    </row>
    <row r="116" ht="75" spans="1:7">
      <c r="A116" s="7">
        <v>115</v>
      </c>
      <c r="B116" s="7" t="s">
        <v>97</v>
      </c>
      <c r="C116" s="7" t="s">
        <v>132</v>
      </c>
      <c r="D116" s="3">
        <v>5.25934948979592</v>
      </c>
      <c r="E116" t="str">
        <f t="shared" si="2"/>
        <v>格兰冠12年单一麦芽苏格兰威士忌GG12YO6/70043°/86PG/BEXP/UE21</v>
      </c>
      <c r="F116" t="str">
        <f t="shared" si="3"/>
        <v>格兰冠</v>
      </c>
      <c r="G116" s="2" t="s">
        <v>133</v>
      </c>
    </row>
    <row r="117" ht="45" spans="1:7">
      <c r="A117" s="7">
        <v>116</v>
      </c>
      <c r="B117" s="7" t="s">
        <v>21</v>
      </c>
      <c r="C117" s="7" t="s">
        <v>111</v>
      </c>
      <c r="D117" s="3">
        <v>3.83982142857143</v>
      </c>
      <c r="E117" t="str">
        <f t="shared" si="2"/>
        <v>芝华士12年苏格兰威士忌CR12YO40%D/INPP32140%</v>
      </c>
      <c r="F117" t="str">
        <f t="shared" si="3"/>
        <v>芝华士Chivas</v>
      </c>
      <c r="G117" s="2">
        <v>12</v>
      </c>
    </row>
    <row r="118" ht="60" spans="1:7">
      <c r="A118" s="7">
        <v>117</v>
      </c>
      <c r="B118" s="7" t="s">
        <v>48</v>
      </c>
      <c r="C118" s="7" t="s">
        <v>134</v>
      </c>
      <c r="D118" s="3">
        <v>37.6926020408163</v>
      </c>
      <c r="E118" t="str">
        <f t="shared" si="2"/>
        <v>格兰杰16年单一麦芽威士忌酒,GlenmorangieTribute16YO</v>
      </c>
      <c r="F118" t="str">
        <f t="shared" si="3"/>
        <v>GLENMORANGIE(格兰杰)</v>
      </c>
      <c r="G118" s="2">
        <v>16</v>
      </c>
    </row>
    <row r="119" ht="75" spans="1:7">
      <c r="A119" s="7">
        <v>118</v>
      </c>
      <c r="B119" s="7" t="s">
        <v>48</v>
      </c>
      <c r="C119" s="7" t="s">
        <v>135</v>
      </c>
      <c r="D119" s="3">
        <v>20.1849489795918</v>
      </c>
      <c r="E119" t="str">
        <f t="shared" si="2"/>
        <v>格兰格拉索Portsoy高地苏格兰单一麦芽威士忌酒GlenglassaughPortsoyHighlandSingleMaltSctochWhisky</v>
      </c>
      <c r="F119" t="str">
        <f t="shared" si="3"/>
        <v>格兰格拉索GLENGLASSAUGH</v>
      </c>
      <c r="G119" s="2" t="s">
        <v>18</v>
      </c>
    </row>
    <row r="120" ht="60" spans="1:7">
      <c r="A120" s="7">
        <v>119</v>
      </c>
      <c r="B120" s="7" t="s">
        <v>48</v>
      </c>
      <c r="C120" s="7" t="s">
        <v>136</v>
      </c>
      <c r="D120" s="3">
        <v>49.6798469387755</v>
      </c>
      <c r="E120" t="str">
        <f t="shared" si="2"/>
        <v>格兰威特珍稀桶单一麦芽威士忌酒,GlenlivetRareSherryCaskReserve</v>
      </c>
      <c r="F120" t="str">
        <f t="shared" si="3"/>
        <v>GLENLIVIT(格兰威特)</v>
      </c>
      <c r="G120" s="2" t="s">
        <v>18</v>
      </c>
    </row>
    <row r="121" ht="60" spans="1:7">
      <c r="A121" s="7">
        <v>120</v>
      </c>
      <c r="B121" s="7" t="s">
        <v>48</v>
      </c>
      <c r="C121" s="7" t="s">
        <v>137</v>
      </c>
      <c r="D121" s="3">
        <v>34.3890306122449</v>
      </c>
      <c r="E121" t="str">
        <f t="shared" si="2"/>
        <v>吉拉山峦单一麦芽威士忌酒,JuraThePaps</v>
      </c>
      <c r="F121" t="str">
        <f t="shared" si="3"/>
        <v>JURA(吉拉)</v>
      </c>
      <c r="G121" s="2">
        <v>19</v>
      </c>
    </row>
    <row r="122" ht="60" spans="1:7">
      <c r="A122" s="7">
        <v>121</v>
      </c>
      <c r="B122" s="7" t="s">
        <v>48</v>
      </c>
      <c r="C122" s="7" t="s">
        <v>138</v>
      </c>
      <c r="D122" s="3">
        <v>10.5727040816327</v>
      </c>
      <c r="E122" t="str">
        <f t="shared" si="2"/>
        <v>格兰莫雷经典探索者系列泥煤味单一麦芽威士忌GlenMorayClassicExplorerPeated</v>
      </c>
      <c r="F122" t="str">
        <f t="shared" si="3"/>
        <v>格兰莫雷GlenMoray</v>
      </c>
      <c r="G122" s="2" t="s">
        <v>18</v>
      </c>
    </row>
    <row r="123" ht="60" spans="1:7">
      <c r="A123" s="7">
        <v>122</v>
      </c>
      <c r="B123" s="7" t="s">
        <v>48</v>
      </c>
      <c r="C123" s="7" t="s">
        <v>139</v>
      </c>
      <c r="D123" s="3">
        <v>25.672193877551</v>
      </c>
      <c r="E123" t="str">
        <f t="shared" si="2"/>
        <v>班瑞克三重蒸馏10年单一麦芽威士忌酒BRTRIPLEDIST10YRT6GTR</v>
      </c>
      <c r="F123" t="str">
        <f t="shared" si="3"/>
        <v>班瑞克BENRIACH</v>
      </c>
      <c r="G123" s="2">
        <v>10</v>
      </c>
    </row>
    <row r="124" ht="60" spans="1:7">
      <c r="A124" s="7">
        <v>123</v>
      </c>
      <c r="B124" s="7" t="s">
        <v>48</v>
      </c>
      <c r="C124" s="7" t="s">
        <v>140</v>
      </c>
      <c r="D124" s="3">
        <v>227.997448979592</v>
      </c>
      <c r="E124" t="str">
        <f t="shared" si="2"/>
        <v>新雅顿达夫镇25年单一麦芽威士忌酒SingletonDufftown25YO</v>
      </c>
      <c r="F124" t="str">
        <f t="shared" si="3"/>
        <v>新雅顿SINGLETON</v>
      </c>
      <c r="G124" s="2">
        <v>25</v>
      </c>
    </row>
    <row r="125" ht="60" spans="1:7">
      <c r="A125" s="7">
        <v>124</v>
      </c>
      <c r="B125" s="7" t="s">
        <v>48</v>
      </c>
      <c r="C125" s="7" t="s">
        <v>141</v>
      </c>
      <c r="D125" s="3">
        <v>31.390306122449</v>
      </c>
      <c r="E125" t="str">
        <f t="shared" si="2"/>
        <v>波摩15年威士忌酒,Bowmore15YO</v>
      </c>
      <c r="F125" t="str">
        <f t="shared" si="3"/>
        <v>BOWMORE(波摩)</v>
      </c>
      <c r="G125" s="2">
        <v>15</v>
      </c>
    </row>
    <row r="126" ht="60" spans="1:7">
      <c r="A126" s="7">
        <v>125</v>
      </c>
      <c r="B126" s="7" t="s">
        <v>48</v>
      </c>
      <c r="C126" s="7" t="s">
        <v>142</v>
      </c>
      <c r="D126" s="3">
        <v>46.7908163265306</v>
      </c>
      <c r="E126" t="str">
        <f t="shared" si="2"/>
        <v>泰斯卡Surge单一麦芽威士忌酒TaliskerSurge</v>
      </c>
      <c r="F126" t="str">
        <f t="shared" si="3"/>
        <v>泰斯卡Talisker</v>
      </c>
      <c r="G126" s="2" t="s">
        <v>18</v>
      </c>
    </row>
    <row r="127" ht="60" spans="1:7">
      <c r="A127" s="7">
        <v>126</v>
      </c>
      <c r="B127" s="7" t="s">
        <v>48</v>
      </c>
      <c r="C127" s="7" t="s">
        <v>89</v>
      </c>
      <c r="D127" s="3">
        <v>26.702806122449</v>
      </c>
      <c r="E127" t="str">
        <f t="shared" si="2"/>
        <v>泰里斯卡10年单一大麦芽威士忌酒,Talisker10YO</v>
      </c>
      <c r="F127" t="str">
        <f t="shared" si="3"/>
        <v>泰里斯卡TALISKER</v>
      </c>
      <c r="G127" s="2">
        <v>10</v>
      </c>
    </row>
    <row r="128" ht="60" spans="1:7">
      <c r="A128" s="7">
        <v>127</v>
      </c>
      <c r="B128" s="7" t="s">
        <v>48</v>
      </c>
      <c r="C128" s="7" t="s">
        <v>143</v>
      </c>
      <c r="D128" s="3">
        <v>36.7385204081633</v>
      </c>
      <c r="E128" t="str">
        <f t="shared" si="2"/>
        <v>亚伯乐14年双桶熟陈单一麦芽威士忌酒公升装Aberlour14YODoublecask</v>
      </c>
      <c r="F128" t="str">
        <f t="shared" si="3"/>
        <v>亚伯乐ABERLOUR</v>
      </c>
      <c r="G128" s="2">
        <v>14</v>
      </c>
    </row>
    <row r="129" ht="60" spans="1:7">
      <c r="A129" s="7">
        <v>128</v>
      </c>
      <c r="B129" s="7" t="s">
        <v>48</v>
      </c>
      <c r="C129" s="7" t="s">
        <v>144</v>
      </c>
      <c r="D129" s="3">
        <v>37.9209183673469</v>
      </c>
      <c r="E129" t="str">
        <f t="shared" si="2"/>
        <v>格兰威特15年单一麦芽威士忌酒,Glenlivet15YO</v>
      </c>
      <c r="F129" t="str">
        <f t="shared" si="3"/>
        <v>GLENLIVIT(格兰威特)</v>
      </c>
      <c r="G129" s="2">
        <v>15</v>
      </c>
    </row>
    <row r="130" ht="60" spans="1:7">
      <c r="A130" s="7">
        <v>129</v>
      </c>
      <c r="B130" s="7" t="s">
        <v>48</v>
      </c>
      <c r="C130" s="7" t="s">
        <v>145</v>
      </c>
      <c r="D130" s="3">
        <v>54.906887755102</v>
      </c>
      <c r="E130" t="str">
        <f t="shared" si="2"/>
        <v>格兰卡登15年白波特桶单一麦芽威士忌,Glencadem15YearsOldWhitePortCaskFinishSingleMaltWhisky</v>
      </c>
      <c r="F130" t="str">
        <f t="shared" si="3"/>
        <v>格兰卡登Glencadam</v>
      </c>
      <c r="G130" s="2">
        <v>15</v>
      </c>
    </row>
    <row r="131" ht="60" spans="1:7">
      <c r="A131" s="7">
        <v>130</v>
      </c>
      <c r="B131" s="7" t="s">
        <v>48</v>
      </c>
      <c r="C131" s="7" t="s">
        <v>146</v>
      </c>
      <c r="D131" s="3">
        <v>25.0880102040816</v>
      </c>
      <c r="E131" t="str">
        <f t="shared" ref="E131:E194" si="4">_xlfn.TEXTBEFORE(_xlfn.TEXTAFTER(C131,"|",2),"|")</f>
        <v>吉拉海湾单一麦芽威士忌酒,JuraTheBay</v>
      </c>
      <c r="F131" t="str">
        <f t="shared" si="3"/>
        <v>JURA(吉拉)</v>
      </c>
      <c r="G131" s="2">
        <v>12</v>
      </c>
    </row>
    <row r="132" ht="60" spans="1:7">
      <c r="A132" s="7">
        <v>131</v>
      </c>
      <c r="B132" s="7" t="s">
        <v>48</v>
      </c>
      <c r="C132" s="7" t="s">
        <v>147</v>
      </c>
      <c r="D132" s="3">
        <v>48.1632653061225</v>
      </c>
      <c r="E132" t="str">
        <f t="shared" si="4"/>
        <v>格兰杰19年威士忌酒,Glenmorangie19YO</v>
      </c>
      <c r="F132" t="str">
        <f t="shared" ref="F132:F195" si="5">_xlfn.TEXTBEFORE(_xlfn.TEXTAFTER(C132,"|",7),"|")</f>
        <v>GLENMORANGIE(格兰杰)</v>
      </c>
      <c r="G132" s="2">
        <v>19</v>
      </c>
    </row>
    <row r="133" ht="60" spans="1:7">
      <c r="A133" s="7">
        <v>132</v>
      </c>
      <c r="B133" s="7" t="s">
        <v>48</v>
      </c>
      <c r="C133" s="7" t="s">
        <v>148</v>
      </c>
      <c r="D133" s="3">
        <v>23.1147959183673</v>
      </c>
      <c r="E133" t="str">
        <f t="shared" si="4"/>
        <v>班瑞克四分之一桶单一麦芽威士忌酒BRQUARTERCASKT6GTR</v>
      </c>
      <c r="F133" t="str">
        <f t="shared" si="5"/>
        <v>班瑞克BENRIACH</v>
      </c>
      <c r="G133" s="2" t="s">
        <v>18</v>
      </c>
    </row>
    <row r="134" ht="60" spans="1:7">
      <c r="A134" s="7">
        <v>133</v>
      </c>
      <c r="B134" s="7" t="s">
        <v>48</v>
      </c>
      <c r="C134" s="7" t="s">
        <v>149</v>
      </c>
      <c r="D134" s="3">
        <v>25.7385204081633</v>
      </c>
      <c r="E134" t="str">
        <f t="shared" si="4"/>
        <v>格兰多纳10年威士忌酒,GlenDronachForgue10YR1.0/643.0%GTR</v>
      </c>
      <c r="F134" t="str">
        <f t="shared" si="5"/>
        <v>GLENDRONACH(格兰多纳)</v>
      </c>
      <c r="G134" s="2">
        <v>10</v>
      </c>
    </row>
    <row r="135" ht="60" spans="1:7">
      <c r="A135" s="7">
        <v>134</v>
      </c>
      <c r="B135" s="7" t="s">
        <v>48</v>
      </c>
      <c r="C135" s="7" t="s">
        <v>150</v>
      </c>
      <c r="D135" s="3">
        <v>13.3201530612245</v>
      </c>
      <c r="E135" t="str">
        <f t="shared" si="4"/>
        <v>苏摩克珍稀艾雷岛单一麦芽威士忌酒,SmokeheadExtraRareIslaySingleMaltScotchWhisky</v>
      </c>
      <c r="F135" t="str">
        <f t="shared" si="5"/>
        <v>苏摩克Smokehead</v>
      </c>
      <c r="G135" s="2" t="s">
        <v>18</v>
      </c>
    </row>
    <row r="136" ht="60" spans="1:7">
      <c r="A136" s="7">
        <v>135</v>
      </c>
      <c r="B136" s="7" t="s">
        <v>48</v>
      </c>
      <c r="C136" s="7" t="s">
        <v>151</v>
      </c>
      <c r="D136" s="3">
        <v>17.5803571428571</v>
      </c>
      <c r="E136" t="str">
        <f t="shared" si="4"/>
        <v>坦纳弗林苏格兰单一麦芽威士忌酒,Tamnavulin</v>
      </c>
      <c r="F136" t="str">
        <f t="shared" si="5"/>
        <v>TAMNAVULIN(坦纳弗林)</v>
      </c>
      <c r="G136" s="2">
        <v>19</v>
      </c>
    </row>
    <row r="137" ht="60" spans="1:7">
      <c r="A137" s="7">
        <v>136</v>
      </c>
      <c r="B137" s="7" t="s">
        <v>48</v>
      </c>
      <c r="C137" s="7" t="s">
        <v>152</v>
      </c>
      <c r="D137" s="3">
        <v>34.3545918367347</v>
      </c>
      <c r="E137" t="str">
        <f t="shared" si="4"/>
        <v>费特肯16年2022版单一麦芽威士忌酒,Fettercairn16yo(2022)</v>
      </c>
      <c r="F137" t="str">
        <f t="shared" si="5"/>
        <v>费特肯Fettercairn</v>
      </c>
      <c r="G137" s="2">
        <v>16</v>
      </c>
    </row>
    <row r="138" ht="60" spans="1:7">
      <c r="A138" s="7">
        <v>137</v>
      </c>
      <c r="B138" s="7" t="s">
        <v>48</v>
      </c>
      <c r="C138" s="7" t="s">
        <v>55</v>
      </c>
      <c r="D138" s="3">
        <v>25.5803571428571</v>
      </c>
      <c r="E138" t="str">
        <f t="shared" si="4"/>
        <v>欧摩单一麦芽12年威士忌酒,Aultmore12yrold</v>
      </c>
      <c r="F138" t="str">
        <f t="shared" si="5"/>
        <v>AULTMORE(欧摩)</v>
      </c>
      <c r="G138" s="2">
        <v>12</v>
      </c>
    </row>
    <row r="139" ht="60" spans="1:7">
      <c r="A139" s="7">
        <v>138</v>
      </c>
      <c r="B139" s="7" t="s">
        <v>48</v>
      </c>
      <c r="C139" s="7" t="s">
        <v>153</v>
      </c>
      <c r="D139" s="3">
        <v>32.8086734693878</v>
      </c>
      <c r="E139" t="str">
        <f t="shared" si="4"/>
        <v>富特尼16年苏格兰单一麦芽威士忌酒OldPulteney16YOSingleMaltWhisky</v>
      </c>
      <c r="F139" t="str">
        <f t="shared" si="5"/>
        <v>富特尼OLDPULTENEY</v>
      </c>
      <c r="G139" s="2">
        <v>16</v>
      </c>
    </row>
    <row r="140" ht="60" spans="1:7">
      <c r="A140" s="7">
        <v>139</v>
      </c>
      <c r="B140" s="7" t="s">
        <v>48</v>
      </c>
      <c r="C140" s="7" t="s">
        <v>154</v>
      </c>
      <c r="D140" s="3">
        <v>19.2959183673469</v>
      </c>
      <c r="E140" t="str">
        <f t="shared" si="4"/>
        <v>格兰杰经典威士忌酒,GlenmorangieOriginal</v>
      </c>
      <c r="F140" t="str">
        <f t="shared" si="5"/>
        <v>GLENMORANGIE(格兰杰)</v>
      </c>
      <c r="G140" s="2">
        <v>10</v>
      </c>
    </row>
    <row r="141" ht="60" spans="1:7">
      <c r="A141" s="7">
        <v>140</v>
      </c>
      <c r="B141" s="7" t="s">
        <v>48</v>
      </c>
      <c r="C141" s="7" t="s">
        <v>155</v>
      </c>
      <c r="D141" s="3">
        <v>98.2117346938776</v>
      </c>
      <c r="E141" t="str">
        <f t="shared" si="4"/>
        <v>百富故事系列19年泥煤单一麦芽威士忌酒,Balvenie19YearOldWeekofPeatScotchWhisky</v>
      </c>
      <c r="F141" t="str">
        <f t="shared" si="5"/>
        <v>百富BALVENIE</v>
      </c>
      <c r="G141" s="2">
        <v>19</v>
      </c>
    </row>
    <row r="142" ht="60" spans="1:7">
      <c r="A142" s="7">
        <v>141</v>
      </c>
      <c r="B142" s="7" t="s">
        <v>48</v>
      </c>
      <c r="C142" s="7" t="s">
        <v>95</v>
      </c>
      <c r="D142" s="3">
        <v>22.5446428571429</v>
      </c>
      <c r="E142" t="str">
        <f t="shared" si="4"/>
        <v>格兰菲迪永恒珍选系列VAT1单一麦芽威士忌酒,GlenfiddichVat1PerpetualCollectionScotchWhisky</v>
      </c>
      <c r="F142" t="str">
        <f t="shared" si="5"/>
        <v>格兰菲迪Glenfiddich</v>
      </c>
      <c r="G142" s="2">
        <v>3</v>
      </c>
    </row>
    <row r="143" ht="60" spans="1:7">
      <c r="A143" s="7">
        <v>142</v>
      </c>
      <c r="B143" s="7" t="s">
        <v>48</v>
      </c>
      <c r="C143" s="7" t="s">
        <v>156</v>
      </c>
      <c r="D143" s="3">
        <v>54.4094387755102</v>
      </c>
      <c r="E143" t="str">
        <f t="shared" si="4"/>
        <v>乐加维林16年苏格兰单一大麦芽威士忌酒,Lagavulin16YO</v>
      </c>
      <c r="F143" t="str">
        <f t="shared" si="5"/>
        <v>LAGAVULIN(乐加维林)</v>
      </c>
      <c r="G143" s="2">
        <v>16</v>
      </c>
    </row>
    <row r="144" ht="60" spans="1:7">
      <c r="A144" s="7">
        <v>143</v>
      </c>
      <c r="B144" s="7" t="s">
        <v>48</v>
      </c>
      <c r="C144" s="7" t="s">
        <v>157</v>
      </c>
      <c r="D144" s="3">
        <v>75.9285714285714</v>
      </c>
      <c r="E144" t="str">
        <f t="shared" si="4"/>
        <v>格兰杰稀印威士忌酒,GlenmorangieSignet</v>
      </c>
      <c r="F144" t="str">
        <f t="shared" si="5"/>
        <v>GLENMORANGIE(格兰杰)</v>
      </c>
      <c r="G144" s="2" t="s">
        <v>18</v>
      </c>
    </row>
    <row r="145" ht="60" spans="1:7">
      <c r="A145" s="7">
        <v>144</v>
      </c>
      <c r="B145" s="7" t="s">
        <v>48</v>
      </c>
      <c r="C145" s="7" t="s">
        <v>158</v>
      </c>
      <c r="D145" s="3">
        <v>39.0497448979592</v>
      </c>
      <c r="E145" t="str">
        <f t="shared" si="4"/>
        <v>雅柏旋涡单一大麦芽威士忌酒,ARDBEGCorryvreckan</v>
      </c>
      <c r="F145" t="str">
        <f t="shared" si="5"/>
        <v>ARDBEG(雅柏)</v>
      </c>
      <c r="G145" s="2" t="s">
        <v>18</v>
      </c>
    </row>
    <row r="146" ht="60" spans="1:7">
      <c r="A146" s="7">
        <v>145</v>
      </c>
      <c r="B146" s="7" t="s">
        <v>48</v>
      </c>
      <c r="C146" s="7" t="s">
        <v>77</v>
      </c>
      <c r="D146" s="3">
        <v>93.5994897959184</v>
      </c>
      <c r="E146" t="str">
        <f t="shared" si="4"/>
        <v>格兰菲迪23年璀璨珍藏系列单一麦芽威士忌酒,Glenfiddich23YO</v>
      </c>
      <c r="F146" t="str">
        <f t="shared" si="5"/>
        <v>GLENFIDDICH(格兰菲迪)</v>
      </c>
      <c r="G146" s="2">
        <v>23</v>
      </c>
    </row>
    <row r="147" ht="60" spans="1:7">
      <c r="A147" s="7">
        <v>146</v>
      </c>
      <c r="B147" s="7" t="s">
        <v>48</v>
      </c>
      <c r="C147" s="7" t="s">
        <v>159</v>
      </c>
      <c r="D147" s="3">
        <v>14.2869897959184</v>
      </c>
      <c r="E147" t="str">
        <f t="shared" si="4"/>
        <v>格兰卡登高地单一麦芽威士忌,GlencadamOrigin1825SingleMaltWhisky</v>
      </c>
      <c r="F147" t="str">
        <f t="shared" si="5"/>
        <v>格兰卡登Glencadam</v>
      </c>
      <c r="G147" s="2">
        <v>3</v>
      </c>
    </row>
    <row r="148" ht="75" spans="1:7">
      <c r="A148" s="7">
        <v>147</v>
      </c>
      <c r="B148" s="7" t="s">
        <v>48</v>
      </c>
      <c r="C148" s="7" t="s">
        <v>160</v>
      </c>
      <c r="D148" s="3">
        <v>217.567602040816</v>
      </c>
      <c r="E148" t="str">
        <f t="shared" si="4"/>
        <v>托明多23年1998PX雪莉单桶单一麦芽威士忌,Tomintoul1998PedroXimenezCaskSingleCaskSingleMaltWhiskyCaskno1</v>
      </c>
      <c r="F148" t="str">
        <f t="shared" si="5"/>
        <v>托明多Tomintoul</v>
      </c>
      <c r="G148" s="2">
        <v>23</v>
      </c>
    </row>
    <row r="149" ht="60" spans="1:7">
      <c r="A149" s="7">
        <v>148</v>
      </c>
      <c r="B149" s="7" t="s">
        <v>48</v>
      </c>
      <c r="C149" s="7" t="s">
        <v>161</v>
      </c>
      <c r="D149" s="3">
        <v>30.375</v>
      </c>
      <c r="E149" t="str">
        <f t="shared" si="4"/>
        <v>大摩12年威士忌酒,Dalmore12YO</v>
      </c>
      <c r="F149" t="str">
        <f t="shared" si="5"/>
        <v>DALMORE(大摩)</v>
      </c>
      <c r="G149" s="2">
        <v>12</v>
      </c>
    </row>
    <row r="150" ht="60" spans="1:7">
      <c r="A150" s="7">
        <v>149</v>
      </c>
      <c r="B150" s="7" t="s">
        <v>48</v>
      </c>
      <c r="C150" s="7" t="s">
        <v>162</v>
      </c>
      <c r="D150" s="3">
        <v>17.3112244897959</v>
      </c>
      <c r="E150" t="str">
        <f t="shared" si="4"/>
        <v>汀思图10年波尔多红酒桶单一麦芽苏格兰威士酒Deanston10yrBordeauxFinishSingleMaltScotchWhisky</v>
      </c>
      <c r="F150" t="str">
        <f t="shared" si="5"/>
        <v>汀思图Deanston</v>
      </c>
      <c r="G150" s="2">
        <v>10</v>
      </c>
    </row>
    <row r="151" ht="60" spans="1:7">
      <c r="A151" s="7">
        <v>150</v>
      </c>
      <c r="B151" s="7" t="s">
        <v>48</v>
      </c>
      <c r="C151" s="7" t="s">
        <v>163</v>
      </c>
      <c r="D151" s="3">
        <v>37.7793367346939</v>
      </c>
      <c r="E151" t="str">
        <f t="shared" si="4"/>
        <v>高原骑士雄鹰16年单一大麦芽威士忌酒,HighlandParkWingsofEagle16YO</v>
      </c>
      <c r="F151" t="str">
        <f t="shared" si="5"/>
        <v>HIGHLANDPARK(高地)</v>
      </c>
      <c r="G151" s="2">
        <v>16</v>
      </c>
    </row>
    <row r="152" ht="60" spans="1:7">
      <c r="A152" s="7">
        <v>151</v>
      </c>
      <c r="B152" s="7" t="s">
        <v>48</v>
      </c>
      <c r="C152" s="7" t="s">
        <v>164</v>
      </c>
      <c r="D152" s="3">
        <v>26.4362244897959</v>
      </c>
      <c r="E152" t="str">
        <f t="shared" si="4"/>
        <v>格兰菲迪永恒珍选系列VAT2单一麦芽威士忌酒,GlenfiddichVat2PerpetualCollectionScotchWhisky</v>
      </c>
      <c r="F152" t="str">
        <f t="shared" si="5"/>
        <v>格兰菲迪Glenfiddich</v>
      </c>
      <c r="G152" s="2">
        <v>3</v>
      </c>
    </row>
    <row r="153" ht="60" spans="1:7">
      <c r="A153" s="7">
        <v>152</v>
      </c>
      <c r="B153" s="7" t="s">
        <v>48</v>
      </c>
      <c r="C153" s="7" t="s">
        <v>123</v>
      </c>
      <c r="D153" s="3">
        <v>45.5918367346939</v>
      </c>
      <c r="E153" t="str">
        <f t="shared" si="4"/>
        <v>皇家布莱克拉18年公升装单一麦芽威士忌,RoyalBrackla18YoNewPack</v>
      </c>
      <c r="F153" t="str">
        <f t="shared" si="5"/>
        <v>ROYALBRACKLA(皇家布莱克拉)</v>
      </c>
      <c r="G153" s="2">
        <v>18</v>
      </c>
    </row>
    <row r="154" ht="60" spans="1:7">
      <c r="A154" s="7">
        <v>153</v>
      </c>
      <c r="B154" s="7" t="s">
        <v>48</v>
      </c>
      <c r="C154" s="7" t="s">
        <v>124</v>
      </c>
      <c r="D154" s="3">
        <v>10.5727040816327</v>
      </c>
      <c r="E154" t="str">
        <f t="shared" si="4"/>
        <v>格兰莫雷经典探索者系列霞多丽单一麦芽威士忌GlenMorayClassicExplorerChardonnayCask</v>
      </c>
      <c r="F154" t="str">
        <f t="shared" si="5"/>
        <v>格兰莫雷GlenMoray</v>
      </c>
      <c r="G154" s="2" t="s">
        <v>18</v>
      </c>
    </row>
    <row r="155" ht="60" spans="1:7">
      <c r="A155" s="7">
        <v>154</v>
      </c>
      <c r="B155" s="7" t="s">
        <v>48</v>
      </c>
      <c r="C155" s="7" t="s">
        <v>165</v>
      </c>
      <c r="D155" s="3">
        <v>86.3890306122449</v>
      </c>
      <c r="E155" t="str">
        <f t="shared" si="4"/>
        <v>卡普多尼克21年单一麦芽威士忌酒,Caperdonich21YO</v>
      </c>
      <c r="F155" t="str">
        <f t="shared" si="5"/>
        <v>卡普多尼克Caperdonich</v>
      </c>
      <c r="G155" s="2">
        <v>21</v>
      </c>
    </row>
    <row r="156" ht="60" spans="1:7">
      <c r="A156" s="7">
        <v>155</v>
      </c>
      <c r="B156" s="7" t="s">
        <v>48</v>
      </c>
      <c r="C156" s="7" t="s">
        <v>166</v>
      </c>
      <c r="D156" s="3">
        <v>25.8482142857143</v>
      </c>
      <c r="E156" t="str">
        <f t="shared" si="4"/>
        <v>格兰杰12年单一麦芽威士忌酒,GlenmorangieAccord12YO</v>
      </c>
      <c r="F156" t="str">
        <f t="shared" si="5"/>
        <v>GLENMORANGIE(格兰杰)</v>
      </c>
      <c r="G156" s="2">
        <v>12</v>
      </c>
    </row>
    <row r="157" ht="60" spans="1:7">
      <c r="A157" s="7">
        <v>156</v>
      </c>
      <c r="B157" s="7" t="s">
        <v>48</v>
      </c>
      <c r="C157" s="7" t="s">
        <v>108</v>
      </c>
      <c r="D157" s="3">
        <v>213.792091836735</v>
      </c>
      <c r="E157" t="str">
        <f t="shared" si="4"/>
        <v>麦卡伦奢想湛黑单一麦芽威士忌酒,MacallanRareCaskBlack</v>
      </c>
      <c r="F157" t="str">
        <f t="shared" si="5"/>
        <v>MACALLAN(麦卡伦)</v>
      </c>
      <c r="G157" s="2" t="s">
        <v>18</v>
      </c>
    </row>
    <row r="158" ht="60" spans="1:7">
      <c r="A158" s="7">
        <v>157</v>
      </c>
      <c r="B158" s="7" t="s">
        <v>48</v>
      </c>
      <c r="C158" s="7" t="s">
        <v>167</v>
      </c>
      <c r="D158" s="3">
        <v>24.656887755102</v>
      </c>
      <c r="E158" t="str">
        <f t="shared" si="4"/>
        <v>格兰德弗伦16年单一麦芽威士忌酒,GLENDEVERON16YEAROLD</v>
      </c>
      <c r="F158" t="str">
        <f t="shared" si="5"/>
        <v>GLENDEVERON(格兰德弗伦)</v>
      </c>
      <c r="G158" s="2">
        <v>16</v>
      </c>
    </row>
    <row r="159" ht="60" spans="1:7">
      <c r="A159" s="7">
        <v>158</v>
      </c>
      <c r="B159" s="7" t="s">
        <v>48</v>
      </c>
      <c r="C159" s="7" t="s">
        <v>168</v>
      </c>
      <c r="D159" s="3">
        <v>50.577806122449</v>
      </c>
      <c r="E159" t="str">
        <f t="shared" si="4"/>
        <v>道格拉斯梁慕赫12年单桶单一麦芽威士忌酒MORTLACH12YOSINGLEMALTWHISKY</v>
      </c>
      <c r="F159" t="str">
        <f t="shared" si="5"/>
        <v>道格拉斯梁DouglasLaing</v>
      </c>
      <c r="G159" s="2">
        <v>12</v>
      </c>
    </row>
    <row r="160" ht="60" spans="1:7">
      <c r="A160" s="7">
        <v>159</v>
      </c>
      <c r="B160" s="7" t="s">
        <v>48</v>
      </c>
      <c r="C160" s="7" t="s">
        <v>88</v>
      </c>
      <c r="D160" s="3">
        <v>35.2308673469388</v>
      </c>
      <c r="E160" t="str">
        <f t="shared" si="4"/>
        <v>朗摩18年单一麦芽苏格兰威士忌酒,Longmorn18YO</v>
      </c>
      <c r="F160" t="str">
        <f t="shared" si="5"/>
        <v>Longmorn(朗摩)</v>
      </c>
      <c r="G160" s="2">
        <v>18</v>
      </c>
    </row>
    <row r="161" ht="60" spans="1:7">
      <c r="A161" s="7">
        <v>160</v>
      </c>
      <c r="B161" s="7" t="s">
        <v>48</v>
      </c>
      <c r="C161" s="7" t="s">
        <v>169</v>
      </c>
      <c r="D161" s="3">
        <v>101.542091836735</v>
      </c>
      <c r="E161" t="str">
        <f t="shared" si="4"/>
        <v>卡普多尼克泥煤风味21年单一麦芽威士忌酒,CaperdonichPeated21YO</v>
      </c>
      <c r="F161" t="str">
        <f t="shared" si="5"/>
        <v>卡普多尼克Caperdonich</v>
      </c>
      <c r="G161" s="2">
        <v>21</v>
      </c>
    </row>
    <row r="162" ht="60" spans="1:7">
      <c r="A162" s="7">
        <v>161</v>
      </c>
      <c r="B162" s="7" t="s">
        <v>48</v>
      </c>
      <c r="C162" s="7" t="s">
        <v>170</v>
      </c>
      <c r="D162" s="3">
        <v>97.8137755102041</v>
      </c>
      <c r="E162" t="str">
        <f t="shared" si="4"/>
        <v>托明多15年2004波特单桶单一麦芽威士忌,Tomintoul2004PortPipeSingleCaskSingleMaltWhiskyCaskno2</v>
      </c>
      <c r="F162" t="str">
        <f t="shared" si="5"/>
        <v>托明多Tomintoul</v>
      </c>
      <c r="G162" s="2">
        <v>15</v>
      </c>
    </row>
    <row r="163" ht="60" spans="1:7">
      <c r="A163" s="7">
        <v>162</v>
      </c>
      <c r="B163" s="7" t="s">
        <v>48</v>
      </c>
      <c r="C163" s="7" t="s">
        <v>171</v>
      </c>
      <c r="D163" s="3">
        <v>172.997448979592</v>
      </c>
      <c r="E163" t="str">
        <f t="shared" si="4"/>
        <v>格兰凯斯28年单一大麦芽苏格兰威士忌酒,GlenKeith28YO</v>
      </c>
      <c r="F163" t="str">
        <f t="shared" si="5"/>
        <v>GlenKeith(格兰凯斯)</v>
      </c>
      <c r="G163" s="2">
        <v>28</v>
      </c>
    </row>
    <row r="164" ht="60" spans="1:7">
      <c r="A164" s="7">
        <v>163</v>
      </c>
      <c r="B164" s="7" t="s">
        <v>48</v>
      </c>
      <c r="C164" s="7" t="s">
        <v>172</v>
      </c>
      <c r="D164" s="3">
        <v>23.4438775510204</v>
      </c>
      <c r="E164" t="str">
        <f t="shared" si="4"/>
        <v>乐加维林10年苏格兰单一大麦芽威士忌酒,Lagavulin10YO</v>
      </c>
      <c r="F164" t="str">
        <f t="shared" si="5"/>
        <v>LAGAVULIN(乐加维林)</v>
      </c>
      <c r="G164" s="2">
        <v>10</v>
      </c>
    </row>
    <row r="165" ht="60" spans="1:7">
      <c r="A165" s="7">
        <v>164</v>
      </c>
      <c r="B165" s="7" t="s">
        <v>48</v>
      </c>
      <c r="C165" s="7" t="s">
        <v>173</v>
      </c>
      <c r="D165" s="3">
        <v>68.2359693877551</v>
      </c>
      <c r="E165" t="str">
        <f t="shared" si="4"/>
        <v>格兰菲迪21年单一麦芽威士忌酒,Glenfiddich21Y.O.</v>
      </c>
      <c r="F165" t="str">
        <f t="shared" si="5"/>
        <v>GLENFIDDICH(格兰菲迪)</v>
      </c>
      <c r="G165" s="2">
        <v>21</v>
      </c>
    </row>
    <row r="166" ht="60" spans="1:7">
      <c r="A166" s="7">
        <v>165</v>
      </c>
      <c r="B166" s="7" t="s">
        <v>48</v>
      </c>
      <c r="C166" s="7" t="s">
        <v>174</v>
      </c>
      <c r="D166" s="3">
        <v>73.5637755102041</v>
      </c>
      <c r="E166" t="str">
        <f t="shared" si="4"/>
        <v>克里尼利基10年单一麦芽威士忌酒SR2023,Clynelish10YOSR23</v>
      </c>
      <c r="F166" t="str">
        <f t="shared" si="5"/>
        <v>克里尼利基Clynelish</v>
      </c>
      <c r="G166" s="2">
        <v>10</v>
      </c>
    </row>
    <row r="167" ht="60" spans="1:7">
      <c r="A167" s="7">
        <v>166</v>
      </c>
      <c r="B167" s="7" t="s">
        <v>48</v>
      </c>
      <c r="C167" s="7" t="s">
        <v>175</v>
      </c>
      <c r="D167" s="3">
        <v>30.8188775510204</v>
      </c>
      <c r="E167" t="str">
        <f t="shared" si="4"/>
        <v>格兰威特甄选桶单一麦芽威士忌酒,GlenlivetTrippleCaskWhiteOak</v>
      </c>
      <c r="F167" t="str">
        <f t="shared" si="5"/>
        <v>GLENLIVIT(格兰威特)</v>
      </c>
      <c r="G167" s="2" t="s">
        <v>18</v>
      </c>
    </row>
    <row r="168" ht="45" spans="1:7">
      <c r="A168" s="7">
        <v>167</v>
      </c>
      <c r="B168" s="7" t="s">
        <v>21</v>
      </c>
      <c r="C168" s="7" t="s">
        <v>176</v>
      </c>
      <c r="D168" s="3">
        <v>6.61022959183673</v>
      </c>
      <c r="E168" t="str">
        <f t="shared" si="4"/>
        <v>芝华士12年苏格兰威士忌CR12YO40%D/INALP12140%</v>
      </c>
      <c r="F168" t="str">
        <f t="shared" si="5"/>
        <v>芝华士Chivas</v>
      </c>
      <c r="G168" s="2">
        <v>12</v>
      </c>
    </row>
    <row r="169" ht="45" spans="1:7">
      <c r="A169" s="7">
        <v>168</v>
      </c>
      <c r="B169" s="7" t="s">
        <v>7</v>
      </c>
      <c r="C169" s="7" t="s">
        <v>177</v>
      </c>
      <c r="D169" s="3">
        <v>18200.4681122449</v>
      </c>
      <c r="E169" t="str">
        <f t="shared" si="4"/>
        <v>麦卡伦传奇第二卷单一麦芽苏格兰威士忌MACALLANTALES2</v>
      </c>
      <c r="F169" t="str">
        <f t="shared" si="5"/>
        <v>麦卡伦TheMacallan</v>
      </c>
      <c r="G169" s="2" t="s">
        <v>18</v>
      </c>
    </row>
    <row r="170" ht="60" spans="1:7">
      <c r="A170" s="7">
        <v>169</v>
      </c>
      <c r="B170" s="7" t="s">
        <v>178</v>
      </c>
      <c r="C170" s="7" t="s">
        <v>179</v>
      </c>
      <c r="D170" s="3">
        <v>377.551020408163</v>
      </c>
      <c r="E170" t="str">
        <f t="shared" si="4"/>
        <v>麦卡伦蓝钻30年单一麦芽苏格兰威士忌MACALLANDBLCSK30Y</v>
      </c>
      <c r="F170" t="str">
        <f t="shared" si="5"/>
        <v>麦卡伦牌</v>
      </c>
      <c r="G170" s="2">
        <v>30</v>
      </c>
    </row>
    <row r="171" ht="60" spans="1:7">
      <c r="A171" s="7">
        <v>170</v>
      </c>
      <c r="B171" s="7" t="s">
        <v>7</v>
      </c>
      <c r="C171" s="7" t="s">
        <v>180</v>
      </c>
      <c r="D171" s="3">
        <v>935.373724489796</v>
      </c>
      <c r="E171" t="str">
        <f t="shared" si="4"/>
        <v>麦卡伦风味都市系列墨西哥单一麦芽苏格兰威士忌MACALLANDYWMEXICO</v>
      </c>
      <c r="F171" t="str">
        <f t="shared" si="5"/>
        <v>麦卡伦TheMacallan</v>
      </c>
      <c r="G171" s="2" t="s">
        <v>18</v>
      </c>
    </row>
    <row r="172" ht="60" spans="1:7">
      <c r="A172" s="7">
        <v>171</v>
      </c>
      <c r="B172" s="7" t="s">
        <v>7</v>
      </c>
      <c r="C172" s="7" t="s">
        <v>181</v>
      </c>
      <c r="D172" s="3">
        <v>31.25</v>
      </c>
      <c r="E172" t="str">
        <f t="shared" si="4"/>
        <v>麦卡伦臻味不凡系列自然幻境单一麦芽苏格兰威士忌MACALLANHARM4</v>
      </c>
      <c r="F172" t="str">
        <f t="shared" si="5"/>
        <v>麦卡伦TheMacallan</v>
      </c>
      <c r="G172" s="2" t="s">
        <v>18</v>
      </c>
    </row>
    <row r="173" ht="60" spans="1:7">
      <c r="A173" s="7">
        <v>172</v>
      </c>
      <c r="B173" s="7" t="s">
        <v>182</v>
      </c>
      <c r="C173" s="7" t="s">
        <v>183</v>
      </c>
      <c r="D173" s="3">
        <v>1.57095663265306</v>
      </c>
      <c r="E173" t="str">
        <f t="shared" si="4"/>
        <v>苏格兰威士忌BLENDEDSCOTCHWHISKY</v>
      </c>
      <c r="F173" t="str">
        <f t="shared" si="5"/>
        <v>无品牌</v>
      </c>
      <c r="G173" s="2">
        <v>3</v>
      </c>
    </row>
    <row r="174" ht="60" spans="1:8">
      <c r="A174" s="7">
        <v>173</v>
      </c>
      <c r="B174" s="7" t="s">
        <v>97</v>
      </c>
      <c r="C174" s="7" t="s">
        <v>184</v>
      </c>
      <c r="D174" s="3">
        <v>3.48627551020408</v>
      </c>
      <c r="E174" t="str">
        <f t="shared" si="4"/>
        <v>格兰冠雅铂瑞思单一麦芽苏格兰威士忌GGARBORALIS6/70040°/80PG/BEXP21</v>
      </c>
      <c r="F174" t="str">
        <f t="shared" si="5"/>
        <v>格兰冠</v>
      </c>
      <c r="G174" s="2" t="s">
        <v>185</v>
      </c>
      <c r="H174" s="2" t="s">
        <v>186</v>
      </c>
    </row>
    <row r="175" ht="60" spans="1:7">
      <c r="A175" s="7">
        <v>174</v>
      </c>
      <c r="B175" s="7" t="s">
        <v>97</v>
      </c>
      <c r="C175" s="7" t="s">
        <v>187</v>
      </c>
      <c r="D175" s="3">
        <v>7.81667091836735</v>
      </c>
      <c r="E175" t="str">
        <f t="shared" si="4"/>
        <v>格兰冠15年单一麦芽苏格兰威士忌GG15YO6/70050°/100PG/BEXP/UE21</v>
      </c>
      <c r="F175" t="str">
        <f t="shared" si="5"/>
        <v>格兰冠</v>
      </c>
      <c r="G175" s="2">
        <v>15</v>
      </c>
    </row>
    <row r="176" ht="60" spans="1:7">
      <c r="A176" s="7">
        <v>175</v>
      </c>
      <c r="B176" s="7" t="s">
        <v>97</v>
      </c>
      <c r="C176" s="7" t="s">
        <v>98</v>
      </c>
      <c r="D176" s="3">
        <v>2.14176020408163</v>
      </c>
      <c r="E176" t="str">
        <f t="shared" si="4"/>
        <v>搏斗犬金酒风味配制酒BULLDOGGIN6/70040°/80PEU21</v>
      </c>
      <c r="F176" t="str">
        <f>_xlfn.TEXTBEFORE(_xlfn.TEXTAFTER(C176,"|",6),"|")</f>
        <v>搏斗犬金酒</v>
      </c>
      <c r="G176" s="2" t="s">
        <v>18</v>
      </c>
    </row>
    <row r="177" ht="45" spans="1:7">
      <c r="A177" s="7">
        <v>176</v>
      </c>
      <c r="B177" s="7" t="s">
        <v>7</v>
      </c>
      <c r="C177" s="7" t="s">
        <v>188</v>
      </c>
      <c r="D177" s="3">
        <v>31.692818877551</v>
      </c>
      <c r="E177" t="str">
        <f t="shared" si="4"/>
        <v>麦卡伦经典雪莉桶12年单一麦芽苏格兰威士忌MACALLAN12YO</v>
      </c>
      <c r="F177" t="str">
        <f t="shared" si="5"/>
        <v>麦卡伦TheMacallan</v>
      </c>
      <c r="G177" s="2">
        <v>12</v>
      </c>
    </row>
    <row r="178" ht="45" spans="1:7">
      <c r="A178" s="7">
        <v>177</v>
      </c>
      <c r="B178" s="7" t="s">
        <v>7</v>
      </c>
      <c r="C178" s="7" t="s">
        <v>189</v>
      </c>
      <c r="D178" s="3">
        <v>82.3112244897959</v>
      </c>
      <c r="E178" t="str">
        <f t="shared" si="4"/>
        <v>麦卡伦蓝钻18年单一麦芽苏格兰威士忌MACALLAN18YDBLCSK</v>
      </c>
      <c r="F178" t="str">
        <f t="shared" si="5"/>
        <v>麦卡伦TheMacallan</v>
      </c>
      <c r="G178" s="2">
        <v>18</v>
      </c>
    </row>
    <row r="179" ht="45" spans="1:7">
      <c r="A179" s="7">
        <v>178</v>
      </c>
      <c r="B179" s="7" t="s">
        <v>7</v>
      </c>
      <c r="C179" s="7" t="s">
        <v>8</v>
      </c>
      <c r="D179" s="3">
        <v>23.1339285714286</v>
      </c>
      <c r="E179" t="str">
        <f t="shared" si="4"/>
        <v>麦卡伦蓝钻12年单一麦芽苏格兰威士忌MACALLAN12YDBLCSK</v>
      </c>
      <c r="F179" t="str">
        <f t="shared" si="5"/>
        <v>麦卡伦TheMacallan</v>
      </c>
      <c r="G179" s="2">
        <v>12</v>
      </c>
    </row>
    <row r="180" ht="45" spans="1:7">
      <c r="A180" s="7">
        <v>179</v>
      </c>
      <c r="B180" s="7" t="s">
        <v>21</v>
      </c>
      <c r="C180" s="7" t="s">
        <v>111</v>
      </c>
      <c r="D180" s="3">
        <v>3.83982142857143</v>
      </c>
      <c r="E180" t="str">
        <f t="shared" si="4"/>
        <v>芝华士12年苏格兰威士忌CR12YO40%D/INPP32140%</v>
      </c>
      <c r="F180" t="str">
        <f t="shared" si="5"/>
        <v>芝华士Chivas</v>
      </c>
      <c r="G180" s="2">
        <v>12</v>
      </c>
    </row>
    <row r="181" ht="60" spans="1:7">
      <c r="A181" s="7">
        <v>180</v>
      </c>
      <c r="B181" s="7" t="s">
        <v>7</v>
      </c>
      <c r="C181" s="7" t="s">
        <v>190</v>
      </c>
      <c r="D181" s="3">
        <v>320.314579081633</v>
      </c>
      <c r="E181" t="str">
        <f t="shared" si="4"/>
        <v>麦卡伦明日经典·200周年纪念款单一麦芽苏格兰威士忌MACALLANTIMESPACEMASTERY</v>
      </c>
      <c r="F181" t="str">
        <f t="shared" si="5"/>
        <v>麦卡伦TheMacallan</v>
      </c>
      <c r="G181" s="2" t="s">
        <v>18</v>
      </c>
    </row>
    <row r="182" ht="60" spans="1:7">
      <c r="A182" s="7">
        <v>181</v>
      </c>
      <c r="B182" s="7" t="s">
        <v>7</v>
      </c>
      <c r="C182" s="7" t="s">
        <v>191</v>
      </c>
      <c r="D182" s="3">
        <v>19.6428571428571</v>
      </c>
      <c r="E182" t="str">
        <f t="shared" si="4"/>
        <v>麦卡伦焕新单一麦芽苏格兰威士忌MACALLANWHISKYANIGHTONEARTH</v>
      </c>
      <c r="F182" t="str">
        <f t="shared" si="5"/>
        <v>麦卡伦TheMacallan</v>
      </c>
      <c r="G182" s="2" t="s">
        <v>18</v>
      </c>
    </row>
    <row r="183" ht="45" spans="1:7">
      <c r="A183" s="7">
        <v>182</v>
      </c>
      <c r="B183" s="7" t="s">
        <v>7</v>
      </c>
      <c r="C183" s="7" t="s">
        <v>8</v>
      </c>
      <c r="D183" s="3">
        <v>23.1339285714286</v>
      </c>
      <c r="E183" t="str">
        <f t="shared" si="4"/>
        <v>麦卡伦蓝钻12年单一麦芽苏格兰威士忌MACALLAN12YDBLCSK</v>
      </c>
      <c r="F183" t="str">
        <f t="shared" si="5"/>
        <v>麦卡伦TheMacallan</v>
      </c>
      <c r="G183" s="2">
        <v>12</v>
      </c>
    </row>
    <row r="184" ht="45" spans="1:7">
      <c r="A184" s="7">
        <v>183</v>
      </c>
      <c r="B184" s="7" t="s">
        <v>21</v>
      </c>
      <c r="C184" s="7" t="s">
        <v>112</v>
      </c>
      <c r="D184" s="3">
        <v>4.64072704081633</v>
      </c>
      <c r="E184" t="str">
        <f t="shared" si="4"/>
        <v>芝华士·新境12年苏格兰威士忌CREXTRA12YO40%D/IP340%</v>
      </c>
      <c r="F184" t="str">
        <f t="shared" si="5"/>
        <v>芝华士Chivas</v>
      </c>
      <c r="G184" s="2">
        <v>12</v>
      </c>
    </row>
    <row r="185" ht="45" spans="1:7">
      <c r="A185" s="7">
        <v>184</v>
      </c>
      <c r="B185" s="7" t="s">
        <v>21</v>
      </c>
      <c r="C185" s="7" t="s">
        <v>111</v>
      </c>
      <c r="D185" s="3">
        <v>3.83982142857143</v>
      </c>
      <c r="E185" t="str">
        <f t="shared" si="4"/>
        <v>芝华士12年苏格兰威士忌CR12YO40%D/INPP32140%</v>
      </c>
      <c r="F185" t="str">
        <f t="shared" si="5"/>
        <v>芝华士Chivas</v>
      </c>
      <c r="G185" s="2">
        <v>12</v>
      </c>
    </row>
    <row r="186" ht="60" spans="1:7">
      <c r="A186" s="7">
        <v>185</v>
      </c>
      <c r="B186" s="7" t="s">
        <v>113</v>
      </c>
      <c r="C186" s="7" t="s">
        <v>192</v>
      </c>
      <c r="D186" s="3">
        <v>50.852693877551</v>
      </c>
      <c r="E186" t="str">
        <f t="shared" si="4"/>
        <v>花鸟调和1984年单桶威士忌BLENDEDSCOTCHWHISKY</v>
      </c>
      <c r="F186" t="str">
        <f t="shared" si="5"/>
        <v>NECTARSPIRIT</v>
      </c>
      <c r="G186" s="2">
        <v>40</v>
      </c>
    </row>
    <row r="187" ht="60" spans="1:7">
      <c r="A187" s="7">
        <v>186</v>
      </c>
      <c r="B187" s="7" t="s">
        <v>193</v>
      </c>
      <c r="C187" s="7" t="s">
        <v>194</v>
      </c>
      <c r="D187" s="3">
        <v>6.76251658163265</v>
      </c>
      <c r="E187" t="str">
        <f t="shared" si="4"/>
        <v>格兰莫雷苏格兰单一麦芽威士忌12年GLENMORAY12yearwhisky</v>
      </c>
      <c r="F187" t="str">
        <f t="shared" si="5"/>
        <v>GLENMORAY格兰莫雷</v>
      </c>
      <c r="G187" s="2">
        <v>12</v>
      </c>
    </row>
    <row r="188" ht="60" spans="1:7">
      <c r="A188" s="7">
        <v>187</v>
      </c>
      <c r="B188" s="7" t="s">
        <v>193</v>
      </c>
      <c r="C188" s="7" t="s">
        <v>195</v>
      </c>
      <c r="D188" s="3">
        <v>12.3721709183673</v>
      </c>
      <c r="E188" t="str">
        <f t="shared" si="4"/>
        <v>格兰莫雷苏格兰单一麦芽威士忌15年SCOTCHWHISKYGLENMORAY15YO</v>
      </c>
      <c r="F188" t="str">
        <f t="shared" si="5"/>
        <v>GLENMORAY格兰莫雷</v>
      </c>
      <c r="G188" s="2">
        <v>15</v>
      </c>
    </row>
    <row r="189" ht="60" spans="1:7">
      <c r="A189" s="7">
        <v>188</v>
      </c>
      <c r="B189" s="7" t="s">
        <v>48</v>
      </c>
      <c r="C189" s="7" t="s">
        <v>196</v>
      </c>
      <c r="D189" s="3">
        <v>34.9132653061225</v>
      </c>
      <c r="E189" t="str">
        <f t="shared" si="4"/>
        <v>拉弗格雪莉桶单一大麦芽威士忌酒,LAPHROAIGPXCASK</v>
      </c>
      <c r="F189" t="str">
        <f t="shared" si="5"/>
        <v>LAPHROAIG(拉弗格)</v>
      </c>
      <c r="G189" s="2" t="s">
        <v>18</v>
      </c>
    </row>
    <row r="190" ht="60" spans="1:7">
      <c r="A190" s="7">
        <v>189</v>
      </c>
      <c r="B190" s="7" t="s">
        <v>7</v>
      </c>
      <c r="C190" s="7" t="s">
        <v>197</v>
      </c>
      <c r="D190" s="3">
        <v>13449.2959183673</v>
      </c>
      <c r="E190" t="str">
        <f t="shared" si="4"/>
        <v>麦卡伦耀红珍藏系列60年单一麦芽苏格兰威士忌MACALLANHIGHLANDSINGLEMALTSCOTCHWHISKYRED60YO</v>
      </c>
      <c r="F190" t="str">
        <f t="shared" si="5"/>
        <v>麦卡伦TheMacallan</v>
      </c>
      <c r="G190" s="2">
        <v>60</v>
      </c>
    </row>
    <row r="191" ht="60" spans="1:7">
      <c r="A191" s="7">
        <v>190</v>
      </c>
      <c r="B191" s="7" t="s">
        <v>113</v>
      </c>
      <c r="C191" s="7" t="s">
        <v>198</v>
      </c>
      <c r="D191" s="3">
        <v>14.5600663265306</v>
      </c>
      <c r="E191" t="str">
        <f t="shared" si="4"/>
        <v>坎贝尔镇调和麦芽苏格兰威士忌8年8YOCAMPBELTOWNBENDEDMALTSCOTCHWHISKY</v>
      </c>
      <c r="F191" t="str">
        <f t="shared" si="5"/>
        <v>ArchaicSpirit</v>
      </c>
      <c r="G191" s="2">
        <v>8</v>
      </c>
    </row>
    <row r="192" ht="75" spans="1:7">
      <c r="A192" s="7">
        <v>191</v>
      </c>
      <c r="B192" s="7" t="s">
        <v>113</v>
      </c>
      <c r="C192" s="7" t="s">
        <v>199</v>
      </c>
      <c r="D192" s="3">
        <v>35.1212410714286</v>
      </c>
      <c r="E192" t="str">
        <f t="shared" si="4"/>
        <v>高地19年单一麦芽苏格兰威士忌19YOHIGHLANDPEATEDSINGLEMALTSCOTCHWHISKY</v>
      </c>
      <c r="F192" t="str">
        <f t="shared" si="5"/>
        <v>WhiskyJury</v>
      </c>
      <c r="G192" s="2">
        <v>19</v>
      </c>
    </row>
    <row r="193" ht="60" spans="1:7">
      <c r="A193" s="7">
        <v>192</v>
      </c>
      <c r="B193" s="7" t="s">
        <v>113</v>
      </c>
      <c r="C193" s="7" t="s">
        <v>200</v>
      </c>
      <c r="D193" s="3">
        <v>26.2671466836735</v>
      </c>
      <c r="E193" t="str">
        <f t="shared" si="4"/>
        <v>爱尔兰13年单一麦芽苏格兰威士忌13YOSINGLEMALTIRISHWHISKY</v>
      </c>
      <c r="F193" t="str">
        <f t="shared" si="5"/>
        <v>Kanpaikai</v>
      </c>
      <c r="G193" s="2">
        <v>13</v>
      </c>
    </row>
    <row r="194" ht="75" spans="1:7">
      <c r="A194" s="7">
        <v>193</v>
      </c>
      <c r="B194" s="7" t="s">
        <v>113</v>
      </c>
      <c r="C194" s="7" t="s">
        <v>201</v>
      </c>
      <c r="D194" s="3">
        <v>53.7148392857143</v>
      </c>
      <c r="E194" t="str">
        <f t="shared" si="4"/>
        <v>格兰伯奇23年单一麦芽苏格兰威士忌23YOGLENBURGIESINGLEMALTSCOTCHWHISKY</v>
      </c>
      <c r="F194" t="str">
        <f t="shared" si="5"/>
        <v>MateoArt</v>
      </c>
      <c r="G194" s="2">
        <v>23</v>
      </c>
    </row>
    <row r="195" ht="45" spans="1:7">
      <c r="A195" s="7">
        <v>194</v>
      </c>
      <c r="B195" s="7" t="s">
        <v>7</v>
      </c>
      <c r="C195" s="7" t="s">
        <v>202</v>
      </c>
      <c r="D195" s="3">
        <v>58.8507653061224</v>
      </c>
      <c r="E195" t="str">
        <f t="shared" ref="E195:E258" si="6">_xlfn.TEXTBEFORE(_xlfn.TEXTAFTER(C195,"|",2),"|")</f>
        <v>奥克尼高原骑士18年单一麦芽苏格兰威士忌HIGHLANDPARK18Y</v>
      </c>
      <c r="F195" t="str">
        <f t="shared" si="5"/>
        <v>奥克尼高原骑士highlandpark</v>
      </c>
      <c r="G195" s="2">
        <v>18</v>
      </c>
    </row>
    <row r="196" ht="60" spans="1:7">
      <c r="A196" s="7">
        <v>195</v>
      </c>
      <c r="B196" s="7" t="s">
        <v>203</v>
      </c>
      <c r="C196" s="7" t="s">
        <v>204</v>
      </c>
      <c r="D196" s="3">
        <v>9.81571428571429</v>
      </c>
      <c r="E196" t="str">
        <f t="shared" si="6"/>
        <v>强尼沃克威士忌JOHNNIEWALKERBLACK</v>
      </c>
      <c r="F196" t="str">
        <f t="shared" ref="F196:F259" si="7">_xlfn.TEXTBEFORE(_xlfn.TEXTAFTER(C196,"|",7),"|")</f>
        <v>强尼沃克</v>
      </c>
      <c r="G196" s="2">
        <v>12</v>
      </c>
    </row>
    <row r="197" ht="45" spans="1:7">
      <c r="A197" s="7">
        <v>196</v>
      </c>
      <c r="B197" s="7" t="s">
        <v>21</v>
      </c>
      <c r="C197" s="7" t="s">
        <v>205</v>
      </c>
      <c r="D197" s="3">
        <v>10.349068877551</v>
      </c>
      <c r="E197" t="str">
        <f t="shared" si="6"/>
        <v>芝华士18年苏格兰威士忌CR18YO40%CTNLP12440%</v>
      </c>
      <c r="F197" t="str">
        <f t="shared" si="7"/>
        <v>芝华士Chivas</v>
      </c>
      <c r="G197" s="2">
        <v>18</v>
      </c>
    </row>
    <row r="198" ht="60" spans="1:7">
      <c r="A198" s="7">
        <v>197</v>
      </c>
      <c r="B198" s="7" t="s">
        <v>206</v>
      </c>
      <c r="C198" s="7" t="s">
        <v>207</v>
      </c>
      <c r="D198" s="3">
        <v>5.19373469387755</v>
      </c>
      <c r="E198" t="str">
        <f t="shared" si="6"/>
        <v>圣草苏格兰原味冷萃咖啡风味伏特加HOLYGRASSCOLDEBREWCOFFEEEDITIONVODKA</v>
      </c>
      <c r="F198" t="str">
        <f t="shared" ref="F198:F207" si="8">_xlfn.TEXTBEFORE(_xlfn.TEXTAFTER(C198,"|",6),"|")</f>
        <v>圣草HOLYGRASS</v>
      </c>
      <c r="G198" s="2" t="s">
        <v>18</v>
      </c>
    </row>
    <row r="199" ht="60" spans="1:7">
      <c r="A199" s="7">
        <v>198</v>
      </c>
      <c r="B199" s="7" t="s">
        <v>206</v>
      </c>
      <c r="C199" s="7" t="s">
        <v>208</v>
      </c>
      <c r="D199" s="3">
        <v>5.17241071428571</v>
      </c>
      <c r="E199" t="str">
        <f t="shared" si="6"/>
        <v>岩蔷薇苏格兰手工小批次原味金酒ROCKROSEGINORIGINALEDITION</v>
      </c>
      <c r="F199" t="str">
        <f t="shared" si="8"/>
        <v>岩蔷薇ROCKROSE</v>
      </c>
      <c r="G199" s="2" t="s">
        <v>18</v>
      </c>
    </row>
    <row r="200" ht="60" spans="1:7">
      <c r="A200" s="7">
        <v>199</v>
      </c>
      <c r="B200" s="7" t="s">
        <v>206</v>
      </c>
      <c r="C200" s="7" t="s">
        <v>209</v>
      </c>
      <c r="D200" s="3">
        <v>6.34589285714286</v>
      </c>
      <c r="E200" t="str">
        <f t="shared" si="6"/>
        <v>圣草苏格兰原味伏特加HOLYGRASSVODKA</v>
      </c>
      <c r="F200" t="str">
        <f t="shared" si="8"/>
        <v>圣草HOLYGRASS</v>
      </c>
      <c r="G200" s="2" t="s">
        <v>18</v>
      </c>
    </row>
    <row r="201" ht="60" spans="1:7">
      <c r="A201" s="7">
        <v>200</v>
      </c>
      <c r="B201" s="7" t="s">
        <v>206</v>
      </c>
      <c r="C201" s="7" t="s">
        <v>210</v>
      </c>
      <c r="D201" s="3">
        <v>6.12961479591837</v>
      </c>
      <c r="E201" t="str">
        <f t="shared" si="6"/>
        <v>岩蔷薇苏格兰手工小批次原味金酒ROCKROSEGINORIGINALEDITION</v>
      </c>
      <c r="F201" t="str">
        <f t="shared" si="8"/>
        <v>岩蔷薇ROCKROSE</v>
      </c>
      <c r="G201" s="2" t="s">
        <v>18</v>
      </c>
    </row>
    <row r="202" ht="60" spans="1:7">
      <c r="A202" s="7">
        <v>201</v>
      </c>
      <c r="B202" s="7" t="s">
        <v>206</v>
      </c>
      <c r="C202" s="7" t="s">
        <v>211</v>
      </c>
      <c r="D202" s="3">
        <v>5.65218494897959</v>
      </c>
      <c r="E202" t="str">
        <f t="shared" si="6"/>
        <v>岩蔷薇苏格兰手工小批次老汤姆金酒ROCKROSEGINPINKGRAPEFRUITOLDTOMEDITION</v>
      </c>
      <c r="F202" t="str">
        <f t="shared" si="8"/>
        <v>岩蔷薇ROCKROSE</v>
      </c>
      <c r="G202" s="2" t="s">
        <v>18</v>
      </c>
    </row>
    <row r="203" ht="60" spans="1:7">
      <c r="A203" s="7">
        <v>202</v>
      </c>
      <c r="B203" s="7" t="s">
        <v>206</v>
      </c>
      <c r="C203" s="7" t="s">
        <v>212</v>
      </c>
      <c r="D203" s="3">
        <v>5.3364362244898</v>
      </c>
      <c r="E203" t="str">
        <f t="shared" si="6"/>
        <v>圣草苏格兰原味伏特加HOLYGRASSVODKA</v>
      </c>
      <c r="F203" t="str">
        <f t="shared" si="8"/>
        <v>圣草HOLYGRASS</v>
      </c>
      <c r="G203" s="2" t="s">
        <v>18</v>
      </c>
    </row>
    <row r="204" ht="60" spans="1:7">
      <c r="A204" s="7">
        <v>203</v>
      </c>
      <c r="B204" s="7" t="s">
        <v>206</v>
      </c>
      <c r="C204" s="7" t="s">
        <v>213</v>
      </c>
      <c r="D204" s="3">
        <v>5.80496173469388</v>
      </c>
      <c r="E204" t="str">
        <f t="shared" si="6"/>
        <v>岩蔷薇苏格兰手工小批次海岸线风味金酒ROCKROSEGINCITRUSCOASTALEDITION</v>
      </c>
      <c r="F204" t="str">
        <f t="shared" si="8"/>
        <v>岩蔷薇ROCKROSE</v>
      </c>
      <c r="G204" s="2" t="s">
        <v>18</v>
      </c>
    </row>
    <row r="205" ht="60" spans="1:7">
      <c r="A205" s="7">
        <v>204</v>
      </c>
      <c r="B205" s="7" t="s">
        <v>206</v>
      </c>
      <c r="C205" s="7" t="s">
        <v>214</v>
      </c>
      <c r="D205" s="3">
        <v>5.65218494897959</v>
      </c>
      <c r="E205" t="str">
        <f t="shared" si="6"/>
        <v>岩蔷薇苏格兰手工小批次海岸线风味金酒ROCKROSEGINCITRUSCOASTALEDITION</v>
      </c>
      <c r="F205" t="str">
        <f t="shared" si="8"/>
        <v>岩蔷薇ROCKROSE</v>
      </c>
      <c r="G205" s="2" t="s">
        <v>18</v>
      </c>
    </row>
    <row r="206" ht="60" spans="1:7">
      <c r="A206" s="7">
        <v>205</v>
      </c>
      <c r="B206" s="7" t="s">
        <v>206</v>
      </c>
      <c r="C206" s="7" t="s">
        <v>215</v>
      </c>
      <c r="D206" s="3">
        <v>5.80496173469388</v>
      </c>
      <c r="E206" t="str">
        <f t="shared" si="6"/>
        <v>岩蔷薇苏格兰手工小批次老汤姆金酒ROCKROSEGINPINKGRAPEFRUITOLDTOMEDITION</v>
      </c>
      <c r="F206" t="str">
        <f t="shared" si="8"/>
        <v>岩蔷薇ROCKROSE</v>
      </c>
      <c r="G206" s="2" t="s">
        <v>18</v>
      </c>
    </row>
    <row r="207" ht="60" spans="1:7">
      <c r="A207" s="7">
        <v>206</v>
      </c>
      <c r="B207" s="7" t="s">
        <v>206</v>
      </c>
      <c r="C207" s="7" t="s">
        <v>216</v>
      </c>
      <c r="D207" s="3">
        <v>5.80496173469388</v>
      </c>
      <c r="E207" t="str">
        <f t="shared" si="6"/>
        <v>岩蔷薇苏格兰手工小批次海军金酒ROCKROSEGINNAVYSTRENGTH</v>
      </c>
      <c r="F207" t="str">
        <f t="shared" si="8"/>
        <v>岩蔷薇ROCKROSE</v>
      </c>
      <c r="G207" s="2" t="s">
        <v>18</v>
      </c>
    </row>
    <row r="208" ht="45" spans="1:7">
      <c r="A208" s="7">
        <v>207</v>
      </c>
      <c r="B208" s="7" t="s">
        <v>7</v>
      </c>
      <c r="C208" s="7" t="s">
        <v>8</v>
      </c>
      <c r="D208" s="3">
        <v>23.1339285714286</v>
      </c>
      <c r="E208" t="str">
        <f t="shared" si="6"/>
        <v>麦卡伦蓝钻12年单一麦芽苏格兰威士忌MACALLAN12YDBLCSK</v>
      </c>
      <c r="F208" t="str">
        <f t="shared" si="7"/>
        <v>麦卡伦TheMacallan</v>
      </c>
      <c r="G208" s="2">
        <v>12</v>
      </c>
    </row>
    <row r="209" ht="60" spans="1:7">
      <c r="A209" s="7">
        <v>208</v>
      </c>
      <c r="B209" s="7" t="s">
        <v>217</v>
      </c>
      <c r="C209" s="7" t="s">
        <v>218</v>
      </c>
      <c r="D209" s="3">
        <v>1249.93931122449</v>
      </c>
      <c r="E209" t="str">
        <f t="shared" si="6"/>
        <v>格兰冠30年单一麦芽苏格兰威士忌GlenGrant30YOD1994CaskNo.10050FirstFillBourbonBarrel58.1%</v>
      </c>
      <c r="F209" t="str">
        <f t="shared" si="7"/>
        <v>格兰冠GlenGrant</v>
      </c>
      <c r="G209" s="2">
        <v>30</v>
      </c>
    </row>
    <row r="210" ht="60" spans="1:7">
      <c r="A210" s="7">
        <v>209</v>
      </c>
      <c r="B210" s="7" t="s">
        <v>48</v>
      </c>
      <c r="C210" s="7" t="s">
        <v>110</v>
      </c>
      <c r="D210" s="3">
        <v>19.1836734693878</v>
      </c>
      <c r="E210" t="str">
        <f t="shared" si="6"/>
        <v>布纳哈本艾雷海岸单一麦芽苏格兰威士忌酒BunnahabhainAnCladachSingleMaltScotchWhisky</v>
      </c>
      <c r="F210" t="str">
        <f t="shared" si="7"/>
        <v>布纳哈本BUNNAHABHAIN</v>
      </c>
      <c r="G210" s="2" t="s">
        <v>18</v>
      </c>
    </row>
    <row r="211" ht="60" spans="1:7">
      <c r="A211" s="7">
        <v>210</v>
      </c>
      <c r="B211" s="7" t="s">
        <v>48</v>
      </c>
      <c r="C211" s="7" t="s">
        <v>219</v>
      </c>
      <c r="D211" s="3">
        <v>335.901785714286</v>
      </c>
      <c r="E211" t="str">
        <f t="shared" si="6"/>
        <v>百富珍稀融合系列25年单一麦芽威士忌,BalvenieRareMarriage25YO</v>
      </c>
      <c r="F211" t="str">
        <f t="shared" si="7"/>
        <v>BALVENIE(百富)</v>
      </c>
      <c r="G211" s="2">
        <v>25</v>
      </c>
    </row>
    <row r="212" ht="60" spans="1:7">
      <c r="A212" s="7">
        <v>211</v>
      </c>
      <c r="B212" s="7" t="s">
        <v>48</v>
      </c>
      <c r="C212" s="7" t="s">
        <v>220</v>
      </c>
      <c r="D212" s="3">
        <v>34.0739795918367</v>
      </c>
      <c r="E212" t="str">
        <f t="shared" si="6"/>
        <v>慕赫16年单一麦芽威士忌酒,Mortlach16YO</v>
      </c>
      <c r="F212" t="str">
        <f t="shared" si="7"/>
        <v>MORTLACH(慕赫)</v>
      </c>
      <c r="G212" s="2">
        <v>16</v>
      </c>
    </row>
    <row r="213" ht="60" spans="1:7">
      <c r="A213" s="7">
        <v>212</v>
      </c>
      <c r="B213" s="7" t="s">
        <v>48</v>
      </c>
      <c r="C213" s="7" t="s">
        <v>221</v>
      </c>
      <c r="D213" s="3">
        <v>19.3941326530612</v>
      </c>
      <c r="E213" t="str">
        <f t="shared" si="6"/>
        <v>高原骑士战熊威士忌酒,HighlandParkBear</v>
      </c>
      <c r="F213" t="str">
        <f t="shared" si="7"/>
        <v>HIGHLANDPARK(高地)</v>
      </c>
      <c r="G213" s="2" t="s">
        <v>18</v>
      </c>
    </row>
    <row r="214" ht="60" spans="1:7">
      <c r="A214" s="7">
        <v>213</v>
      </c>
      <c r="B214" s="7" t="s">
        <v>48</v>
      </c>
      <c r="C214" s="7" t="s">
        <v>222</v>
      </c>
      <c r="D214" s="3">
        <v>74.7474489795918</v>
      </c>
      <c r="E214" t="str">
        <f t="shared" si="6"/>
        <v>麦卡伦臻味不凡系列守护绮境单一麦芽威士忌酒MacallanHarmony4SingleMaltWhisky</v>
      </c>
      <c r="F214" t="str">
        <f t="shared" si="7"/>
        <v>麦卡伦MACALLAN</v>
      </c>
      <c r="G214" s="2" t="s">
        <v>18</v>
      </c>
    </row>
    <row r="215" ht="60" spans="1:7">
      <c r="A215" s="7">
        <v>214</v>
      </c>
      <c r="B215" s="7" t="s">
        <v>48</v>
      </c>
      <c r="C215" s="7" t="s">
        <v>173</v>
      </c>
      <c r="D215" s="3">
        <v>68.7334183673469</v>
      </c>
      <c r="E215" t="str">
        <f t="shared" si="6"/>
        <v>格兰菲迪21年单一麦芽威士忌酒,Glenfiddich21Y.O.</v>
      </c>
      <c r="F215" t="str">
        <f t="shared" si="7"/>
        <v>GLENFIDDICH(格兰菲迪)</v>
      </c>
      <c r="G215" s="2">
        <v>21</v>
      </c>
    </row>
    <row r="216" ht="60" spans="1:7">
      <c r="A216" s="7">
        <v>215</v>
      </c>
      <c r="B216" s="7" t="s">
        <v>48</v>
      </c>
      <c r="C216" s="7" t="s">
        <v>223</v>
      </c>
      <c r="D216" s="3">
        <v>24.1836734693878</v>
      </c>
      <c r="E216" t="str">
        <f t="shared" si="6"/>
        <v>拉弗格四橡木桶威士忌酒,LAPHROAIGFourOak</v>
      </c>
      <c r="F216" t="str">
        <f t="shared" si="7"/>
        <v>LAPHROAIG(拉弗格)</v>
      </c>
      <c r="G216" s="2" t="s">
        <v>18</v>
      </c>
    </row>
    <row r="217" ht="60" spans="1:7">
      <c r="A217" s="7">
        <v>216</v>
      </c>
      <c r="B217" s="7" t="s">
        <v>48</v>
      </c>
      <c r="C217" s="7" t="s">
        <v>224</v>
      </c>
      <c r="D217" s="3">
        <v>34.8545918367347</v>
      </c>
      <c r="E217" t="str">
        <f t="shared" si="6"/>
        <v>波摩16年单一麦芽苏格兰威士忌酒,BOWMORE16YOGTR</v>
      </c>
      <c r="F217" t="str">
        <f t="shared" si="7"/>
        <v>波摩BOWMORE</v>
      </c>
      <c r="G217" s="2">
        <v>16</v>
      </c>
    </row>
    <row r="218" ht="60" spans="1:7">
      <c r="A218" s="7">
        <v>217</v>
      </c>
      <c r="B218" s="7" t="s">
        <v>48</v>
      </c>
      <c r="C218" s="7" t="s">
        <v>123</v>
      </c>
      <c r="D218" s="3">
        <v>45.5918367346939</v>
      </c>
      <c r="E218" t="str">
        <f t="shared" si="6"/>
        <v>皇家布莱克拉18年公升装单一麦芽威士忌,RoyalBrackla18YoNewPack</v>
      </c>
      <c r="F218" t="str">
        <f t="shared" si="7"/>
        <v>ROYALBRACKLA(皇家布莱克拉)</v>
      </c>
      <c r="G218" s="2">
        <v>18</v>
      </c>
    </row>
    <row r="219" ht="60" spans="1:7">
      <c r="A219" s="7">
        <v>218</v>
      </c>
      <c r="B219" s="7" t="s">
        <v>48</v>
      </c>
      <c r="C219" s="7" t="s">
        <v>225</v>
      </c>
      <c r="D219" s="3">
        <v>88.9910714285714</v>
      </c>
      <c r="E219" t="str">
        <f t="shared" si="6"/>
        <v>皇家布莱克拉21年公升装单一麦芽威士忌,RoyalBrackla21YoNewPack</v>
      </c>
      <c r="F219" t="str">
        <f t="shared" si="7"/>
        <v>ROYALBRACKLA(皇家布莱克拉)</v>
      </c>
      <c r="G219" s="2">
        <v>21</v>
      </c>
    </row>
    <row r="220" ht="60" spans="1:7">
      <c r="A220" s="7">
        <v>219</v>
      </c>
      <c r="B220" s="7" t="s">
        <v>48</v>
      </c>
      <c r="C220" s="7" t="s">
        <v>154</v>
      </c>
      <c r="D220" s="3">
        <v>19.8022959183673</v>
      </c>
      <c r="E220" t="str">
        <f t="shared" si="6"/>
        <v>格兰杰经典威士忌酒,GlenmorangieOriginal</v>
      </c>
      <c r="F220" t="str">
        <f t="shared" si="7"/>
        <v>GLENMORANGIE(格兰杰)</v>
      </c>
      <c r="G220" s="2">
        <v>10</v>
      </c>
    </row>
    <row r="221" ht="60" spans="1:7">
      <c r="A221" s="7">
        <v>220</v>
      </c>
      <c r="B221" s="7" t="s">
        <v>48</v>
      </c>
      <c r="C221" s="7" t="s">
        <v>226</v>
      </c>
      <c r="D221" s="3">
        <v>54.8341836734694</v>
      </c>
      <c r="E221" t="str">
        <f t="shared" si="6"/>
        <v>麦卡伦焕新单一麦芽威士忌酒2024年版MacallanNightonEearthSingleMaltWhisky2024</v>
      </c>
      <c r="F221" t="str">
        <f t="shared" si="7"/>
        <v>麦卡伦MACALLAN</v>
      </c>
      <c r="G221" s="2" t="s">
        <v>18</v>
      </c>
    </row>
    <row r="222" ht="60" spans="1:7">
      <c r="A222" s="7">
        <v>221</v>
      </c>
      <c r="B222" s="7" t="s">
        <v>48</v>
      </c>
      <c r="C222" s="7" t="s">
        <v>227</v>
      </c>
      <c r="D222" s="3">
        <v>33.6288265306122</v>
      </c>
      <c r="E222" t="str">
        <f t="shared" si="6"/>
        <v>雅柏乌干达单一大麦芽威士忌酒,ARDBEGUigeadail</v>
      </c>
      <c r="F222" t="str">
        <f t="shared" si="7"/>
        <v>ARDBEG(雅柏)</v>
      </c>
      <c r="G222" s="2" t="s">
        <v>18</v>
      </c>
    </row>
    <row r="223" ht="60" spans="1:7">
      <c r="A223" s="7">
        <v>222</v>
      </c>
      <c r="B223" s="7" t="s">
        <v>48</v>
      </c>
      <c r="C223" s="7" t="s">
        <v>172</v>
      </c>
      <c r="D223" s="3">
        <v>23.8073979591837</v>
      </c>
      <c r="E223" t="str">
        <f t="shared" si="6"/>
        <v>乐加维林10年苏格兰单一大麦芽威士忌酒,Lagavulin10YO</v>
      </c>
      <c r="F223" t="str">
        <f t="shared" si="7"/>
        <v>LAGAVULIN(乐加维林)</v>
      </c>
      <c r="G223" s="2">
        <v>10</v>
      </c>
    </row>
    <row r="224" ht="60" spans="1:7">
      <c r="A224" s="7">
        <v>223</v>
      </c>
      <c r="B224" s="7" t="s">
        <v>48</v>
      </c>
      <c r="C224" s="7" t="s">
        <v>141</v>
      </c>
      <c r="D224" s="3">
        <v>30.6441326530612</v>
      </c>
      <c r="E224" t="str">
        <f t="shared" si="6"/>
        <v>波摩15年威士忌酒,Bowmore15YO</v>
      </c>
      <c r="F224" t="str">
        <f t="shared" si="7"/>
        <v>BOWMORE(波摩)</v>
      </c>
      <c r="G224" s="2">
        <v>15</v>
      </c>
    </row>
    <row r="225" ht="60" spans="1:7">
      <c r="A225" s="7">
        <v>224</v>
      </c>
      <c r="B225" s="7" t="s">
        <v>48</v>
      </c>
      <c r="C225" s="7" t="s">
        <v>150</v>
      </c>
      <c r="D225" s="3">
        <v>13.3201530612245</v>
      </c>
      <c r="E225" t="str">
        <f t="shared" si="6"/>
        <v>苏摩克珍稀艾雷岛单一麦芽威士忌酒,SmokeheadExtraRareIslaySingleMaltScotchWhisky</v>
      </c>
      <c r="F225" t="str">
        <f t="shared" si="7"/>
        <v>苏摩克Smokehead</v>
      </c>
      <c r="G225" s="2" t="s">
        <v>18</v>
      </c>
    </row>
    <row r="226" ht="60" spans="1:7">
      <c r="A226" s="7">
        <v>225</v>
      </c>
      <c r="B226" s="7" t="s">
        <v>48</v>
      </c>
      <c r="C226" s="7" t="s">
        <v>228</v>
      </c>
      <c r="D226" s="3">
        <v>10.5727040816327</v>
      </c>
      <c r="E226" t="str">
        <f t="shared" si="6"/>
        <v>格兰莫雷经典探索者系列赤霞珠单一麦芽威士忌GlenMorayClassicExplorerCabernetSauvignonCask</v>
      </c>
      <c r="F226" t="str">
        <f t="shared" si="7"/>
        <v>格兰莫雷GlenMoray</v>
      </c>
      <c r="G226" s="2" t="s">
        <v>18</v>
      </c>
    </row>
    <row r="227" ht="60" spans="1:7">
      <c r="A227" s="7">
        <v>226</v>
      </c>
      <c r="B227" s="7" t="s">
        <v>48</v>
      </c>
      <c r="C227" s="7" t="s">
        <v>148</v>
      </c>
      <c r="D227" s="3">
        <v>23.1147959183673</v>
      </c>
      <c r="E227" t="str">
        <f t="shared" si="6"/>
        <v>班瑞克四分之一桶单一麦芽威士忌酒BRQUARTERCASKT6GTR</v>
      </c>
      <c r="F227" t="str">
        <f t="shared" si="7"/>
        <v>班瑞克BENRIACH</v>
      </c>
      <c r="G227" s="2" t="s">
        <v>18</v>
      </c>
    </row>
    <row r="228" ht="60" spans="1:7">
      <c r="A228" s="7">
        <v>227</v>
      </c>
      <c r="B228" s="7" t="s">
        <v>48</v>
      </c>
      <c r="C228" s="7" t="s">
        <v>229</v>
      </c>
      <c r="D228" s="3">
        <v>84.3954081632653</v>
      </c>
      <c r="E228" t="str">
        <f t="shared" si="6"/>
        <v>托马丁2006单桶单一麦芽威士忌酒Tomatinsinglecask2006singlemaltwhiskey</v>
      </c>
      <c r="F228" t="str">
        <f t="shared" si="7"/>
        <v>托马丁Tomatin</v>
      </c>
      <c r="G228" s="2" t="s">
        <v>18</v>
      </c>
    </row>
    <row r="229" ht="60" spans="1:7">
      <c r="A229" s="7">
        <v>228</v>
      </c>
      <c r="B229" s="7" t="s">
        <v>48</v>
      </c>
      <c r="C229" s="7" t="s">
        <v>107</v>
      </c>
      <c r="D229" s="3">
        <v>13.3163265306122</v>
      </c>
      <c r="E229" t="str">
        <f t="shared" si="6"/>
        <v>苏摩克朗姆颠覆艾雷岛单一麦芽威士忌酒,SmokeheadRumRiotIslaySingleMaltScotchWhisky</v>
      </c>
      <c r="F229" t="str">
        <f t="shared" si="7"/>
        <v>苏摩克Smokehead</v>
      </c>
      <c r="G229" s="2" t="s">
        <v>18</v>
      </c>
    </row>
    <row r="230" ht="60" spans="1:7">
      <c r="A230" s="7">
        <v>229</v>
      </c>
      <c r="B230" s="7" t="s">
        <v>48</v>
      </c>
      <c r="C230" s="7" t="s">
        <v>196</v>
      </c>
      <c r="D230" s="3">
        <v>35.327806122449</v>
      </c>
      <c r="E230" t="str">
        <f t="shared" si="6"/>
        <v>拉弗格雪莉桶单一大麦芽威士忌酒,LAPHROAIGPXCASK</v>
      </c>
      <c r="F230" t="str">
        <f t="shared" si="7"/>
        <v>LAPHROAIG(拉弗格)</v>
      </c>
      <c r="G230" s="2" t="s">
        <v>18</v>
      </c>
    </row>
    <row r="231" ht="60" spans="1:7">
      <c r="A231" s="7">
        <v>230</v>
      </c>
      <c r="B231" s="7" t="s">
        <v>48</v>
      </c>
      <c r="C231" s="7" t="s">
        <v>230</v>
      </c>
      <c r="D231" s="3">
        <v>32.7551020408163</v>
      </c>
      <c r="E231" t="str">
        <f t="shared" si="6"/>
        <v>雅伯Smoketrails系列CoteRotie限量版单一麦芽威士忌酒ArdbegSmoketrailsEditionCRE-TREX</v>
      </c>
      <c r="F231" t="str">
        <f t="shared" si="7"/>
        <v>雅柏ARDBEG</v>
      </c>
      <c r="G231" s="2" t="s">
        <v>18</v>
      </c>
    </row>
    <row r="232" ht="60" spans="1:7">
      <c r="A232" s="7">
        <v>231</v>
      </c>
      <c r="B232" s="7" t="s">
        <v>48</v>
      </c>
      <c r="C232" s="7" t="s">
        <v>156</v>
      </c>
      <c r="D232" s="3">
        <v>55.375</v>
      </c>
      <c r="E232" t="str">
        <f t="shared" si="6"/>
        <v>乐加维林16年苏格兰单一大麦芽威士忌酒,Lagavulin16YO</v>
      </c>
      <c r="F232" t="str">
        <f t="shared" si="7"/>
        <v>LAGAVULIN(乐加维林)</v>
      </c>
      <c r="G232" s="2">
        <v>16</v>
      </c>
    </row>
    <row r="233" ht="60" spans="1:7">
      <c r="A233" s="7">
        <v>232</v>
      </c>
      <c r="B233" s="7" t="s">
        <v>48</v>
      </c>
      <c r="C233" s="7" t="s">
        <v>231</v>
      </c>
      <c r="D233" s="3">
        <v>45.2448979591837</v>
      </c>
      <c r="E233" t="str">
        <f t="shared" si="6"/>
        <v>卡普多尼克泥煤风味18年单一麦芽威士忌酒,CaperdonichPeated18YO</v>
      </c>
      <c r="F233" t="str">
        <f t="shared" si="7"/>
        <v>卡普多尼克Caperdonich</v>
      </c>
      <c r="G233" s="2">
        <v>18</v>
      </c>
    </row>
    <row r="234" ht="60" spans="1:7">
      <c r="A234" s="7">
        <v>233</v>
      </c>
      <c r="B234" s="7" t="s">
        <v>48</v>
      </c>
      <c r="C234" s="7" t="s">
        <v>232</v>
      </c>
      <c r="D234" s="3">
        <v>26.3698979591837</v>
      </c>
      <c r="E234" t="str">
        <f t="shared" si="6"/>
        <v>道格拉斯梁大鼻子艾雷岛龙年限量版调和麦芽威士忌酒/DOUGLASLAINGBIGPEATCNY2024BLENDEDMALTWHISKYLIMITEDEDITION</v>
      </c>
      <c r="F234" t="str">
        <f t="shared" si="7"/>
        <v>道格拉斯梁DouglasLaing</v>
      </c>
      <c r="G234" s="2">
        <v>3</v>
      </c>
    </row>
    <row r="235" ht="60" spans="1:7">
      <c r="A235" s="7">
        <v>234</v>
      </c>
      <c r="B235" s="7" t="s">
        <v>48</v>
      </c>
      <c r="C235" s="7" t="s">
        <v>233</v>
      </c>
      <c r="D235" s="3">
        <v>26.2244897959184</v>
      </c>
      <c r="E235" t="str">
        <f t="shared" si="6"/>
        <v>皇家布莱克拉12年公升装单一麦芽威士忌,RoyalBrackla12YoNewPack</v>
      </c>
      <c r="F235" t="str">
        <f t="shared" si="7"/>
        <v>ROYALBRACKLA(皇家布莱克拉)</v>
      </c>
      <c r="G235" s="2">
        <v>12</v>
      </c>
    </row>
    <row r="236" ht="60" spans="1:7">
      <c r="A236" s="7">
        <v>235</v>
      </c>
      <c r="B236" s="7" t="s">
        <v>48</v>
      </c>
      <c r="C236" s="7" t="s">
        <v>109</v>
      </c>
      <c r="D236" s="3">
        <v>43.6492346938776</v>
      </c>
      <c r="E236" t="str">
        <f t="shared" si="6"/>
        <v>波摩18年威士忌酒,Bowmore18YO</v>
      </c>
      <c r="F236" t="str">
        <f t="shared" si="7"/>
        <v>BOWMORE(波摩)</v>
      </c>
      <c r="G236" s="2">
        <v>18</v>
      </c>
    </row>
    <row r="237" ht="60" spans="1:7">
      <c r="A237" s="7">
        <v>236</v>
      </c>
      <c r="B237" s="7" t="s">
        <v>48</v>
      </c>
      <c r="C237" s="7" t="s">
        <v>234</v>
      </c>
      <c r="D237" s="3">
        <v>212.283163265306</v>
      </c>
      <c r="E237" t="str">
        <f t="shared" si="6"/>
        <v>格兰菲迪26年单一麦芽威士忌酒Glenfiddich26YOGrand</v>
      </c>
      <c r="F237" t="str">
        <f t="shared" si="7"/>
        <v>格兰菲迪GLENFIDDICH</v>
      </c>
      <c r="G237" s="2">
        <v>26</v>
      </c>
    </row>
    <row r="238" ht="60" spans="1:7">
      <c r="A238" s="7">
        <v>237</v>
      </c>
      <c r="B238" s="7" t="s">
        <v>48</v>
      </c>
      <c r="C238" s="7" t="s">
        <v>235</v>
      </c>
      <c r="D238" s="3">
        <v>20.5714285714286</v>
      </c>
      <c r="E238" t="str">
        <f t="shared" si="6"/>
        <v>艾柏迪12年马德拉桶单一麦芽威士忌酒ABERFELDY12YOSINGLEMALTWHISKYMADEIRACASK</v>
      </c>
      <c r="F238" t="str">
        <f t="shared" si="7"/>
        <v>艾柏迪ABERFELDY</v>
      </c>
      <c r="G238" s="2">
        <v>12</v>
      </c>
    </row>
    <row r="239" ht="60" spans="1:7">
      <c r="A239" s="7">
        <v>238</v>
      </c>
      <c r="B239" s="7" t="s">
        <v>48</v>
      </c>
      <c r="C239" s="7" t="s">
        <v>236</v>
      </c>
      <c r="D239" s="3">
        <v>63.5165816326531</v>
      </c>
      <c r="E239" t="str">
        <f t="shared" si="6"/>
        <v>波摩19年单一麦芽苏格兰威士忌酒,BOWMORE19YOFROAKCSK</v>
      </c>
      <c r="F239" t="str">
        <f t="shared" si="7"/>
        <v>波摩BOWMORE</v>
      </c>
      <c r="G239" s="2">
        <v>19</v>
      </c>
    </row>
    <row r="240" ht="60" spans="1:7">
      <c r="A240" s="7">
        <v>239</v>
      </c>
      <c r="B240" s="7" t="s">
        <v>48</v>
      </c>
      <c r="C240" s="7" t="s">
        <v>237</v>
      </c>
      <c r="D240" s="3">
        <v>41.797193877551</v>
      </c>
      <c r="E240" t="str">
        <f t="shared" si="6"/>
        <v>格兰杰18年TheInfinita高地苏格兰单一麦芽威士忌酒,Glenmorangie18YO</v>
      </c>
      <c r="F240" t="str">
        <f t="shared" si="7"/>
        <v>格兰杰GLENMORANGIE</v>
      </c>
      <c r="G240" s="2">
        <v>18</v>
      </c>
    </row>
    <row r="241" ht="60" spans="1:7">
      <c r="A241" s="7">
        <v>240</v>
      </c>
      <c r="B241" s="7" t="s">
        <v>48</v>
      </c>
      <c r="C241" s="7" t="s">
        <v>238</v>
      </c>
      <c r="D241" s="3">
        <v>54.7729591836735</v>
      </c>
      <c r="E241" t="str">
        <f t="shared" si="6"/>
        <v>坦度珍藏单一麦芽威士忌酒,TamdhuGranReservaSingleMaltScotchWhisky</v>
      </c>
      <c r="F241" t="str">
        <f t="shared" si="7"/>
        <v>坦度Tamdhu</v>
      </c>
      <c r="G241" s="2">
        <v>10</v>
      </c>
    </row>
    <row r="242" ht="60" spans="1:7">
      <c r="A242" s="7">
        <v>241</v>
      </c>
      <c r="B242" s="7" t="s">
        <v>48</v>
      </c>
      <c r="C242" s="7" t="s">
        <v>239</v>
      </c>
      <c r="D242" s="3">
        <v>22.3125</v>
      </c>
      <c r="E242" t="str">
        <f t="shared" si="6"/>
        <v>格兰威特酿酒师甄选单一麦芽威士忌酒,GlenlivetMasterDistillery</v>
      </c>
      <c r="F242" t="str">
        <f t="shared" si="7"/>
        <v>GLENLIVIT(格兰威特)</v>
      </c>
      <c r="G242" s="2" t="s">
        <v>18</v>
      </c>
    </row>
    <row r="243" ht="60" spans="1:7">
      <c r="A243" s="7">
        <v>242</v>
      </c>
      <c r="B243" s="7" t="s">
        <v>48</v>
      </c>
      <c r="C243" s="7" t="s">
        <v>240</v>
      </c>
      <c r="D243" s="3">
        <v>23.3227040816327</v>
      </c>
      <c r="E243" t="str">
        <f t="shared" si="6"/>
        <v>布赫拉迪经典雪莉桶单一麦芽威士忌酒BRUICHLADDICHsherrycask</v>
      </c>
      <c r="F243" t="str">
        <f t="shared" si="7"/>
        <v>布赫拉迪BRUICHLADDICH</v>
      </c>
      <c r="G243" s="2">
        <v>3</v>
      </c>
    </row>
    <row r="244" ht="60" spans="1:7">
      <c r="A244" s="7">
        <v>243</v>
      </c>
      <c r="B244" s="7" t="s">
        <v>48</v>
      </c>
      <c r="C244" s="7" t="s">
        <v>241</v>
      </c>
      <c r="D244" s="3">
        <v>33.5956632653061</v>
      </c>
      <c r="E244" t="str">
        <f t="shared" si="6"/>
        <v>卡尔里拉12年单一麦芽威士忌酒,CaolIla12YO</v>
      </c>
      <c r="F244" t="str">
        <f t="shared" si="7"/>
        <v>卡尔里拉CAOLILA</v>
      </c>
      <c r="G244" s="2">
        <v>12</v>
      </c>
    </row>
    <row r="245" ht="60" spans="1:7">
      <c r="A245" s="7">
        <v>244</v>
      </c>
      <c r="B245" s="7" t="s">
        <v>48</v>
      </c>
      <c r="C245" s="7" t="s">
        <v>242</v>
      </c>
      <c r="D245" s="3">
        <v>29.9094387755102</v>
      </c>
      <c r="E245" t="str">
        <f t="shared" si="6"/>
        <v>高原骑士战狼14年单一大麦芽威士忌酒,HighlandParkLoyaltyofWolf14YO</v>
      </c>
      <c r="F245" t="str">
        <f t="shared" si="7"/>
        <v>HIGHLANDPARK(高地)</v>
      </c>
      <c r="G245" s="2">
        <v>14</v>
      </c>
    </row>
    <row r="246" ht="60" spans="1:7">
      <c r="A246" s="7">
        <v>245</v>
      </c>
      <c r="B246" s="7" t="s">
        <v>48</v>
      </c>
      <c r="C246" s="7" t="s">
        <v>157</v>
      </c>
      <c r="D246" s="3">
        <v>77.8482142857143</v>
      </c>
      <c r="E246" t="str">
        <f t="shared" si="6"/>
        <v>格兰杰稀印威士忌酒,GlenmorangieSignet</v>
      </c>
      <c r="F246" t="str">
        <f t="shared" si="7"/>
        <v>GLENMORANGIE(格兰杰)</v>
      </c>
      <c r="G246" s="2" t="s">
        <v>18</v>
      </c>
    </row>
    <row r="247" ht="60" spans="1:7">
      <c r="A247" s="7">
        <v>246</v>
      </c>
      <c r="B247" s="7" t="s">
        <v>48</v>
      </c>
      <c r="C247" s="7" t="s">
        <v>158</v>
      </c>
      <c r="D247" s="3">
        <v>39.9489795918367</v>
      </c>
      <c r="E247" t="str">
        <f t="shared" si="6"/>
        <v>雅柏旋涡单一大麦芽威士忌酒,ARDBEGCorryvreckan</v>
      </c>
      <c r="F247" t="str">
        <f t="shared" si="7"/>
        <v>ARDBEG(雅柏)</v>
      </c>
      <c r="G247" s="2" t="s">
        <v>18</v>
      </c>
    </row>
    <row r="248" ht="60" spans="1:7">
      <c r="A248" s="7">
        <v>247</v>
      </c>
      <c r="B248" s="7" t="s">
        <v>48</v>
      </c>
      <c r="C248" s="7" t="s">
        <v>243</v>
      </c>
      <c r="D248" s="3">
        <v>67.4974489795918</v>
      </c>
      <c r="E248" t="str">
        <f t="shared" si="6"/>
        <v>托马丁21年单一麦芽威士忌,TOMATIN21YOSINGLEMALT70CL46%</v>
      </c>
      <c r="F248" t="str">
        <f t="shared" si="7"/>
        <v>托马丁Tomatin</v>
      </c>
      <c r="G248" s="2">
        <v>21</v>
      </c>
    </row>
    <row r="249" ht="60" spans="1:7">
      <c r="A249" s="7">
        <v>248</v>
      </c>
      <c r="B249" s="7" t="s">
        <v>48</v>
      </c>
      <c r="C249" s="7" t="s">
        <v>244</v>
      </c>
      <c r="D249" s="3">
        <v>23.1862244897959</v>
      </c>
      <c r="E249" t="str">
        <f t="shared" si="6"/>
        <v>班瑞克四分之一桶泥煤单一麦芽威士忌酒BRQUARTERCASKPEATEDT6GTR</v>
      </c>
      <c r="F249" t="str">
        <f t="shared" si="7"/>
        <v>班瑞克BENRIACH</v>
      </c>
      <c r="G249" s="2" t="s">
        <v>18</v>
      </c>
    </row>
    <row r="250" ht="60" spans="1:7">
      <c r="A250" s="7">
        <v>249</v>
      </c>
      <c r="B250" s="7" t="s">
        <v>48</v>
      </c>
      <c r="C250" s="7" t="s">
        <v>245</v>
      </c>
      <c r="D250" s="3">
        <v>42.7984693877551</v>
      </c>
      <c r="E250" t="str">
        <f t="shared" si="6"/>
        <v>拉弗格1815致敬威士忌酒,LAPHROAIG1815</v>
      </c>
      <c r="F250" t="str">
        <f t="shared" si="7"/>
        <v>LAPHROAIG(拉弗格)</v>
      </c>
      <c r="G250" s="2" t="s">
        <v>18</v>
      </c>
    </row>
    <row r="251" ht="75" spans="1:7">
      <c r="A251" s="7">
        <v>250</v>
      </c>
      <c r="B251" s="7" t="s">
        <v>48</v>
      </c>
      <c r="C251" s="7" t="s">
        <v>246</v>
      </c>
      <c r="D251" s="3">
        <v>16.7117346938776</v>
      </c>
      <c r="E251" t="str">
        <f t="shared" si="6"/>
        <v>格兰格拉索12年高地苏格兰单一麦芽威士忌酒Glenglassaugh12HighlandSingleMaltSctochWhisky</v>
      </c>
      <c r="F251" t="str">
        <f t="shared" si="7"/>
        <v>格兰格拉索GLENGLASSAUGH</v>
      </c>
      <c r="G251" s="2">
        <v>12</v>
      </c>
    </row>
    <row r="252" ht="60" spans="1:7">
      <c r="A252" s="7">
        <v>251</v>
      </c>
      <c r="B252" s="7" t="s">
        <v>48</v>
      </c>
      <c r="C252" s="7" t="s">
        <v>149</v>
      </c>
      <c r="D252" s="3">
        <v>25.7385204081633</v>
      </c>
      <c r="E252" t="str">
        <f t="shared" si="6"/>
        <v>格兰多纳10年威士忌酒,GlenDronachForgue10YR1.0/643.0%GTR</v>
      </c>
      <c r="F252" t="str">
        <f t="shared" si="7"/>
        <v>GLENDRONACH(格兰多纳)</v>
      </c>
      <c r="G252" s="2">
        <v>10</v>
      </c>
    </row>
    <row r="253" ht="60" spans="1:7">
      <c r="A253" s="7">
        <v>252</v>
      </c>
      <c r="B253" s="7" t="s">
        <v>48</v>
      </c>
      <c r="C253" s="7" t="s">
        <v>155</v>
      </c>
      <c r="D253" s="3">
        <v>98.3418367346939</v>
      </c>
      <c r="E253" t="str">
        <f t="shared" si="6"/>
        <v>百富故事系列19年泥煤单一麦芽威士忌酒,Balvenie19YearOldWeekofPeatScotchWhisky</v>
      </c>
      <c r="F253" t="str">
        <f t="shared" si="7"/>
        <v>百富BALVENIE</v>
      </c>
      <c r="G253" s="2">
        <v>19</v>
      </c>
    </row>
    <row r="254" ht="60" spans="1:7">
      <c r="A254" s="7">
        <v>253</v>
      </c>
      <c r="B254" s="7" t="s">
        <v>48</v>
      </c>
      <c r="C254" s="7" t="s">
        <v>247</v>
      </c>
      <c r="D254" s="3">
        <v>83.1173469387755</v>
      </c>
      <c r="E254" t="str">
        <f t="shared" si="6"/>
        <v>苏格登馥御四桶单一麦芽威士忌TheSingletonofGlend-DeepForestRiches</v>
      </c>
      <c r="F254" t="str">
        <f t="shared" si="7"/>
        <v>苏格登Singleton</v>
      </c>
      <c r="G254" s="2" t="s">
        <v>18</v>
      </c>
    </row>
    <row r="255" ht="60" spans="1:7">
      <c r="A255" s="7">
        <v>254</v>
      </c>
      <c r="B255" s="7" t="s">
        <v>48</v>
      </c>
      <c r="C255" s="7" t="s">
        <v>147</v>
      </c>
      <c r="D255" s="3">
        <v>49.4732142857143</v>
      </c>
      <c r="E255" t="str">
        <f t="shared" si="6"/>
        <v>格兰杰19年威士忌酒,Glenmorangie19YO</v>
      </c>
      <c r="F255" t="str">
        <f t="shared" si="7"/>
        <v>GLENMORANGIE(格兰杰)</v>
      </c>
      <c r="G255" s="2">
        <v>19</v>
      </c>
    </row>
    <row r="256" ht="60" spans="1:7">
      <c r="A256" s="7">
        <v>255</v>
      </c>
      <c r="B256" s="7" t="s">
        <v>48</v>
      </c>
      <c r="C256" s="7" t="s">
        <v>164</v>
      </c>
      <c r="D256" s="3">
        <v>27.3150510204082</v>
      </c>
      <c r="E256" t="str">
        <f t="shared" si="6"/>
        <v>格兰菲迪永恒珍选系列VAT2单一麦芽威士忌酒,GlenfiddichVat2PerpetualCollectionScotchWhisky</v>
      </c>
      <c r="F256" t="str">
        <f t="shared" si="7"/>
        <v>格兰菲迪Glenfiddich</v>
      </c>
      <c r="G256" s="2">
        <v>3</v>
      </c>
    </row>
    <row r="257" ht="60" spans="1:7">
      <c r="A257" s="7">
        <v>256</v>
      </c>
      <c r="B257" s="7" t="s">
        <v>48</v>
      </c>
      <c r="C257" s="7" t="s">
        <v>248</v>
      </c>
      <c r="D257" s="3">
        <v>26.9196428571429</v>
      </c>
      <c r="E257" t="str">
        <f t="shared" si="6"/>
        <v>雅柏奥之岬单一大麦芽威士忌酒,ARDBEGAnOa</v>
      </c>
      <c r="F257" t="str">
        <f t="shared" si="7"/>
        <v>ARDBEG(雅柏)</v>
      </c>
      <c r="G257" s="2" t="s">
        <v>18</v>
      </c>
    </row>
    <row r="258" ht="60" spans="1:7">
      <c r="A258" s="7">
        <v>257</v>
      </c>
      <c r="B258" s="7" t="s">
        <v>48</v>
      </c>
      <c r="C258" s="7" t="s">
        <v>249</v>
      </c>
      <c r="D258" s="3">
        <v>63.7920918367347</v>
      </c>
      <c r="E258" t="str">
        <f t="shared" si="6"/>
        <v>格兰凯斯21年单一大麦芽苏格兰威士忌酒,GlenKeith21YO</v>
      </c>
      <c r="F258" t="str">
        <f t="shared" si="7"/>
        <v>GlenKeith(格兰凯斯)</v>
      </c>
      <c r="G258" s="2">
        <v>21</v>
      </c>
    </row>
    <row r="259" ht="60" spans="1:7">
      <c r="A259" s="7">
        <v>258</v>
      </c>
      <c r="B259" s="7" t="s">
        <v>48</v>
      </c>
      <c r="C259" s="7" t="s">
        <v>136</v>
      </c>
      <c r="D259" s="3">
        <v>50.1122448979592</v>
      </c>
      <c r="E259" t="str">
        <f t="shared" ref="E259:E322" si="9">_xlfn.TEXTBEFORE(_xlfn.TEXTAFTER(C259,"|",2),"|")</f>
        <v>格兰威特珍稀桶单一麦芽威士忌酒,GlenlivetRareSherryCaskReserve</v>
      </c>
      <c r="F259" t="str">
        <f t="shared" si="7"/>
        <v>GLENLIVIT(格兰威特)</v>
      </c>
      <c r="G259" s="2" t="s">
        <v>18</v>
      </c>
    </row>
    <row r="260" ht="45" spans="1:7">
      <c r="A260" s="7">
        <v>259</v>
      </c>
      <c r="B260" s="7" t="s">
        <v>7</v>
      </c>
      <c r="C260" s="7" t="s">
        <v>250</v>
      </c>
      <c r="D260" s="3">
        <v>2758.95663265306</v>
      </c>
      <c r="E260" t="str">
        <f t="shared" si="9"/>
        <v>麦卡伦璀璨·金单一麦芽苏格兰威士忌MACALLANMCOP</v>
      </c>
      <c r="F260" t="str">
        <f t="shared" ref="F260:F323" si="10">_xlfn.TEXTBEFORE(_xlfn.TEXTAFTER(C260,"|",7),"|")</f>
        <v>麦卡伦TheMacallan</v>
      </c>
      <c r="G260" s="2" t="s">
        <v>18</v>
      </c>
    </row>
    <row r="261" ht="45" spans="1:7">
      <c r="A261" s="7">
        <v>260</v>
      </c>
      <c r="B261" s="7" t="s">
        <v>21</v>
      </c>
      <c r="C261" s="7" t="s">
        <v>111</v>
      </c>
      <c r="D261" s="3">
        <v>3.83982142857143</v>
      </c>
      <c r="E261" t="str">
        <f t="shared" si="9"/>
        <v>芝华士12年苏格兰威士忌CR12YO40%D/INPP32140%</v>
      </c>
      <c r="F261" t="str">
        <f t="shared" si="10"/>
        <v>芝华士Chivas</v>
      </c>
      <c r="G261" s="2">
        <v>12</v>
      </c>
    </row>
    <row r="262" ht="45" spans="1:7">
      <c r="A262" s="7">
        <v>261</v>
      </c>
      <c r="B262" s="7" t="s">
        <v>7</v>
      </c>
      <c r="C262" s="7" t="s">
        <v>251</v>
      </c>
      <c r="D262" s="3">
        <v>45.2959183673469</v>
      </c>
      <c r="E262" t="str">
        <f t="shared" si="9"/>
        <v>麦卡伦蓝钻15年单一麦芽苏格兰威士忌MACALLAN15YDBLCSK</v>
      </c>
      <c r="F262" t="str">
        <f t="shared" si="10"/>
        <v>麦卡伦TheMacallan</v>
      </c>
      <c r="G262" s="2">
        <v>15</v>
      </c>
    </row>
    <row r="263" ht="75" spans="1:7">
      <c r="A263" s="7">
        <v>262</v>
      </c>
      <c r="B263" s="7" t="s">
        <v>101</v>
      </c>
      <c r="C263" s="7" t="s">
        <v>252</v>
      </c>
      <c r="D263" s="3">
        <v>44.9668788265306</v>
      </c>
      <c r="E263" t="str">
        <f t="shared" si="9"/>
        <v>罗曼湖18年苏格兰单一麦芽威士忌/LochLomond18yearoldChineseNewYearsinglemaltScotchwhisky</v>
      </c>
      <c r="F263" t="str">
        <f t="shared" si="10"/>
        <v>罗曼湖(LochLomond)</v>
      </c>
      <c r="G263" s="2">
        <v>18</v>
      </c>
    </row>
    <row r="264" ht="45" spans="1:7">
      <c r="A264" s="7">
        <v>263</v>
      </c>
      <c r="B264" s="7" t="s">
        <v>21</v>
      </c>
      <c r="C264" s="7" t="s">
        <v>22</v>
      </c>
      <c r="D264" s="3">
        <v>3.83982142857143</v>
      </c>
      <c r="E264" t="str">
        <f t="shared" si="9"/>
        <v>芝华士12年苏格兰威士忌CREXTRA12YO40%D/IP340%</v>
      </c>
      <c r="F264" t="str">
        <f t="shared" si="10"/>
        <v>芝华士Chivas</v>
      </c>
      <c r="G264" s="2">
        <v>12</v>
      </c>
    </row>
    <row r="265" ht="60" spans="1:7">
      <c r="A265" s="7">
        <v>264</v>
      </c>
      <c r="B265" s="7" t="s">
        <v>48</v>
      </c>
      <c r="C265" s="7" t="s">
        <v>253</v>
      </c>
      <c r="D265" s="3">
        <v>26.8456632653061</v>
      </c>
      <c r="E265" t="str">
        <f t="shared" si="9"/>
        <v>尊尼获加金牌珍藏调和威士忌酒,JohnnieWalkerGoldReserve</v>
      </c>
      <c r="F265" t="str">
        <f t="shared" si="10"/>
        <v>JOHNNIEWALKER(尊尼获加)</v>
      </c>
      <c r="G265" s="2" t="s">
        <v>18</v>
      </c>
    </row>
    <row r="266" ht="60" spans="1:7">
      <c r="A266" s="7">
        <v>265</v>
      </c>
      <c r="B266" s="7" t="s">
        <v>48</v>
      </c>
      <c r="C266" s="7" t="s">
        <v>254</v>
      </c>
      <c r="D266" s="3">
        <v>105.167091836735</v>
      </c>
      <c r="E266" t="str">
        <f t="shared" si="9"/>
        <v>皇家礼炮21年调和威士忌酒,RoyalSalute21YOre-stage</v>
      </c>
      <c r="F266" t="str">
        <f t="shared" si="10"/>
        <v>ROYALSALUTE(皇家礼炮)</v>
      </c>
      <c r="G266" s="2">
        <v>21</v>
      </c>
    </row>
    <row r="267" ht="60" spans="1:7">
      <c r="A267" s="7">
        <v>266</v>
      </c>
      <c r="B267" s="7" t="s">
        <v>48</v>
      </c>
      <c r="C267" s="7" t="s">
        <v>71</v>
      </c>
      <c r="D267" s="3">
        <v>7.27295918367347</v>
      </c>
      <c r="E267" t="str">
        <f t="shared" si="9"/>
        <v>威雀威士忌酒,FamousGrouseFinestScotlandWhisky</v>
      </c>
      <c r="F267" t="str">
        <f t="shared" si="10"/>
        <v>FAMOUSGROUSE(威雀)</v>
      </c>
      <c r="G267" s="2" t="s">
        <v>18</v>
      </c>
    </row>
    <row r="268" ht="75" spans="1:7">
      <c r="A268" s="7">
        <v>267</v>
      </c>
      <c r="B268" s="7" t="s">
        <v>48</v>
      </c>
      <c r="C268" s="7" t="s">
        <v>75</v>
      </c>
      <c r="D268" s="3">
        <v>8.83163265306122</v>
      </c>
      <c r="E268" t="str">
        <f t="shared" si="9"/>
        <v>威雀雪莉桶苏格兰调和威士忌酒公升装,TheFamousGrouseSherryCaskSingleMaltWhisky</v>
      </c>
      <c r="F268" t="str">
        <f t="shared" si="10"/>
        <v>威雀FAMOUSGROUSE</v>
      </c>
      <c r="G268" s="2" t="s">
        <v>18</v>
      </c>
    </row>
    <row r="269" ht="60" spans="1:7">
      <c r="A269" s="7">
        <v>268</v>
      </c>
      <c r="B269" s="7" t="s">
        <v>48</v>
      </c>
      <c r="C269" s="7" t="s">
        <v>255</v>
      </c>
      <c r="D269" s="3">
        <v>34.3647959183673</v>
      </c>
      <c r="E269" t="str">
        <f t="shared" si="9"/>
        <v>芝华士18年调和威士忌酒,CHIVAS18YO</v>
      </c>
      <c r="F269" t="str">
        <f t="shared" si="10"/>
        <v>CHIVASREGAL(芝华士)</v>
      </c>
      <c r="G269" s="2">
        <v>18</v>
      </c>
    </row>
    <row r="270" ht="60" spans="1:7">
      <c r="A270" s="7">
        <v>269</v>
      </c>
      <c r="B270" s="7" t="s">
        <v>48</v>
      </c>
      <c r="C270" s="7" t="s">
        <v>256</v>
      </c>
      <c r="D270" s="3">
        <v>197.547193877551</v>
      </c>
      <c r="E270" t="str">
        <f t="shared" si="9"/>
        <v>尊尼获加乔治五世调和威士忌酒,JohnnieWalkerKingGeorgeV</v>
      </c>
      <c r="F270" t="str">
        <f t="shared" si="10"/>
        <v>尊尼获加JOHNNIEWALKER</v>
      </c>
      <c r="G270" s="2" t="s">
        <v>18</v>
      </c>
    </row>
    <row r="271" ht="60" spans="1:7">
      <c r="A271" s="7">
        <v>270</v>
      </c>
      <c r="B271" s="7" t="s">
        <v>48</v>
      </c>
      <c r="C271" s="7" t="s">
        <v>257</v>
      </c>
      <c r="D271" s="3">
        <v>57.1709183673469</v>
      </c>
      <c r="E271" t="str">
        <f t="shared" si="9"/>
        <v>帝王四次陈酿21年水楢桶苏格兰威士忌酒DEWAR'SDOUBLEDOUBLE21MIZUNMIZUNARAWHISKY</v>
      </c>
      <c r="F271" t="str">
        <f t="shared" si="10"/>
        <v>帝王DEWAR'S</v>
      </c>
      <c r="G271" s="2">
        <v>21</v>
      </c>
    </row>
    <row r="272" ht="60" spans="1:7">
      <c r="A272" s="7">
        <v>271</v>
      </c>
      <c r="B272" s="7" t="s">
        <v>48</v>
      </c>
      <c r="C272" s="7" t="s">
        <v>258</v>
      </c>
      <c r="D272" s="3">
        <v>20.3635204081633</v>
      </c>
      <c r="E272" t="str">
        <f t="shared" si="9"/>
        <v>尊尼获加黑牌劲黑版调和威士忌酒,JohnnieWalkerDoubleBlack</v>
      </c>
      <c r="F272" t="str">
        <f t="shared" si="10"/>
        <v>JOHNNIEWALKER(尊尼获加)</v>
      </c>
      <c r="G272" s="2" t="s">
        <v>18</v>
      </c>
    </row>
    <row r="273" ht="60" spans="1:7">
      <c r="A273" s="7">
        <v>272</v>
      </c>
      <c r="B273" s="7" t="s">
        <v>48</v>
      </c>
      <c r="C273" s="7" t="s">
        <v>259</v>
      </c>
      <c r="D273" s="3">
        <v>179.966836734694</v>
      </c>
      <c r="E273" t="str">
        <f t="shared" si="9"/>
        <v>道格拉斯梁坎柏斯30年单一谷物威士忌酒DouglasLaingCAMBUS30YearsOld</v>
      </c>
      <c r="F273" t="str">
        <f t="shared" si="10"/>
        <v>道格拉斯梁DouglasLaing</v>
      </c>
      <c r="G273" s="2">
        <v>30</v>
      </c>
    </row>
    <row r="274" ht="60" spans="1:7">
      <c r="A274" s="7">
        <v>273</v>
      </c>
      <c r="B274" s="7" t="s">
        <v>48</v>
      </c>
      <c r="C274" s="7" t="s">
        <v>69</v>
      </c>
      <c r="D274" s="3">
        <v>29.3176020408163</v>
      </c>
      <c r="E274" t="str">
        <f t="shared" si="9"/>
        <v>芝华士15年威士忌酒,CHIVASXV</v>
      </c>
      <c r="F274" t="str">
        <f t="shared" si="10"/>
        <v>CHIVASREGAL(芝华士)</v>
      </c>
      <c r="G274" s="2">
        <v>15</v>
      </c>
    </row>
    <row r="275" ht="60" spans="1:7">
      <c r="A275" s="7">
        <v>274</v>
      </c>
      <c r="B275" s="7" t="s">
        <v>48</v>
      </c>
      <c r="C275" s="7" t="s">
        <v>260</v>
      </c>
      <c r="D275" s="3">
        <v>12.1887755102041</v>
      </c>
      <c r="E275" t="str">
        <f t="shared" si="9"/>
        <v>帝王12年调和威士忌酒,DEWAR'S12YOReserve</v>
      </c>
      <c r="F275" t="str">
        <f t="shared" si="10"/>
        <v>DEWAR(帝王)</v>
      </c>
      <c r="G275" s="2">
        <v>12</v>
      </c>
    </row>
    <row r="276" ht="60" spans="1:7">
      <c r="A276" s="7">
        <v>275</v>
      </c>
      <c r="B276" s="7" t="s">
        <v>48</v>
      </c>
      <c r="C276" s="7" t="s">
        <v>261</v>
      </c>
      <c r="D276" s="3">
        <v>84.8762755102041</v>
      </c>
      <c r="E276" t="str">
        <f t="shared" si="9"/>
        <v>芝华士耀威士忌酒,CHIVASUltilis</v>
      </c>
      <c r="F276" t="str">
        <f t="shared" si="10"/>
        <v>CHIVASREGAL(芝华士)</v>
      </c>
      <c r="G276" s="2" t="s">
        <v>18</v>
      </c>
    </row>
    <row r="277" ht="60" spans="1:7">
      <c r="A277" s="7">
        <v>276</v>
      </c>
      <c r="B277" s="7" t="s">
        <v>48</v>
      </c>
      <c r="C277" s="7" t="s">
        <v>262</v>
      </c>
      <c r="D277" s="3">
        <v>105.241071428571</v>
      </c>
      <c r="E277" t="str">
        <f t="shared" si="9"/>
        <v>尊尼获加蓝牌逸蕴调和苏格兰威士忌,JWBlueLabelXordinaireScotchWhisky</v>
      </c>
      <c r="F277" t="str">
        <f t="shared" si="10"/>
        <v>尊尼获加JohnnieWalker</v>
      </c>
      <c r="G277" s="2" t="s">
        <v>18</v>
      </c>
    </row>
    <row r="278" ht="75" spans="1:7">
      <c r="A278" s="7">
        <v>277</v>
      </c>
      <c r="B278" s="7" t="s">
        <v>48</v>
      </c>
      <c r="C278" s="7" t="s">
        <v>263</v>
      </c>
      <c r="D278" s="3">
        <v>97.3558673469388</v>
      </c>
      <c r="E278" t="str">
        <f t="shared" si="9"/>
        <v>帝王4次陈酿26年苏格兰威士忌酒DEWARSQUARDRUPLEWHISKEY26YOBLENDSCOTCHWHISKY</v>
      </c>
      <c r="F278" t="str">
        <f t="shared" si="10"/>
        <v>帝王DEWAR'S</v>
      </c>
      <c r="G278" s="2">
        <v>26</v>
      </c>
    </row>
    <row r="279" ht="60" spans="1:7">
      <c r="A279" s="7">
        <v>278</v>
      </c>
      <c r="B279" s="7" t="s">
        <v>48</v>
      </c>
      <c r="C279" s="7" t="s">
        <v>93</v>
      </c>
      <c r="D279" s="3">
        <v>62.3456632653061</v>
      </c>
      <c r="E279" t="str">
        <f t="shared" si="9"/>
        <v>百龄坛21年调和威士忌酒,Ballantine's21YO</v>
      </c>
      <c r="F279" t="str">
        <f t="shared" si="10"/>
        <v>BALLANTINES(百龄坛)</v>
      </c>
      <c r="G279" s="2">
        <v>21</v>
      </c>
    </row>
    <row r="280" ht="60" spans="1:7">
      <c r="A280" s="7">
        <v>279</v>
      </c>
      <c r="B280" s="7" t="s">
        <v>48</v>
      </c>
      <c r="C280" s="7" t="s">
        <v>264</v>
      </c>
      <c r="D280" s="3">
        <v>17.5535714285714</v>
      </c>
      <c r="E280" t="str">
        <f t="shared" si="9"/>
        <v>尊尼获加黑牌三桶调和威士忌酒,JohnnieWalkerBlackTripleCask</v>
      </c>
      <c r="F280" t="str">
        <f t="shared" si="10"/>
        <v>JOHNNIEWALKER尊尼获加</v>
      </c>
      <c r="G280" s="2" t="s">
        <v>18</v>
      </c>
    </row>
    <row r="281" ht="60" spans="1:7">
      <c r="A281" s="7">
        <v>280</v>
      </c>
      <c r="B281" s="7" t="s">
        <v>48</v>
      </c>
      <c r="C281" s="7" t="s">
        <v>265</v>
      </c>
      <c r="D281" s="3">
        <v>20.1033163265306</v>
      </c>
      <c r="E281" t="str">
        <f t="shared" si="9"/>
        <v>芝华士13年朗姆桶调和威士忌酒,CHIVAS13YOExtraRumcask</v>
      </c>
      <c r="F281" t="str">
        <f t="shared" si="10"/>
        <v>CHIVASREGAL芝华士</v>
      </c>
      <c r="G281" s="2">
        <v>13</v>
      </c>
    </row>
    <row r="282" ht="60" spans="1:7">
      <c r="A282" s="7">
        <v>281</v>
      </c>
      <c r="B282" s="7" t="s">
        <v>48</v>
      </c>
      <c r="C282" s="7" t="s">
        <v>81</v>
      </c>
      <c r="D282" s="3">
        <v>40.9642857142857</v>
      </c>
      <c r="E282" t="str">
        <f t="shared" si="9"/>
        <v>帝王四次陈酿20年苏格兰威士忌酒DEWARSQUARDRUPLEWHISKEY20YOBLENDSCOTCHWHISKY</v>
      </c>
      <c r="F282" t="str">
        <f t="shared" si="10"/>
        <v>帝王DEWAR'S</v>
      </c>
      <c r="G282" s="2">
        <v>20</v>
      </c>
    </row>
    <row r="283" ht="60" spans="1:7">
      <c r="A283" s="7">
        <v>282</v>
      </c>
      <c r="B283" s="7" t="s">
        <v>48</v>
      </c>
      <c r="C283" s="7" t="s">
        <v>51</v>
      </c>
      <c r="D283" s="3">
        <v>56.0382653061224</v>
      </c>
      <c r="E283" t="str">
        <f t="shared" si="9"/>
        <v>远慕23年漫步深林调和威士忌酒Wildmoor23WakingForest</v>
      </c>
      <c r="F283" t="str">
        <f t="shared" si="10"/>
        <v>远慕WILDMOOR</v>
      </c>
      <c r="G283" s="2">
        <v>23</v>
      </c>
    </row>
    <row r="284" ht="60" spans="1:7">
      <c r="A284" s="7">
        <v>283</v>
      </c>
      <c r="B284" s="7" t="s">
        <v>48</v>
      </c>
      <c r="C284" s="7" t="s">
        <v>60</v>
      </c>
      <c r="D284" s="3">
        <v>86.3469387755102</v>
      </c>
      <c r="E284" t="str">
        <f t="shared" si="9"/>
        <v>百龄坛23年苏格兰威士忌酒,Ballantine's23YO</v>
      </c>
      <c r="F284" t="str">
        <f t="shared" si="10"/>
        <v>BALLANTINES(百龄坛)</v>
      </c>
      <c r="G284" s="2">
        <v>23</v>
      </c>
    </row>
    <row r="285" ht="60" spans="1:7">
      <c r="A285" s="7">
        <v>284</v>
      </c>
      <c r="B285" s="7" t="s">
        <v>48</v>
      </c>
      <c r="C285" s="7" t="s">
        <v>266</v>
      </c>
      <c r="D285" s="3">
        <v>73.7091836734694</v>
      </c>
      <c r="E285" t="str">
        <f t="shared" si="9"/>
        <v>尊尼获加蓝牌紫禁城版苏格兰威士忌酒JWBlue-theForbiddenCity</v>
      </c>
      <c r="F285" t="str">
        <f t="shared" si="10"/>
        <v>尊尼获加JOHNNIEWALKER</v>
      </c>
      <c r="G285" s="2" t="s">
        <v>18</v>
      </c>
    </row>
    <row r="286" ht="60" spans="1:7">
      <c r="A286" s="7">
        <v>285</v>
      </c>
      <c r="B286" s="7" t="s">
        <v>48</v>
      </c>
      <c r="C286" s="7" t="s">
        <v>267</v>
      </c>
      <c r="D286" s="3">
        <v>106.0625</v>
      </c>
      <c r="E286" t="str">
        <f t="shared" si="9"/>
        <v>皇家礼炮21年调和苏格兰威士忌酒狮耀璀璨年节限定版,RoyalSalute21CNY25</v>
      </c>
      <c r="F286" t="str">
        <f t="shared" si="10"/>
        <v>皇家礼炮ROYALSALUTE</v>
      </c>
      <c r="G286" s="2">
        <v>21</v>
      </c>
    </row>
    <row r="287" ht="60" spans="1:7">
      <c r="A287" s="7">
        <v>286</v>
      </c>
      <c r="B287" s="7" t="s">
        <v>48</v>
      </c>
      <c r="C287" s="7" t="s">
        <v>64</v>
      </c>
      <c r="D287" s="3">
        <v>147.290816326531</v>
      </c>
      <c r="E287" t="str">
        <f t="shared" si="9"/>
        <v>芝华士25年调和威士忌酒,CHIVAS25YO</v>
      </c>
      <c r="F287" t="str">
        <f t="shared" si="10"/>
        <v>CHIVASREGAL(芝华士)</v>
      </c>
      <c r="G287" s="2">
        <v>25</v>
      </c>
    </row>
    <row r="288" ht="60" spans="1:7">
      <c r="A288" s="7">
        <v>287</v>
      </c>
      <c r="B288" s="7" t="s">
        <v>48</v>
      </c>
      <c r="C288" s="7" t="s">
        <v>66</v>
      </c>
      <c r="D288" s="3">
        <v>8.77678571428572</v>
      </c>
      <c r="E288" t="str">
        <f t="shared" si="9"/>
        <v>百龄坛特醇调和威士忌酒,Ballantine'sFinest</v>
      </c>
      <c r="F288" t="str">
        <f t="shared" si="10"/>
        <v>BALLANTINES(百龄坛)</v>
      </c>
      <c r="G288" s="2" t="s">
        <v>18</v>
      </c>
    </row>
    <row r="289" ht="60" spans="1:7">
      <c r="A289" s="7">
        <v>288</v>
      </c>
      <c r="B289" s="7" t="s">
        <v>48</v>
      </c>
      <c r="C289" s="7" t="s">
        <v>268</v>
      </c>
      <c r="D289" s="3">
        <v>109.785714285714</v>
      </c>
      <c r="E289" t="str">
        <f t="shared" si="9"/>
        <v>尊尼获加蓝牌调和威士忌酒,JohnnieWalkerBlueNewPacking</v>
      </c>
      <c r="F289" t="str">
        <f t="shared" si="10"/>
        <v>JOHNNIEWALKER(尊尼获加)</v>
      </c>
      <c r="G289" s="2" t="s">
        <v>18</v>
      </c>
    </row>
    <row r="290" ht="60" spans="1:7">
      <c r="A290" s="7">
        <v>289</v>
      </c>
      <c r="B290" s="7" t="s">
        <v>48</v>
      </c>
      <c r="C290" s="7" t="s">
        <v>269</v>
      </c>
      <c r="D290" s="3">
        <v>164.635204081633</v>
      </c>
      <c r="E290" t="str">
        <f t="shared" si="9"/>
        <v>百龄坛30年调和威士忌酒,Ballantine's30YO</v>
      </c>
      <c r="F290" t="str">
        <f t="shared" si="10"/>
        <v>BALLANTINES(百龄坛)</v>
      </c>
      <c r="G290" s="2">
        <v>30</v>
      </c>
    </row>
    <row r="291" ht="60" spans="1:7">
      <c r="A291" s="7">
        <v>290</v>
      </c>
      <c r="B291" s="7" t="s">
        <v>48</v>
      </c>
      <c r="C291" s="7" t="s">
        <v>270</v>
      </c>
      <c r="D291" s="3">
        <v>9.0484693877551</v>
      </c>
      <c r="E291" t="str">
        <f t="shared" si="9"/>
        <v>尊尼获加红牌调和威士忌酒,JohnnieWalkerRedLabel</v>
      </c>
      <c r="F291" t="str">
        <f t="shared" si="10"/>
        <v>JOHNNIEWALKER(尊尼获加)</v>
      </c>
      <c r="G291" s="2" t="s">
        <v>18</v>
      </c>
    </row>
    <row r="292" ht="60" spans="1:7">
      <c r="A292" s="7">
        <v>291</v>
      </c>
      <c r="B292" s="7" t="s">
        <v>48</v>
      </c>
      <c r="C292" s="7" t="s">
        <v>58</v>
      </c>
      <c r="D292" s="3">
        <v>7.22704081632653</v>
      </c>
      <c r="E292" t="str">
        <f t="shared" si="9"/>
        <v>帝王白牌调和威士忌酒,DEWAR'SWhiteLabel</v>
      </c>
      <c r="F292" t="str">
        <f t="shared" si="10"/>
        <v>DEWAR(帝王)</v>
      </c>
      <c r="G292" s="2" t="s">
        <v>18</v>
      </c>
    </row>
    <row r="293" ht="60" spans="1:7">
      <c r="A293" s="7">
        <v>292</v>
      </c>
      <c r="B293" s="7" t="s">
        <v>48</v>
      </c>
      <c r="C293" s="7" t="s">
        <v>86</v>
      </c>
      <c r="D293" s="3">
        <v>144.565051020408</v>
      </c>
      <c r="E293" t="str">
        <f t="shared" si="9"/>
        <v>远慕30年热带海岸调和威士忌酒Wildmoor30TropicalCoast</v>
      </c>
      <c r="F293" t="str">
        <f t="shared" si="10"/>
        <v>远慕WILDMOOR</v>
      </c>
      <c r="G293" s="2">
        <v>30</v>
      </c>
    </row>
    <row r="294" ht="60" spans="1:7">
      <c r="A294" s="7">
        <v>293</v>
      </c>
      <c r="B294" s="7" t="s">
        <v>48</v>
      </c>
      <c r="C294" s="7" t="s">
        <v>271</v>
      </c>
      <c r="D294" s="3">
        <v>16.3188775510204</v>
      </c>
      <c r="E294" t="str">
        <f t="shared" si="9"/>
        <v>尊尼获加黑牌调和威士忌酒,JohnnieWalkerBlackLabel</v>
      </c>
      <c r="F294" t="str">
        <f t="shared" si="10"/>
        <v>JOHNNIEWALKER(尊尼获加)</v>
      </c>
      <c r="G294" s="2">
        <v>12</v>
      </c>
    </row>
    <row r="295" ht="60" spans="1:7">
      <c r="A295" s="7">
        <v>294</v>
      </c>
      <c r="B295" s="7" t="s">
        <v>48</v>
      </c>
      <c r="C295" s="7" t="s">
        <v>272</v>
      </c>
      <c r="D295" s="3">
        <v>16.1887755102041</v>
      </c>
      <c r="E295" t="str">
        <f t="shared" si="9"/>
        <v>帝王15年调和威士忌酒,DEWAR'S15YOScotchWhisky</v>
      </c>
      <c r="F295" t="str">
        <f t="shared" si="10"/>
        <v>DEWAR(帝王)</v>
      </c>
      <c r="G295" s="2">
        <v>15</v>
      </c>
    </row>
    <row r="296" ht="60" spans="1:7">
      <c r="A296" s="7">
        <v>295</v>
      </c>
      <c r="B296" s="7" t="s">
        <v>48</v>
      </c>
      <c r="C296" s="7" t="s">
        <v>273</v>
      </c>
      <c r="D296" s="3">
        <v>156.857142857143</v>
      </c>
      <c r="E296" t="str">
        <f t="shared" si="9"/>
        <v>尊尼获加·逸蕴苏格兰威士忌酒JWBlueLabelXordinaire</v>
      </c>
      <c r="F296" t="str">
        <f t="shared" si="10"/>
        <v>尊尼获加JohnnieWalker</v>
      </c>
      <c r="G296" s="2" t="s">
        <v>18</v>
      </c>
    </row>
    <row r="297" ht="60" spans="1:7">
      <c r="A297" s="7">
        <v>296</v>
      </c>
      <c r="B297" s="7" t="s">
        <v>48</v>
      </c>
      <c r="C297" s="7" t="s">
        <v>274</v>
      </c>
      <c r="D297" s="3">
        <v>29.9375</v>
      </c>
      <c r="E297" t="str">
        <f t="shared" si="9"/>
        <v>帝王18年调和公升装威士忌酒,DEWAR'S18YOScothwhisky</v>
      </c>
      <c r="F297" t="str">
        <f t="shared" si="10"/>
        <v>DEWAR(帝王)</v>
      </c>
      <c r="G297" s="2">
        <v>18</v>
      </c>
    </row>
    <row r="298" ht="60" spans="1:7">
      <c r="A298" s="7">
        <v>297</v>
      </c>
      <c r="B298" s="7" t="s">
        <v>48</v>
      </c>
      <c r="C298" s="7" t="s">
        <v>78</v>
      </c>
      <c r="D298" s="3">
        <v>16.0382653061224</v>
      </c>
      <c r="E298" t="str">
        <f t="shared" si="9"/>
        <v>六海岛航海家调和麦芽威士忌酒,TheSixIslesVoyagerBlendedMaltScotchWhisky</v>
      </c>
      <c r="F298" t="str">
        <f t="shared" si="10"/>
        <v>六海岛SixIsles</v>
      </c>
      <c r="G298" s="2" t="s">
        <v>18</v>
      </c>
    </row>
    <row r="299" ht="60" spans="1:7">
      <c r="A299" s="7">
        <v>298</v>
      </c>
      <c r="B299" s="7" t="s">
        <v>48</v>
      </c>
      <c r="C299" s="7" t="s">
        <v>275</v>
      </c>
      <c r="D299" s="3">
        <v>34.7627551020408</v>
      </c>
      <c r="E299" t="str">
        <f t="shared" si="9"/>
        <v>百龄坛17年调和威士忌酒,Ballantine's17YO</v>
      </c>
      <c r="F299" t="str">
        <f t="shared" si="10"/>
        <v>BALLANTINES(百龄坛)</v>
      </c>
      <c r="G299" s="2">
        <v>17</v>
      </c>
    </row>
    <row r="300" ht="60" spans="1:7">
      <c r="A300" s="7">
        <v>299</v>
      </c>
      <c r="B300" s="7" t="s">
        <v>48</v>
      </c>
      <c r="C300" s="7" t="s">
        <v>62</v>
      </c>
      <c r="D300" s="3">
        <v>84.4668367346939</v>
      </c>
      <c r="E300" t="str">
        <f t="shared" si="9"/>
        <v>皇家礼炮21年稀世威士忌酒,RoyalSalute21YOLostDistilleries</v>
      </c>
      <c r="F300" t="str">
        <f t="shared" si="10"/>
        <v>ROYALSALUTE(皇家礼炮)</v>
      </c>
      <c r="G300" s="2">
        <v>21</v>
      </c>
    </row>
    <row r="301" ht="60" spans="1:7">
      <c r="A301" s="7">
        <v>300</v>
      </c>
      <c r="B301" s="7" t="s">
        <v>48</v>
      </c>
      <c r="C301" s="7" t="s">
        <v>276</v>
      </c>
      <c r="D301" s="3">
        <v>23.3673469387755</v>
      </c>
      <c r="E301" t="str">
        <f t="shared" si="9"/>
        <v>芝华士12年调和威士忌酒,CHIVAS12YO</v>
      </c>
      <c r="F301" t="str">
        <f t="shared" si="10"/>
        <v>CHIVASREGAL(芝华士)</v>
      </c>
      <c r="G301" s="2">
        <v>12</v>
      </c>
    </row>
    <row r="302" ht="60" spans="1:7">
      <c r="A302" s="7">
        <v>301</v>
      </c>
      <c r="B302" s="7" t="s">
        <v>48</v>
      </c>
      <c r="C302" s="7" t="s">
        <v>277</v>
      </c>
      <c r="D302" s="3">
        <v>20.0586734693878</v>
      </c>
      <c r="E302" t="str">
        <f t="shared" si="9"/>
        <v>芝华士13年雪莉桶调和威士忌酒,CHIVAS13YOExtraSherryCask</v>
      </c>
      <c r="F302" t="str">
        <f t="shared" si="10"/>
        <v>CHIVASREGAL芝华士</v>
      </c>
      <c r="G302" s="2">
        <v>13</v>
      </c>
    </row>
    <row r="303" ht="60" spans="1:7">
      <c r="A303" s="7">
        <v>302</v>
      </c>
      <c r="B303" s="7" t="s">
        <v>48</v>
      </c>
      <c r="C303" s="7" t="s">
        <v>278</v>
      </c>
      <c r="D303" s="3">
        <v>130.844387755102</v>
      </c>
      <c r="E303" t="str">
        <f t="shared" si="9"/>
        <v>尊尼获加蓝牌调和苏格兰威士忌蛇年特别版JWBlueLabelLNYSnakeScotchWhisky</v>
      </c>
      <c r="F303" t="str">
        <f t="shared" si="10"/>
        <v>尊尼获加JohnnieWalker</v>
      </c>
      <c r="G303" s="2" t="s">
        <v>18</v>
      </c>
    </row>
    <row r="304" ht="60" spans="1:7">
      <c r="A304" s="7">
        <v>303</v>
      </c>
      <c r="B304" s="7" t="s">
        <v>279</v>
      </c>
      <c r="C304" s="7" t="s">
        <v>280</v>
      </c>
      <c r="D304" s="3">
        <v>14.6110433673469</v>
      </c>
      <c r="E304" t="str">
        <f t="shared" si="9"/>
        <v>当威三皇冠调配雪莉桶威士忌DUNVILLE’STHREECROWNSSHERRYWHISKEY</v>
      </c>
      <c r="F304" t="str">
        <f t="shared" si="10"/>
        <v>当威DUNVILLE’S</v>
      </c>
      <c r="G304" s="2">
        <v>10</v>
      </c>
    </row>
    <row r="305" ht="60" spans="1:7">
      <c r="A305" s="7">
        <v>304</v>
      </c>
      <c r="B305" s="7" t="s">
        <v>279</v>
      </c>
      <c r="C305" s="7" t="s">
        <v>281</v>
      </c>
      <c r="D305" s="3">
        <v>35.4812602040816</v>
      </c>
      <c r="E305" t="str">
        <f t="shared" si="9"/>
        <v>当威PC10年单一麦芽威士忌DUNVILLE’SPC10SINGLEMALTIRISHWHISKEY</v>
      </c>
      <c r="F305" t="str">
        <f t="shared" si="10"/>
        <v>当威DUNVILLE’S</v>
      </c>
      <c r="G305" s="2">
        <v>10</v>
      </c>
    </row>
    <row r="306" ht="45" spans="1:7">
      <c r="A306" s="7">
        <v>305</v>
      </c>
      <c r="B306" s="7" t="s">
        <v>7</v>
      </c>
      <c r="C306" s="7" t="s">
        <v>282</v>
      </c>
      <c r="D306" s="3">
        <v>90.8010204081633</v>
      </c>
      <c r="E306" t="str">
        <f t="shared" si="9"/>
        <v>麦卡伦18年单一麦芽苏格兰威士忌MACALLAN18YO</v>
      </c>
      <c r="F306" t="str">
        <f t="shared" si="10"/>
        <v>麦卡伦TheMacallan</v>
      </c>
      <c r="G306" s="2">
        <v>18</v>
      </c>
    </row>
    <row r="307" ht="45" spans="1:7">
      <c r="A307" s="7">
        <v>306</v>
      </c>
      <c r="B307" s="7" t="s">
        <v>21</v>
      </c>
      <c r="C307" s="7" t="s">
        <v>112</v>
      </c>
      <c r="D307" s="3">
        <v>4.64072704081633</v>
      </c>
      <c r="E307" t="str">
        <f t="shared" si="9"/>
        <v>芝华士·新境12年苏格兰威士忌CREXTRA12YO40%D/IP340%</v>
      </c>
      <c r="F307" t="str">
        <f t="shared" si="10"/>
        <v>芝华士Chivas</v>
      </c>
      <c r="G307" s="2">
        <v>12</v>
      </c>
    </row>
    <row r="308" ht="45" spans="1:7">
      <c r="A308" s="7">
        <v>307</v>
      </c>
      <c r="B308" s="7" t="s">
        <v>7</v>
      </c>
      <c r="C308" s="7" t="s">
        <v>8</v>
      </c>
      <c r="D308" s="3">
        <v>23.1339285714286</v>
      </c>
      <c r="E308" t="str">
        <f t="shared" si="9"/>
        <v>麦卡伦蓝钻12年单一麦芽苏格兰威士忌MACALLAN12YDBLCSK</v>
      </c>
      <c r="F308" t="str">
        <f t="shared" si="10"/>
        <v>麦卡伦TheMacallan</v>
      </c>
      <c r="G308" s="2">
        <v>12</v>
      </c>
    </row>
    <row r="309" ht="45" spans="1:7">
      <c r="A309" s="7">
        <v>308</v>
      </c>
      <c r="B309" s="7" t="s">
        <v>7</v>
      </c>
      <c r="C309" s="7" t="s">
        <v>283</v>
      </c>
      <c r="D309" s="3">
        <v>4411.13903061224</v>
      </c>
      <c r="E309" t="str">
        <f t="shared" si="9"/>
        <v>麦卡伦珍稀年份系列1988单一麦芽苏格兰威士忌MACALLANF&amp;R1988#12202</v>
      </c>
      <c r="F309" t="str">
        <f t="shared" si="10"/>
        <v>麦卡伦TheMacallan</v>
      </c>
      <c r="G309" s="2">
        <v>23</v>
      </c>
    </row>
    <row r="310" ht="45" spans="1:7">
      <c r="A310" s="7">
        <v>309</v>
      </c>
      <c r="B310" s="7" t="s">
        <v>7</v>
      </c>
      <c r="C310" s="7" t="s">
        <v>284</v>
      </c>
      <c r="D310" s="3">
        <v>6.94178571428571</v>
      </c>
      <c r="E310" t="str">
        <f t="shared" si="9"/>
        <v>慷可儿咖啡利口酒（配制酒）ConkerColdBrewCoffeeLiqueur</v>
      </c>
      <c r="F310" t="str">
        <f t="shared" si="10"/>
        <v>Conker</v>
      </c>
      <c r="G310" s="2" t="s">
        <v>18</v>
      </c>
    </row>
    <row r="311" ht="45" spans="1:7">
      <c r="A311" s="7">
        <v>310</v>
      </c>
      <c r="B311" s="7" t="s">
        <v>7</v>
      </c>
      <c r="C311" s="7" t="s">
        <v>285</v>
      </c>
      <c r="D311" s="3">
        <v>10.4126785714286</v>
      </c>
      <c r="E311" t="str">
        <f t="shared" si="9"/>
        <v>美人鱼金酒MermaidGin</v>
      </c>
      <c r="F311" t="str">
        <f>_xlfn.TEXTBEFORE(_xlfn.TEXTAFTER(C311,"|",6),"|")</f>
        <v>Mermaid</v>
      </c>
      <c r="G311" s="2" t="s">
        <v>18</v>
      </c>
    </row>
    <row r="312" ht="45" spans="1:7">
      <c r="A312" s="7">
        <v>311</v>
      </c>
      <c r="B312" s="7" t="s">
        <v>7</v>
      </c>
      <c r="C312" s="7" t="s">
        <v>20</v>
      </c>
      <c r="D312" s="3">
        <v>11.1994145408163</v>
      </c>
      <c r="E312" t="str">
        <f t="shared" si="9"/>
        <v>赫普金酒HeppleHighFidelityGin</v>
      </c>
      <c r="F312" t="str">
        <f>_xlfn.TEXTBEFORE(_xlfn.TEXTAFTER(C312,"|",6),"|")</f>
        <v>Hepple</v>
      </c>
      <c r="G312" s="2" t="s">
        <v>18</v>
      </c>
    </row>
    <row r="313" ht="60" spans="1:7">
      <c r="A313" s="7">
        <v>312</v>
      </c>
      <c r="B313" s="7" t="s">
        <v>7</v>
      </c>
      <c r="C313" s="7" t="s">
        <v>286</v>
      </c>
      <c r="D313" s="3">
        <v>5207.25191326531</v>
      </c>
      <c r="E313" t="str">
        <f t="shared" si="9"/>
        <v>麦卡伦耀红珍藏系列40年单一麦芽苏格兰威士忌MACALLANHIGHLANDSINGLEMALTSCOTCHWHISKYRED40YO</v>
      </c>
      <c r="F313" t="str">
        <f t="shared" si="10"/>
        <v>麦卡伦TheMacallan</v>
      </c>
      <c r="G313" s="2">
        <v>40</v>
      </c>
    </row>
    <row r="314" ht="60" spans="1:7">
      <c r="A314" s="7">
        <v>313</v>
      </c>
      <c r="B314" s="7" t="s">
        <v>21</v>
      </c>
      <c r="C314" s="7" t="s">
        <v>287</v>
      </c>
      <c r="D314" s="3">
        <v>4.64072704081633</v>
      </c>
      <c r="E314" t="str">
        <f t="shared" si="9"/>
        <v>芝华士·新境12年苏格兰威士忌CREXTRA12YO40%D/IP32340%</v>
      </c>
      <c r="F314" t="str">
        <f t="shared" si="10"/>
        <v>芝华士Chivas</v>
      </c>
      <c r="G314" s="2">
        <v>12</v>
      </c>
    </row>
    <row r="315" ht="45" spans="1:7">
      <c r="A315" s="7">
        <v>314</v>
      </c>
      <c r="B315" s="7" t="s">
        <v>9</v>
      </c>
      <c r="C315" s="7" t="s">
        <v>288</v>
      </c>
      <c r="D315" s="3">
        <v>19.5230420918367</v>
      </c>
      <c r="E315" t="str">
        <f t="shared" si="9"/>
        <v>芝华士18年威士忌/CHIVASREGALWHISKY18YEARS</v>
      </c>
      <c r="F315" t="str">
        <f t="shared" si="10"/>
        <v>芝华士/CHIVASREGAL</v>
      </c>
      <c r="G315" s="2">
        <v>18</v>
      </c>
    </row>
    <row r="316" ht="45" spans="1:7">
      <c r="A316" s="7">
        <v>315</v>
      </c>
      <c r="B316" s="7" t="s">
        <v>9</v>
      </c>
      <c r="C316" s="7" t="s">
        <v>289</v>
      </c>
      <c r="D316" s="3">
        <v>7.26438775510204</v>
      </c>
      <c r="E316" t="str">
        <f t="shared" si="9"/>
        <v>格兰莫雷埃尔金传承12年单一麦芽威士忌/GLENMORAY12YEARS</v>
      </c>
      <c r="F316" t="str">
        <f t="shared" si="10"/>
        <v>格兰莫雷/GLENMORAY</v>
      </c>
      <c r="G316" s="2">
        <v>12</v>
      </c>
    </row>
    <row r="317" ht="60" spans="1:7">
      <c r="A317" s="7">
        <v>316</v>
      </c>
      <c r="B317" s="7" t="s">
        <v>9</v>
      </c>
      <c r="C317" s="7" t="s">
        <v>290</v>
      </c>
      <c r="D317" s="3">
        <v>34.5058418367347</v>
      </c>
      <c r="E317" t="str">
        <f t="shared" si="9"/>
        <v>芝华士皇家礼炮21年威士忌/CHIVASREGAL21YEARSROYALSALUTE</v>
      </c>
      <c r="F317" t="str">
        <f t="shared" si="10"/>
        <v>芝华士/CHIVASREGAL</v>
      </c>
      <c r="G317" s="2">
        <v>21</v>
      </c>
    </row>
    <row r="318" ht="45" spans="1:7">
      <c r="A318" s="7">
        <v>317</v>
      </c>
      <c r="B318" s="7" t="s">
        <v>7</v>
      </c>
      <c r="C318" s="7" t="s">
        <v>291</v>
      </c>
      <c r="D318" s="3">
        <v>311.989795918367</v>
      </c>
      <c r="E318" t="str">
        <f t="shared" si="9"/>
        <v>麦卡伦珍稀年份系列1951单一麦芽苏格兰威士忌MACALLANF&amp;R1951#644</v>
      </c>
      <c r="F318" t="str">
        <f t="shared" si="10"/>
        <v>麦卡伦TheMacallan</v>
      </c>
      <c r="G318" s="2">
        <v>51</v>
      </c>
    </row>
    <row r="319" ht="45" spans="1:7">
      <c r="A319" s="7">
        <v>318</v>
      </c>
      <c r="B319" s="7" t="s">
        <v>7</v>
      </c>
      <c r="C319" s="7" t="s">
        <v>8</v>
      </c>
      <c r="D319" s="3">
        <v>23.1339285714286</v>
      </c>
      <c r="E319" t="str">
        <f t="shared" si="9"/>
        <v>麦卡伦蓝钻12年单一麦芽苏格兰威士忌MACALLAN12YDBLCSK</v>
      </c>
      <c r="F319" t="str">
        <f t="shared" si="10"/>
        <v>麦卡伦TheMacallan</v>
      </c>
      <c r="G319" s="2">
        <v>12</v>
      </c>
    </row>
    <row r="320" ht="45" spans="1:7">
      <c r="A320" s="7">
        <v>319</v>
      </c>
      <c r="B320" s="7" t="s">
        <v>7</v>
      </c>
      <c r="C320" s="7" t="s">
        <v>188</v>
      </c>
      <c r="D320" s="3">
        <v>31.692818877551</v>
      </c>
      <c r="E320" t="str">
        <f t="shared" si="9"/>
        <v>麦卡伦经典雪莉桶12年单一麦芽苏格兰威士忌MACALLAN12YO</v>
      </c>
      <c r="F320" t="str">
        <f t="shared" si="10"/>
        <v>麦卡伦TheMacallan</v>
      </c>
      <c r="G320" s="2">
        <v>12</v>
      </c>
    </row>
    <row r="321" ht="60" spans="1:7">
      <c r="A321" s="7">
        <v>320</v>
      </c>
      <c r="B321" s="7" t="s">
        <v>193</v>
      </c>
      <c r="C321" s="7" t="s">
        <v>292</v>
      </c>
      <c r="D321" s="3">
        <v>5.64126530612245</v>
      </c>
      <c r="E321" t="str">
        <f t="shared" si="9"/>
        <v>格兰莫雷未知体验系列之凤凰于飞单一麦芽威士忌SCOTCHWHISKYGLENMORAYPHOENIXRISING</v>
      </c>
      <c r="F321" t="str">
        <f t="shared" si="10"/>
        <v>GLENMORAY格兰莫雷</v>
      </c>
      <c r="G321" s="2">
        <v>18</v>
      </c>
    </row>
    <row r="322" ht="45" spans="1:7">
      <c r="A322" s="7">
        <v>321</v>
      </c>
      <c r="B322" s="7" t="s">
        <v>7</v>
      </c>
      <c r="C322" s="7" t="s">
        <v>293</v>
      </c>
      <c r="D322" s="3">
        <v>367.119897959184</v>
      </c>
      <c r="E322" t="str">
        <f t="shared" si="9"/>
        <v>奥克尼高原骑士30年单一麦芽苏格兰威士忌HIGHLANDPARK30Y</v>
      </c>
      <c r="F322" t="str">
        <f t="shared" si="10"/>
        <v>奥克尼高原骑士highlandpark</v>
      </c>
      <c r="G322" s="2">
        <v>30</v>
      </c>
    </row>
    <row r="323" ht="45" spans="1:7">
      <c r="A323" s="7">
        <v>322</v>
      </c>
      <c r="B323" s="7" t="s">
        <v>7</v>
      </c>
      <c r="C323" s="7" t="s">
        <v>294</v>
      </c>
      <c r="D323" s="3">
        <v>298.469387755102</v>
      </c>
      <c r="E323" t="str">
        <f t="shared" ref="E323:E386" si="11">_xlfn.TEXTBEFORE(_xlfn.TEXTAFTER(C323,"|",2),"|")</f>
        <v>格兰路思32年斯贝塞单一麦芽苏格兰威士忌GLENROTHES32YHW</v>
      </c>
      <c r="F323" t="str">
        <f t="shared" si="10"/>
        <v>格兰路思GLENROTHES</v>
      </c>
      <c r="G323" s="2">
        <v>32</v>
      </c>
    </row>
    <row r="324" ht="45" spans="1:7">
      <c r="A324" s="7">
        <v>323</v>
      </c>
      <c r="B324" s="7" t="s">
        <v>7</v>
      </c>
      <c r="C324" s="7" t="s">
        <v>188</v>
      </c>
      <c r="D324" s="3">
        <v>31.692818877551</v>
      </c>
      <c r="E324" t="str">
        <f t="shared" si="11"/>
        <v>麦卡伦经典雪莉桶12年单一麦芽苏格兰威士忌MACALLAN12YO</v>
      </c>
      <c r="F324" t="str">
        <f t="shared" ref="F324:F387" si="12">_xlfn.TEXTBEFORE(_xlfn.TEXTAFTER(C324,"|",7),"|")</f>
        <v>麦卡伦TheMacallan</v>
      </c>
      <c r="G324" s="2">
        <v>12</v>
      </c>
    </row>
    <row r="325" ht="60" spans="1:7">
      <c r="A325" s="7">
        <v>324</v>
      </c>
      <c r="B325" s="7" t="s">
        <v>295</v>
      </c>
      <c r="C325" s="7" t="s">
        <v>296</v>
      </c>
      <c r="D325" s="3">
        <v>31.8877551020408</v>
      </c>
      <c r="E325" t="str">
        <f t="shared" si="11"/>
        <v>12年单一麦芽苏格兰威士忌#238892CHIBEIDASU12YO#238892</v>
      </c>
      <c r="F325" t="str">
        <f t="shared" si="12"/>
        <v>执杯大叔CHIBEIDASU</v>
      </c>
      <c r="G325" s="2">
        <v>12</v>
      </c>
    </row>
    <row r="326" ht="60" spans="1:7">
      <c r="A326" s="7">
        <v>325</v>
      </c>
      <c r="B326" s="7" t="s">
        <v>295</v>
      </c>
      <c r="C326" s="7" t="s">
        <v>297</v>
      </c>
      <c r="D326" s="3">
        <v>114.795918367347</v>
      </c>
      <c r="E326" t="str">
        <f t="shared" si="11"/>
        <v>39年调配纯麦苏格兰威士忌#52CHIBEIDASUBlended39YOCask#52</v>
      </c>
      <c r="F326" t="str">
        <f t="shared" si="12"/>
        <v>执杯大叔CHIBEIDASU</v>
      </c>
      <c r="G326" s="2">
        <v>39</v>
      </c>
    </row>
    <row r="327" ht="60" spans="1:7">
      <c r="A327" s="7">
        <v>326</v>
      </c>
      <c r="B327" s="7" t="s">
        <v>295</v>
      </c>
      <c r="C327" s="7" t="s">
        <v>298</v>
      </c>
      <c r="D327" s="3">
        <v>31.8877551020408</v>
      </c>
      <c r="E327" t="str">
        <f t="shared" si="11"/>
        <v>12年单一麦芽苏格兰威士忌#4030CHIBEIDASU12YOC#4030</v>
      </c>
      <c r="F327" t="str">
        <f t="shared" si="12"/>
        <v>执杯大叔CHIBEIDASU</v>
      </c>
      <c r="G327" s="2">
        <v>12</v>
      </c>
    </row>
    <row r="328" ht="75" spans="1:7">
      <c r="A328" s="7">
        <v>327</v>
      </c>
      <c r="B328" s="7" t="s">
        <v>295</v>
      </c>
      <c r="C328" s="7" t="s">
        <v>299</v>
      </c>
      <c r="D328" s="3">
        <v>163.265306122449</v>
      </c>
      <c r="E328" t="str">
        <f t="shared" si="11"/>
        <v>32年单一麦芽苏格兰威士忌#10142TheWhiskyBigNoseMacleod1990#10142</v>
      </c>
      <c r="F328" t="str">
        <f t="shared" si="12"/>
        <v>无中文品牌/THEWHISKYBIGNOSE</v>
      </c>
      <c r="G328" s="2">
        <v>32</v>
      </c>
    </row>
    <row r="329" ht="60" spans="1:7">
      <c r="A329" s="7">
        <v>328</v>
      </c>
      <c r="B329" s="7" t="s">
        <v>295</v>
      </c>
      <c r="C329" s="7" t="s">
        <v>300</v>
      </c>
      <c r="D329" s="3">
        <v>38.265306122449</v>
      </c>
      <c r="E329" t="str">
        <f t="shared" si="11"/>
        <v>12年单一麦芽苏格兰威士忌#160CHIBEIDASU12YO#160</v>
      </c>
      <c r="F329" t="str">
        <f t="shared" si="12"/>
        <v>执杯大叔CHIBEIDASU</v>
      </c>
      <c r="G329" s="2">
        <v>12</v>
      </c>
    </row>
    <row r="330" ht="60" spans="1:7">
      <c r="A330" s="7">
        <v>329</v>
      </c>
      <c r="B330" s="7" t="s">
        <v>7</v>
      </c>
      <c r="C330" s="7" t="s">
        <v>301</v>
      </c>
      <c r="D330" s="3">
        <v>19.0051020408163</v>
      </c>
      <c r="E330" t="str">
        <f t="shared" si="11"/>
        <v>波夏擢跃十年单一麦芽苏格兰威士忌BRUICHLADDICHPORTCHARLOTTE10Y</v>
      </c>
      <c r="F330" t="str">
        <f t="shared" si="12"/>
        <v>布赫拉迪BRUICHLADDICH</v>
      </c>
      <c r="G330" s="2">
        <v>10</v>
      </c>
    </row>
    <row r="331" ht="45" spans="1:7">
      <c r="A331" s="7">
        <v>330</v>
      </c>
      <c r="B331" s="7" t="s">
        <v>7</v>
      </c>
      <c r="C331" s="7" t="s">
        <v>302</v>
      </c>
      <c r="D331" s="3">
        <v>0.50765306122449</v>
      </c>
      <c r="E331" t="str">
        <f t="shared" si="11"/>
        <v>植物学家牌金酒THEBOTANISTISLAYDRYGIN</v>
      </c>
      <c r="F331" t="str">
        <f>_xlfn.TEXTBEFORE(_xlfn.TEXTAFTER(C331,"|",6),"|")</f>
        <v>THEBOTANIST</v>
      </c>
      <c r="G331" s="2" t="s">
        <v>18</v>
      </c>
    </row>
    <row r="332" ht="45" spans="1:7">
      <c r="A332" s="7">
        <v>331</v>
      </c>
      <c r="B332" s="7" t="s">
        <v>7</v>
      </c>
      <c r="C332" s="7" t="s">
        <v>302</v>
      </c>
      <c r="D332" s="3">
        <v>0.50765306122449</v>
      </c>
      <c r="E332" t="str">
        <f t="shared" si="11"/>
        <v>植物学家牌金酒THEBOTANISTISLAYDRYGIN</v>
      </c>
      <c r="F332" t="str">
        <f>_xlfn.TEXTBEFORE(_xlfn.TEXTAFTER(C332,"|",6),"|")</f>
        <v>THEBOTANIST</v>
      </c>
      <c r="G332" s="2" t="s">
        <v>18</v>
      </c>
    </row>
    <row r="333" ht="60" spans="1:7">
      <c r="A333" s="7">
        <v>332</v>
      </c>
      <c r="B333" s="7" t="s">
        <v>48</v>
      </c>
      <c r="C333" s="7" t="s">
        <v>168</v>
      </c>
      <c r="D333" s="3">
        <v>50.577806122449</v>
      </c>
      <c r="E333" t="str">
        <f t="shared" si="11"/>
        <v>道格拉斯梁慕赫12年单桶单一麦芽威士忌酒MORTLACH12YOSINGLEMALTWHISKY</v>
      </c>
      <c r="F333" t="str">
        <f t="shared" si="12"/>
        <v>道格拉斯梁DouglasLaing</v>
      </c>
      <c r="G333" s="2">
        <v>12</v>
      </c>
    </row>
    <row r="334" ht="60" spans="1:7">
      <c r="A334" s="7">
        <v>333</v>
      </c>
      <c r="B334" s="7" t="s">
        <v>48</v>
      </c>
      <c r="C334" s="7" t="s">
        <v>270</v>
      </c>
      <c r="D334" s="3">
        <v>8.84183673469388</v>
      </c>
      <c r="E334" t="str">
        <f t="shared" si="11"/>
        <v>尊尼获加红牌调和威士忌酒,JohnnieWalkerRedLabel</v>
      </c>
      <c r="F334" t="str">
        <f t="shared" si="12"/>
        <v>JOHNNIEWALKER(尊尼获加)</v>
      </c>
      <c r="G334" s="2" t="s">
        <v>18</v>
      </c>
    </row>
    <row r="335" ht="60" spans="1:7">
      <c r="A335" s="7">
        <v>334</v>
      </c>
      <c r="B335" s="7" t="s">
        <v>48</v>
      </c>
      <c r="C335" s="7" t="s">
        <v>277</v>
      </c>
      <c r="D335" s="3">
        <v>19.7448979591837</v>
      </c>
      <c r="E335" t="str">
        <f t="shared" si="11"/>
        <v>芝华士13年雪莉桶调和威士忌酒,CHIVAS13YOExtraSherryCask</v>
      </c>
      <c r="F335" t="str">
        <f t="shared" si="12"/>
        <v>CHIVASREGAL芝华士</v>
      </c>
      <c r="G335" s="2">
        <v>13</v>
      </c>
    </row>
    <row r="336" ht="60" spans="1:7">
      <c r="A336" s="7">
        <v>335</v>
      </c>
      <c r="B336" s="7" t="s">
        <v>48</v>
      </c>
      <c r="C336" s="7" t="s">
        <v>265</v>
      </c>
      <c r="D336" s="3">
        <v>19.734693877551</v>
      </c>
      <c r="E336" t="str">
        <f t="shared" si="11"/>
        <v>芝华士13年朗姆桶调和威士忌酒,CHIVAS13YOExtraRumcask</v>
      </c>
      <c r="F336" t="str">
        <f t="shared" si="12"/>
        <v>CHIVASREGAL芝华士</v>
      </c>
      <c r="G336" s="2">
        <v>13</v>
      </c>
    </row>
    <row r="337" ht="60" spans="1:7">
      <c r="A337" s="7">
        <v>336</v>
      </c>
      <c r="B337" s="7" t="s">
        <v>48</v>
      </c>
      <c r="C337" s="7" t="s">
        <v>303</v>
      </c>
      <c r="D337" s="3">
        <v>111.455357142857</v>
      </c>
      <c r="E337" t="str">
        <f t="shared" si="11"/>
        <v>慕赫单一麦芽威士忌酒SR2023,MortlachNADSR23</v>
      </c>
      <c r="F337" t="str">
        <f t="shared" si="12"/>
        <v>慕赫Mortlach</v>
      </c>
      <c r="G337" s="2" t="s">
        <v>18</v>
      </c>
    </row>
    <row r="338" ht="60" spans="1:7">
      <c r="A338" s="7">
        <v>337</v>
      </c>
      <c r="B338" s="7" t="s">
        <v>48</v>
      </c>
      <c r="C338" s="7" t="s">
        <v>255</v>
      </c>
      <c r="D338" s="3">
        <v>33.8137755102041</v>
      </c>
      <c r="E338" t="str">
        <f t="shared" si="11"/>
        <v>芝华士18年调和威士忌酒,CHIVAS18YO</v>
      </c>
      <c r="F338" t="str">
        <f t="shared" si="12"/>
        <v>CHIVASREGAL(芝华士)</v>
      </c>
      <c r="G338" s="2">
        <v>18</v>
      </c>
    </row>
    <row r="339" ht="60" spans="1:7">
      <c r="A339" s="7">
        <v>338</v>
      </c>
      <c r="B339" s="7" t="s">
        <v>48</v>
      </c>
      <c r="C339" s="7" t="s">
        <v>69</v>
      </c>
      <c r="D339" s="3">
        <v>29.1466836734694</v>
      </c>
      <c r="E339" t="str">
        <f t="shared" si="11"/>
        <v>芝华士15年威士忌酒,CHIVASXV</v>
      </c>
      <c r="F339" t="str">
        <f t="shared" si="12"/>
        <v>CHIVASREGAL(芝华士)</v>
      </c>
      <c r="G339" s="2">
        <v>15</v>
      </c>
    </row>
    <row r="340" ht="60" spans="1:7">
      <c r="A340" s="7">
        <v>339</v>
      </c>
      <c r="B340" s="7" t="s">
        <v>48</v>
      </c>
      <c r="C340" s="7" t="s">
        <v>232</v>
      </c>
      <c r="D340" s="3">
        <v>26.3698979591837</v>
      </c>
      <c r="E340" t="str">
        <f t="shared" si="11"/>
        <v>道格拉斯梁大鼻子艾雷岛龙年限量版调和麦芽威士忌酒/DOUGLASLAINGBIGPEATCNY2024BLENDEDMALTWHISKYLIMITEDEDITION</v>
      </c>
      <c r="F340" t="str">
        <f t="shared" si="12"/>
        <v>道格拉斯梁DouglasLaing</v>
      </c>
      <c r="G340" s="2">
        <v>3</v>
      </c>
    </row>
    <row r="341" ht="60" spans="1:7">
      <c r="A341" s="7">
        <v>340</v>
      </c>
      <c r="B341" s="7" t="s">
        <v>48</v>
      </c>
      <c r="C341" s="7" t="s">
        <v>304</v>
      </c>
      <c r="D341" s="3">
        <v>21.0548469387755</v>
      </c>
      <c r="E341" t="str">
        <f t="shared" si="11"/>
        <v>道格拉斯梁格兰盖瑞8年单桶单一麦芽威士忌酒GLENGARIOCH8YOSINGLEMALTWHISKY</v>
      </c>
      <c r="F341" t="str">
        <f t="shared" si="12"/>
        <v>道格拉斯梁DouglasLaing</v>
      </c>
      <c r="G341" s="2">
        <v>8</v>
      </c>
    </row>
    <row r="342" ht="60" spans="1:7">
      <c r="A342" s="7">
        <v>341</v>
      </c>
      <c r="B342" s="7" t="s">
        <v>48</v>
      </c>
      <c r="C342" s="7" t="s">
        <v>305</v>
      </c>
      <c r="D342" s="3">
        <v>151.576530612245</v>
      </c>
      <c r="E342" t="str">
        <f t="shared" si="11"/>
        <v>格兰昆奇27年单一麦芽威士忌酒SR2023,Glenkinchie27YOSR23</v>
      </c>
      <c r="F342" t="str">
        <f t="shared" si="12"/>
        <v>格兰昆奇Glenkinchie</v>
      </c>
      <c r="G342" s="2">
        <v>27</v>
      </c>
    </row>
    <row r="343" ht="60" spans="1:7">
      <c r="A343" s="7">
        <v>342</v>
      </c>
      <c r="B343" s="7" t="s">
        <v>48</v>
      </c>
      <c r="C343" s="7" t="s">
        <v>306</v>
      </c>
      <c r="D343" s="3">
        <v>38.5420918367347</v>
      </c>
      <c r="E343" t="str">
        <f t="shared" si="11"/>
        <v>尊尼获加18年混合威士忌酒,JohnnieWalker18YO1L</v>
      </c>
      <c r="F343" t="str">
        <f t="shared" si="12"/>
        <v>JOHNNIEWALKER(尊尼获加)</v>
      </c>
      <c r="G343" s="2">
        <v>18</v>
      </c>
    </row>
    <row r="344" ht="60" spans="1:7">
      <c r="A344" s="7">
        <v>343</v>
      </c>
      <c r="B344" s="7" t="s">
        <v>48</v>
      </c>
      <c r="C344" s="7" t="s">
        <v>307</v>
      </c>
      <c r="D344" s="3">
        <v>1025.41454081633</v>
      </c>
      <c r="E344" t="str">
        <f t="shared" si="11"/>
        <v>波摩33年单一麦芽威士忌酒无垠时间系列限量版BOWMORE33YOT/LESS45.5%</v>
      </c>
      <c r="F344" t="str">
        <f t="shared" si="12"/>
        <v>波摩BOWMORE</v>
      </c>
      <c r="G344" s="2">
        <v>33</v>
      </c>
    </row>
    <row r="345" ht="60" spans="1:7">
      <c r="A345" s="7">
        <v>344</v>
      </c>
      <c r="B345" s="7" t="s">
        <v>48</v>
      </c>
      <c r="C345" s="7" t="s">
        <v>308</v>
      </c>
      <c r="D345" s="3">
        <v>195.991071428571</v>
      </c>
      <c r="E345" t="str">
        <f t="shared" si="11"/>
        <v>波摩23年单一麦芽威士忌酒FrankQuitely2023限量版BOWMORE23YOFQSER202350.9%</v>
      </c>
      <c r="F345" t="str">
        <f t="shared" si="12"/>
        <v>波摩BOWMORE</v>
      </c>
      <c r="G345" s="2">
        <v>23</v>
      </c>
    </row>
    <row r="346" ht="60" spans="1:7">
      <c r="A346" s="7">
        <v>345</v>
      </c>
      <c r="B346" s="7" t="s">
        <v>48</v>
      </c>
      <c r="C346" s="7" t="s">
        <v>66</v>
      </c>
      <c r="D346" s="3">
        <v>8.66964285714286</v>
      </c>
      <c r="E346" t="str">
        <f t="shared" si="11"/>
        <v>百龄坛特醇调和威士忌酒,Ballantine'sFinest</v>
      </c>
      <c r="F346" t="str">
        <f t="shared" si="12"/>
        <v>BALLANTINES(百龄坛)</v>
      </c>
      <c r="G346" s="2" t="s">
        <v>18</v>
      </c>
    </row>
    <row r="347" ht="60" spans="1:7">
      <c r="A347" s="7">
        <v>346</v>
      </c>
      <c r="B347" s="7" t="s">
        <v>48</v>
      </c>
      <c r="C347" s="7" t="s">
        <v>309</v>
      </c>
      <c r="D347" s="3">
        <v>62.4196428571429</v>
      </c>
      <c r="E347" t="str">
        <f t="shared" si="11"/>
        <v>欧本11年单一麦芽威士忌酒SR2023,Oban11YOSR23</v>
      </c>
      <c r="F347" t="str">
        <f t="shared" si="12"/>
        <v>欧本OBAN</v>
      </c>
      <c r="G347" s="2">
        <v>11</v>
      </c>
    </row>
    <row r="348" ht="60" spans="1:7">
      <c r="A348" s="7">
        <v>347</v>
      </c>
      <c r="B348" s="7" t="s">
        <v>48</v>
      </c>
      <c r="C348" s="7" t="s">
        <v>253</v>
      </c>
      <c r="D348" s="3">
        <v>26.7857142857143</v>
      </c>
      <c r="E348" t="str">
        <f t="shared" si="11"/>
        <v>尊尼获加金牌珍藏调和威士忌酒,JohnnieWalkerGoldReserve</v>
      </c>
      <c r="F348" t="str">
        <f t="shared" si="12"/>
        <v>JOHNNIEWALKER(尊尼获加)</v>
      </c>
      <c r="G348" s="2" t="s">
        <v>18</v>
      </c>
    </row>
    <row r="349" ht="60" spans="1:7">
      <c r="A349" s="7">
        <v>348</v>
      </c>
      <c r="B349" s="7" t="s">
        <v>48</v>
      </c>
      <c r="C349" s="7" t="s">
        <v>256</v>
      </c>
      <c r="D349" s="3">
        <v>192.565051020408</v>
      </c>
      <c r="E349" t="str">
        <f t="shared" si="11"/>
        <v>尊尼获加乔治五世调和威士忌酒,JohnnieWalkerKingGeorgeV</v>
      </c>
      <c r="F349" t="str">
        <f t="shared" si="12"/>
        <v>尊尼获加JOHNNIEWALKER</v>
      </c>
      <c r="G349" s="2" t="s">
        <v>18</v>
      </c>
    </row>
    <row r="350" ht="60" spans="1:7">
      <c r="A350" s="7">
        <v>349</v>
      </c>
      <c r="B350" s="7" t="s">
        <v>48</v>
      </c>
      <c r="C350" s="7" t="s">
        <v>162</v>
      </c>
      <c r="D350" s="3">
        <v>17.3112244897959</v>
      </c>
      <c r="E350" t="str">
        <f t="shared" si="11"/>
        <v>汀思图10年波尔多红酒桶单一麦芽苏格兰威士酒Deanston10yrBordeauxFinishSingleMaltScotchWhisky</v>
      </c>
      <c r="F350" t="str">
        <f t="shared" si="12"/>
        <v>汀思图Deanston</v>
      </c>
      <c r="G350" s="2">
        <v>10</v>
      </c>
    </row>
    <row r="351" ht="60" spans="1:7">
      <c r="A351" s="7">
        <v>350</v>
      </c>
      <c r="B351" s="7" t="s">
        <v>48</v>
      </c>
      <c r="C351" s="7" t="s">
        <v>274</v>
      </c>
      <c r="D351" s="3">
        <v>29.9375</v>
      </c>
      <c r="E351" t="str">
        <f t="shared" si="11"/>
        <v>帝王18年调和公升装威士忌酒,DEWAR'S18YOScothwhisky</v>
      </c>
      <c r="F351" t="str">
        <f t="shared" si="12"/>
        <v>DEWAR(帝王)</v>
      </c>
      <c r="G351" s="2">
        <v>18</v>
      </c>
    </row>
    <row r="352" ht="60" spans="1:7">
      <c r="A352" s="7">
        <v>351</v>
      </c>
      <c r="B352" s="7" t="s">
        <v>48</v>
      </c>
      <c r="C352" s="7" t="s">
        <v>272</v>
      </c>
      <c r="D352" s="3">
        <v>15.5063775510204</v>
      </c>
      <c r="E352" t="str">
        <f t="shared" si="11"/>
        <v>帝王15年调和威士忌酒,DEWAR'S15YOScotchWhisky</v>
      </c>
      <c r="F352" t="str">
        <f t="shared" si="12"/>
        <v>DEWAR(帝王)</v>
      </c>
      <c r="G352" s="2">
        <v>15</v>
      </c>
    </row>
    <row r="353" ht="60" spans="1:7">
      <c r="A353" s="7">
        <v>352</v>
      </c>
      <c r="B353" s="7" t="s">
        <v>48</v>
      </c>
      <c r="C353" s="7" t="s">
        <v>310</v>
      </c>
      <c r="D353" s="3">
        <v>50.172193877551</v>
      </c>
      <c r="E353" t="str">
        <f t="shared" si="11"/>
        <v>帝王四次陈酿27年调和威士忌酒,DEWAR'SQUADRUPLE27YEAROLD</v>
      </c>
      <c r="F353" t="str">
        <f t="shared" si="12"/>
        <v>DEWAR(帝王)</v>
      </c>
      <c r="G353" s="2">
        <v>27</v>
      </c>
    </row>
    <row r="354" ht="60" spans="1:7">
      <c r="A354" s="7">
        <v>353</v>
      </c>
      <c r="B354" s="7" t="s">
        <v>48</v>
      </c>
      <c r="C354" s="7" t="s">
        <v>85</v>
      </c>
      <c r="D354" s="3">
        <v>68.4910714285714</v>
      </c>
      <c r="E354" t="str">
        <f t="shared" si="11"/>
        <v>麦卡伦色彩系列15年单一麦芽威士忌酒MacallanTR15YOSingleMaltWhisky70cl</v>
      </c>
      <c r="F354" t="str">
        <f t="shared" si="12"/>
        <v>麦卡伦MACALLAN</v>
      </c>
      <c r="G354" s="2">
        <v>15</v>
      </c>
    </row>
    <row r="355" ht="75" spans="1:7">
      <c r="A355" s="7">
        <v>354</v>
      </c>
      <c r="B355" s="7" t="s">
        <v>48</v>
      </c>
      <c r="C355" s="7" t="s">
        <v>135</v>
      </c>
      <c r="D355" s="3">
        <v>20.4094387755102</v>
      </c>
      <c r="E355" t="str">
        <f t="shared" si="11"/>
        <v>格兰格拉索Portsoy高地苏格兰单一麦芽威士忌酒GlenglassaughPortsoyHighlandSingleMaltSctochWhisky</v>
      </c>
      <c r="F355" t="str">
        <f t="shared" si="12"/>
        <v>格兰格拉索GLENGLASSAUGH</v>
      </c>
      <c r="G355" s="2" t="s">
        <v>18</v>
      </c>
    </row>
    <row r="356" ht="60" spans="1:7">
      <c r="A356" s="7">
        <v>355</v>
      </c>
      <c r="B356" s="7" t="s">
        <v>48</v>
      </c>
      <c r="C356" s="7" t="s">
        <v>268</v>
      </c>
      <c r="D356" s="3">
        <v>107.757653061225</v>
      </c>
      <c r="E356" t="str">
        <f t="shared" si="11"/>
        <v>尊尼获加蓝牌调和威士忌酒,JohnnieWalkerBlueNewPacking</v>
      </c>
      <c r="F356" t="str">
        <f t="shared" si="12"/>
        <v>JOHNNIEWALKER(尊尼获加)</v>
      </c>
      <c r="G356" s="2" t="s">
        <v>18</v>
      </c>
    </row>
    <row r="357" ht="60" spans="1:7">
      <c r="A357" s="7">
        <v>356</v>
      </c>
      <c r="B357" s="7" t="s">
        <v>48</v>
      </c>
      <c r="C357" s="7" t="s">
        <v>260</v>
      </c>
      <c r="D357" s="3">
        <v>11.0918367346939</v>
      </c>
      <c r="E357" t="str">
        <f t="shared" si="11"/>
        <v>帝王12年调和威士忌酒,DEWAR'S12YOReserve</v>
      </c>
      <c r="F357" t="str">
        <f t="shared" si="12"/>
        <v>DEWAR(帝王)</v>
      </c>
      <c r="G357" s="2">
        <v>12</v>
      </c>
    </row>
    <row r="358" ht="60" spans="1:7">
      <c r="A358" s="7">
        <v>357</v>
      </c>
      <c r="B358" s="7" t="s">
        <v>48</v>
      </c>
      <c r="C358" s="7" t="s">
        <v>64</v>
      </c>
      <c r="D358" s="3">
        <v>144.390306122449</v>
      </c>
      <c r="E358" t="str">
        <f t="shared" si="11"/>
        <v>芝华士25年调和威士忌酒,CHIVAS25YO</v>
      </c>
      <c r="F358" t="str">
        <f t="shared" si="12"/>
        <v>CHIVASREGAL(芝华士)</v>
      </c>
      <c r="G358" s="2">
        <v>25</v>
      </c>
    </row>
    <row r="359" ht="60" spans="1:7">
      <c r="A359" s="7">
        <v>358</v>
      </c>
      <c r="B359" s="7" t="s">
        <v>48</v>
      </c>
      <c r="C359" s="7" t="s">
        <v>110</v>
      </c>
      <c r="D359" s="3">
        <v>19.1836734693878</v>
      </c>
      <c r="E359" t="str">
        <f t="shared" si="11"/>
        <v>布纳哈本艾雷海岸单一麦芽苏格兰威士忌酒BunnahabhainAnCladachSingleMaltScotchWhisky</v>
      </c>
      <c r="F359" t="str">
        <f t="shared" si="12"/>
        <v>布纳哈本BUNNAHABHAIN</v>
      </c>
      <c r="G359" s="2" t="s">
        <v>18</v>
      </c>
    </row>
    <row r="360" ht="75" spans="1:7">
      <c r="A360" s="7">
        <v>359</v>
      </c>
      <c r="B360" s="7" t="s">
        <v>48</v>
      </c>
      <c r="C360" s="7" t="s">
        <v>246</v>
      </c>
      <c r="D360" s="3">
        <v>16.8558673469388</v>
      </c>
      <c r="E360" t="str">
        <f t="shared" si="11"/>
        <v>格兰格拉索12年高地苏格兰单一麦芽威士忌酒Glenglassaugh12HighlandSingleMaltSctochWhisky</v>
      </c>
      <c r="F360" t="str">
        <f t="shared" si="12"/>
        <v>格兰格拉索GLENGLASSAUGH</v>
      </c>
      <c r="G360" s="2">
        <v>12</v>
      </c>
    </row>
    <row r="361" ht="60" spans="1:7">
      <c r="A361" s="7">
        <v>360</v>
      </c>
      <c r="B361" s="7" t="s">
        <v>48</v>
      </c>
      <c r="C361" s="7" t="s">
        <v>311</v>
      </c>
      <c r="D361" s="3">
        <v>174.202806122449</v>
      </c>
      <c r="E361" t="str">
        <f t="shared" si="11"/>
        <v>艾柏迪25年纪念典藏版单一麦芽威士忌酒ABERFELDY25YOSINGLEMALTWHISKYAnniversary</v>
      </c>
      <c r="F361" t="str">
        <f t="shared" si="12"/>
        <v>艾柏迪ABERFELDY</v>
      </c>
      <c r="G361" s="2">
        <v>25</v>
      </c>
    </row>
    <row r="362" ht="60" spans="1:7">
      <c r="A362" s="7">
        <v>361</v>
      </c>
      <c r="B362" s="7" t="s">
        <v>48</v>
      </c>
      <c r="C362" s="7" t="s">
        <v>264</v>
      </c>
      <c r="D362" s="3">
        <v>17.1122448979592</v>
      </c>
      <c r="E362" t="str">
        <f t="shared" si="11"/>
        <v>尊尼获加黑牌三桶调和威士忌酒,JohnnieWalkerBlackTripleCask</v>
      </c>
      <c r="F362" t="str">
        <f t="shared" si="12"/>
        <v>JOHNNIEWALKER尊尼获加</v>
      </c>
      <c r="G362" s="2" t="s">
        <v>18</v>
      </c>
    </row>
    <row r="363" ht="60" spans="1:7">
      <c r="A363" s="7">
        <v>362</v>
      </c>
      <c r="B363" s="7" t="s">
        <v>48</v>
      </c>
      <c r="C363" s="7" t="s">
        <v>312</v>
      </c>
      <c r="D363" s="3">
        <v>116.241071428571</v>
      </c>
      <c r="E363" t="str">
        <f t="shared" si="11"/>
        <v>尊尼获加蓝牌Mars限定版苏格兰威士忌酒JOHNNIEWALKERBLUEMARS</v>
      </c>
      <c r="F363" t="str">
        <f t="shared" si="12"/>
        <v>尊尼获加JOHNNIEWALKER</v>
      </c>
      <c r="G363" s="2" t="s">
        <v>18</v>
      </c>
    </row>
    <row r="364" ht="60" spans="1:7">
      <c r="A364" s="7">
        <v>363</v>
      </c>
      <c r="B364" s="7" t="s">
        <v>48</v>
      </c>
      <c r="C364" s="7" t="s">
        <v>106</v>
      </c>
      <c r="D364" s="3">
        <v>86.5573979591837</v>
      </c>
      <c r="E364" t="str">
        <f t="shared" si="11"/>
        <v>达尔摩2007年单一麦芽威士忌酒,TheDalmore2007Vintage</v>
      </c>
      <c r="F364" t="str">
        <f t="shared" si="12"/>
        <v>大摩DALMORE</v>
      </c>
      <c r="G364" s="2">
        <v>15</v>
      </c>
    </row>
    <row r="365" ht="60" spans="1:7">
      <c r="A365" s="7">
        <v>364</v>
      </c>
      <c r="B365" s="7" t="s">
        <v>48</v>
      </c>
      <c r="C365" s="7" t="s">
        <v>258</v>
      </c>
      <c r="D365" s="3">
        <v>20.172193877551</v>
      </c>
      <c r="E365" t="str">
        <f t="shared" si="11"/>
        <v>尊尼获加黑牌劲黑版调和威士忌酒,JohnnieWalkerDoubleBlack</v>
      </c>
      <c r="F365" t="str">
        <f t="shared" si="12"/>
        <v>JOHNNIEWALKER(尊尼获加)</v>
      </c>
      <c r="G365" s="2" t="s">
        <v>18</v>
      </c>
    </row>
    <row r="366" ht="60" spans="1:7">
      <c r="A366" s="7">
        <v>365</v>
      </c>
      <c r="B366" s="7" t="s">
        <v>48</v>
      </c>
      <c r="C366" s="7" t="s">
        <v>58</v>
      </c>
      <c r="D366" s="3">
        <v>7.02295918367347</v>
      </c>
      <c r="E366" t="str">
        <f t="shared" si="11"/>
        <v>帝王白牌调和威士忌酒,DEWAR'SWhiteLabel</v>
      </c>
      <c r="F366" t="str">
        <f t="shared" si="12"/>
        <v>DEWAR(帝王)</v>
      </c>
      <c r="G366" s="2" t="s">
        <v>18</v>
      </c>
    </row>
    <row r="367" ht="60" spans="1:7">
      <c r="A367" s="7">
        <v>366</v>
      </c>
      <c r="B367" s="7" t="s">
        <v>48</v>
      </c>
      <c r="C367" s="7" t="s">
        <v>313</v>
      </c>
      <c r="D367" s="3">
        <v>73.5535714285714</v>
      </c>
      <c r="E367" t="str">
        <f t="shared" si="11"/>
        <v>麦卡伦臻味不凡系列萃绿奇境单一麦芽威士忌酒MacallanHarmony3SingleMaltWhisky</v>
      </c>
      <c r="F367" t="str">
        <f t="shared" si="12"/>
        <v>麦卡伦MACALLAN</v>
      </c>
      <c r="G367" s="2" t="s">
        <v>18</v>
      </c>
    </row>
    <row r="368" ht="60" spans="1:7">
      <c r="A368" s="7">
        <v>367</v>
      </c>
      <c r="B368" s="7" t="s">
        <v>48</v>
      </c>
      <c r="C368" s="7" t="s">
        <v>314</v>
      </c>
      <c r="D368" s="3">
        <v>22.2359693877551</v>
      </c>
      <c r="E368" t="str">
        <f t="shared" si="11"/>
        <v>道格拉斯梁克莱嘉赫10年单桶单一麦芽威士忌酒CRAIGELLACHIE10YOSINGLEMALTWHISKY</v>
      </c>
      <c r="F368" t="str">
        <f t="shared" si="12"/>
        <v>道格拉斯梁DouglasLaing</v>
      </c>
      <c r="G368" s="2">
        <v>10</v>
      </c>
    </row>
    <row r="369" ht="60" spans="1:7">
      <c r="A369" s="7">
        <v>368</v>
      </c>
      <c r="B369" s="7" t="s">
        <v>48</v>
      </c>
      <c r="C369" s="7" t="s">
        <v>315</v>
      </c>
      <c r="D369" s="3">
        <v>32.6747448979592</v>
      </c>
      <c r="E369" t="str">
        <f t="shared" si="11"/>
        <v>道格拉斯梁格兰盖瑞12年单桶单一麦芽威士忌酒GLENGARIOCH12YOSINGLEMALTWHISKY</v>
      </c>
      <c r="F369" t="str">
        <f t="shared" si="12"/>
        <v>道格拉斯梁DouglasLaing</v>
      </c>
      <c r="G369" s="2">
        <v>12</v>
      </c>
    </row>
    <row r="370" ht="60" spans="1:7">
      <c r="A370" s="7">
        <v>369</v>
      </c>
      <c r="B370" s="7" t="s">
        <v>48</v>
      </c>
      <c r="C370" s="7" t="s">
        <v>61</v>
      </c>
      <c r="D370" s="3">
        <v>18.8035714285714</v>
      </c>
      <c r="E370" t="str">
        <f t="shared" si="11"/>
        <v>格兰格拉索Sandend高地苏格兰单一麦芽威士忌酒GlenglassaughSandendHighlandSingleMaltSctochWhisky</v>
      </c>
      <c r="F370" t="str">
        <f t="shared" si="12"/>
        <v>格兰格拉索Glenglassaugh</v>
      </c>
      <c r="G370" s="2" t="s">
        <v>18</v>
      </c>
    </row>
    <row r="371" ht="60" spans="1:7">
      <c r="A371" s="7">
        <v>370</v>
      </c>
      <c r="B371" s="7" t="s">
        <v>48</v>
      </c>
      <c r="C371" s="7" t="s">
        <v>71</v>
      </c>
      <c r="D371" s="3">
        <v>7.36989795918367</v>
      </c>
      <c r="E371" t="str">
        <f t="shared" si="11"/>
        <v>威雀威士忌酒,FamousGrouseFinestScotlandWhisky</v>
      </c>
      <c r="F371" t="str">
        <f t="shared" si="12"/>
        <v>FAMOUSGROUSE(威雀)</v>
      </c>
      <c r="G371" s="2" t="s">
        <v>18</v>
      </c>
    </row>
    <row r="372" ht="60" spans="1:7">
      <c r="A372" s="7">
        <v>371</v>
      </c>
      <c r="B372" s="7" t="s">
        <v>48</v>
      </c>
      <c r="C372" s="7" t="s">
        <v>316</v>
      </c>
      <c r="D372" s="3">
        <v>58.8494897959184</v>
      </c>
      <c r="E372" t="str">
        <f t="shared" si="11"/>
        <v>苏格登格兰杜兰14年单一麦芽威士忌酒SR2023,TheSingletonOfGlendullan14YOSR23</v>
      </c>
      <c r="F372" t="str">
        <f t="shared" si="12"/>
        <v>苏格登SINGLETON</v>
      </c>
      <c r="G372" s="2">
        <v>14</v>
      </c>
    </row>
    <row r="373" ht="60" spans="1:7">
      <c r="A373" s="7">
        <v>372</v>
      </c>
      <c r="B373" s="7" t="s">
        <v>48</v>
      </c>
      <c r="C373" s="7" t="s">
        <v>271</v>
      </c>
      <c r="D373" s="3">
        <v>16.0854591836735</v>
      </c>
      <c r="E373" t="str">
        <f t="shared" si="11"/>
        <v>尊尼获加黑牌调和威士忌酒,JohnnieWalkerBlackLabel</v>
      </c>
      <c r="F373" t="str">
        <f t="shared" si="12"/>
        <v>JOHNNIEWALKER(尊尼获加)</v>
      </c>
      <c r="G373" s="2">
        <v>12</v>
      </c>
    </row>
    <row r="374" ht="60" spans="1:7">
      <c r="A374" s="7">
        <v>373</v>
      </c>
      <c r="B374" s="7" t="s">
        <v>48</v>
      </c>
      <c r="C374" s="7" t="s">
        <v>317</v>
      </c>
      <c r="D374" s="3">
        <v>15.9502551020408</v>
      </c>
      <c r="E374" t="str">
        <f t="shared" si="11"/>
        <v>芝华士12年调和威士忌酒,CHIVAS12YO</v>
      </c>
      <c r="F374" t="str">
        <f t="shared" si="12"/>
        <v>CHIVASREGAL(芝华士)</v>
      </c>
      <c r="G374" s="2">
        <v>12</v>
      </c>
    </row>
    <row r="375" ht="60" spans="1:7">
      <c r="A375" s="7">
        <v>374</v>
      </c>
      <c r="B375" s="7" t="s">
        <v>48</v>
      </c>
      <c r="C375" s="7" t="s">
        <v>318</v>
      </c>
      <c r="D375" s="3">
        <v>50.6288265306122</v>
      </c>
      <c r="E375" t="str">
        <f t="shared" si="11"/>
        <v>波摩18年单一麦芽威士忌酒春节限量版,BOWMORELNY2418YO43%</v>
      </c>
      <c r="F375" t="str">
        <f t="shared" si="12"/>
        <v>波摩BOWMORE</v>
      </c>
      <c r="G375" s="2">
        <v>18</v>
      </c>
    </row>
    <row r="376" ht="60" spans="1:7">
      <c r="A376" s="7">
        <v>375</v>
      </c>
      <c r="B376" s="7" t="s">
        <v>48</v>
      </c>
      <c r="C376" s="7" t="s">
        <v>79</v>
      </c>
      <c r="D376" s="3">
        <v>179.492346938776</v>
      </c>
      <c r="E376" t="str">
        <f t="shared" si="11"/>
        <v>麦卡伦色彩系列18年单一麦芽威士忌酒MacallanTR18YOSingleMaltWhisky70cl</v>
      </c>
      <c r="F376" t="str">
        <f t="shared" si="12"/>
        <v>麦卡伦MACALLAN</v>
      </c>
      <c r="G376" s="2">
        <v>18</v>
      </c>
    </row>
    <row r="377" ht="60" spans="1:7">
      <c r="A377" s="7">
        <v>376</v>
      </c>
      <c r="B377" s="7" t="s">
        <v>48</v>
      </c>
      <c r="C377" s="7" t="s">
        <v>230</v>
      </c>
      <c r="D377" s="3">
        <v>32.5382653061224</v>
      </c>
      <c r="E377" t="str">
        <f t="shared" si="11"/>
        <v>雅伯Smoketrails系列CoteRotie限量版单一麦芽威士忌酒ArdbegSmoketrailsEditionCRE-TREX</v>
      </c>
      <c r="F377" t="str">
        <f t="shared" si="12"/>
        <v>雅柏ARDBEG</v>
      </c>
      <c r="G377" s="2" t="s">
        <v>18</v>
      </c>
    </row>
    <row r="378" ht="60" spans="1:7">
      <c r="A378" s="7">
        <v>377</v>
      </c>
      <c r="B378" s="7" t="s">
        <v>48</v>
      </c>
      <c r="C378" s="7" t="s">
        <v>319</v>
      </c>
      <c r="D378" s="3">
        <v>74.0063775510204</v>
      </c>
      <c r="E378" t="str">
        <f t="shared" si="11"/>
        <v>道格拉斯梁泰斯卡12年单桶单一麦芽威士忌酒TALISKER12YOSINGLEMALTWHISKY</v>
      </c>
      <c r="F378" t="str">
        <f t="shared" si="12"/>
        <v>道格拉斯梁DouglasLaing</v>
      </c>
      <c r="G378" s="2">
        <v>12</v>
      </c>
    </row>
    <row r="379" ht="60" spans="1:7">
      <c r="A379" s="7">
        <v>378</v>
      </c>
      <c r="B379" s="7" t="s">
        <v>48</v>
      </c>
      <c r="C379" s="7" t="s">
        <v>143</v>
      </c>
      <c r="D379" s="3">
        <v>36.6058673469388</v>
      </c>
      <c r="E379" t="str">
        <f t="shared" si="11"/>
        <v>亚伯乐14年双桶熟陈单一麦芽威士忌酒公升装Aberlour14YODoublecask</v>
      </c>
      <c r="F379" t="str">
        <f t="shared" si="12"/>
        <v>亚伯乐ABERLOUR</v>
      </c>
      <c r="G379" s="2">
        <v>14</v>
      </c>
    </row>
    <row r="380" ht="60" spans="1:7">
      <c r="A380" s="7">
        <v>379</v>
      </c>
      <c r="B380" s="7" t="s">
        <v>48</v>
      </c>
      <c r="C380" s="7" t="s">
        <v>320</v>
      </c>
      <c r="D380" s="3">
        <v>32.8647959183673</v>
      </c>
      <c r="E380" t="str">
        <f t="shared" si="11"/>
        <v>道格拉斯梁艾伦8年单桶单一麦芽威士忌酒ARRAN8YOSINGLEMALTWHISKY</v>
      </c>
      <c r="F380" t="str">
        <f t="shared" si="12"/>
        <v>道格拉斯梁DouglasLaing</v>
      </c>
      <c r="G380" s="2">
        <v>8</v>
      </c>
    </row>
    <row r="381" ht="60" spans="1:7">
      <c r="A381" s="7">
        <v>380</v>
      </c>
      <c r="B381" s="7" t="s">
        <v>48</v>
      </c>
      <c r="C381" s="7" t="s">
        <v>321</v>
      </c>
      <c r="D381" s="3">
        <v>30.1122448979592</v>
      </c>
      <c r="E381" t="str">
        <f t="shared" si="11"/>
        <v>道格拉斯梁格兰罗赛斯9年单桶单一麦芽威士忌酒GLENROTHES9YOSINGLEMALTWHISKY</v>
      </c>
      <c r="F381" t="str">
        <f t="shared" si="12"/>
        <v>道格拉斯梁DouglasLaing</v>
      </c>
      <c r="G381" s="2">
        <v>9</v>
      </c>
    </row>
    <row r="382" ht="60" spans="1:7">
      <c r="A382" s="7">
        <v>381</v>
      </c>
      <c r="B382" s="7" t="s">
        <v>48</v>
      </c>
      <c r="C382" s="7" t="s">
        <v>322</v>
      </c>
      <c r="D382" s="3">
        <v>23.7283163265306</v>
      </c>
      <c r="E382" t="str">
        <f t="shared" si="11"/>
        <v>帝王双桶系列16年苏格兰威士忌酒公升装Dewar'sDoubleAgent16YOWhisky1L</v>
      </c>
      <c r="F382" t="str">
        <f t="shared" si="12"/>
        <v>帝王DEWAR'S</v>
      </c>
      <c r="G382" s="2">
        <v>16</v>
      </c>
    </row>
    <row r="383" ht="45" spans="1:7">
      <c r="A383" s="7">
        <v>382</v>
      </c>
      <c r="B383" s="7" t="s">
        <v>7</v>
      </c>
      <c r="C383" s="7" t="s">
        <v>323</v>
      </c>
      <c r="D383" s="3">
        <v>347.873724489796</v>
      </c>
      <c r="E383" t="str">
        <f t="shared" si="11"/>
        <v>麦卡伦25年单一麦芽苏格兰威士忌MACALLAN25YO</v>
      </c>
      <c r="F383" t="str">
        <f t="shared" si="12"/>
        <v>麦卡伦TheMacallan</v>
      </c>
      <c r="G383" s="2">
        <v>25</v>
      </c>
    </row>
    <row r="384" ht="45" spans="1:7">
      <c r="A384" s="7">
        <v>383</v>
      </c>
      <c r="B384" s="7" t="s">
        <v>7</v>
      </c>
      <c r="C384" s="7" t="s">
        <v>189</v>
      </c>
      <c r="D384" s="3">
        <v>82.3112244897959</v>
      </c>
      <c r="E384" t="str">
        <f t="shared" si="11"/>
        <v>麦卡伦蓝钻18年单一麦芽苏格兰威士忌MACALLAN18YDBLCSK</v>
      </c>
      <c r="F384" t="str">
        <f t="shared" si="12"/>
        <v>麦卡伦TheMacallan</v>
      </c>
      <c r="G384" s="2">
        <v>18</v>
      </c>
    </row>
    <row r="385" ht="60" spans="1:7">
      <c r="A385" s="7">
        <v>384</v>
      </c>
      <c r="B385" s="7" t="s">
        <v>193</v>
      </c>
      <c r="C385" s="7" t="s">
        <v>292</v>
      </c>
      <c r="D385" s="3">
        <v>5.6185931122449</v>
      </c>
      <c r="E385" t="str">
        <f t="shared" si="11"/>
        <v>格兰莫雷未知体验系列之凤凰于飞单一麦芽威士忌SCOTCHWHISKYGLENMORAYPHOENIXRISING</v>
      </c>
      <c r="F385" t="str">
        <f t="shared" si="12"/>
        <v>GLENMORAY格兰莫雷</v>
      </c>
      <c r="G385" s="2">
        <v>18</v>
      </c>
    </row>
    <row r="386" ht="60" spans="1:7">
      <c r="A386" s="7">
        <v>385</v>
      </c>
      <c r="B386" s="7" t="s">
        <v>193</v>
      </c>
      <c r="C386" s="7" t="s">
        <v>324</v>
      </c>
      <c r="D386" s="3">
        <v>53.3410714285714</v>
      </c>
      <c r="E386" t="str">
        <f t="shared" si="11"/>
        <v>格兰莫雷苏格兰单一麦芽威士忌私家珍藏雪莉桶2002GLENMORAYSCOTCHWHISKYPRIVATECASK</v>
      </c>
      <c r="F386" t="str">
        <f t="shared" si="12"/>
        <v>GLENMORAY格兰莫雷</v>
      </c>
      <c r="G386" s="2">
        <v>19</v>
      </c>
    </row>
    <row r="387" ht="60" spans="1:7">
      <c r="A387" s="7">
        <v>386</v>
      </c>
      <c r="B387" s="7" t="s">
        <v>193</v>
      </c>
      <c r="C387" s="7" t="s">
        <v>325</v>
      </c>
      <c r="D387" s="3">
        <v>6.84188137755102</v>
      </c>
      <c r="E387" t="str">
        <f t="shared" ref="E387:E450" si="13">_xlfn.TEXTBEFORE(_xlfn.TEXTAFTER(C387,"|",2),"|")</f>
        <v>格兰莫雷苏格兰单一麦芽威士忌12年GLENMORAY12yearwhisky</v>
      </c>
      <c r="F387" t="str">
        <f t="shared" si="12"/>
        <v>GLENMORAY格兰莫雷</v>
      </c>
      <c r="G387" s="2">
        <v>12</v>
      </c>
    </row>
    <row r="388" ht="45" spans="1:7">
      <c r="A388" s="7">
        <v>387</v>
      </c>
      <c r="B388" s="7" t="s">
        <v>21</v>
      </c>
      <c r="C388" s="7" t="s">
        <v>100</v>
      </c>
      <c r="D388" s="3">
        <v>3.82419642857143</v>
      </c>
      <c r="E388" t="str">
        <f t="shared" si="13"/>
        <v>芝华士12年苏格兰威士忌CR12YO40%D/INALP12140%</v>
      </c>
      <c r="F388" t="str">
        <f t="shared" ref="F388:F451" si="14">_xlfn.TEXTBEFORE(_xlfn.TEXTAFTER(C388,"|",7),"|")</f>
        <v>芝华士Chivas</v>
      </c>
      <c r="G388" s="2">
        <v>12</v>
      </c>
    </row>
    <row r="389" ht="60" spans="1:7">
      <c r="A389" s="7">
        <v>388</v>
      </c>
      <c r="B389" s="7" t="s">
        <v>48</v>
      </c>
      <c r="C389" s="7" t="s">
        <v>276</v>
      </c>
      <c r="D389" s="3">
        <v>23.3673469387755</v>
      </c>
      <c r="E389" t="str">
        <f t="shared" si="13"/>
        <v>芝华士12年调和威士忌酒,CHIVAS12YO</v>
      </c>
      <c r="F389" t="str">
        <f t="shared" si="14"/>
        <v>CHIVASREGAL(芝华士)</v>
      </c>
      <c r="G389" s="2">
        <v>12</v>
      </c>
    </row>
    <row r="390" ht="60" spans="1:7">
      <c r="A390" s="7">
        <v>389</v>
      </c>
      <c r="B390" s="7" t="s">
        <v>48</v>
      </c>
      <c r="C390" s="7" t="s">
        <v>326</v>
      </c>
      <c r="D390" s="3">
        <v>36.5497448979592</v>
      </c>
      <c r="E390" t="str">
        <f t="shared" si="13"/>
        <v>格兰威特启程系列苏格兰单一麦芽威士忌酒TGLGroundbreaker</v>
      </c>
      <c r="F390" t="str">
        <f t="shared" si="14"/>
        <v>格兰威特GLENLIVIT</v>
      </c>
      <c r="G390" s="2" t="s">
        <v>18</v>
      </c>
    </row>
    <row r="391" ht="60" spans="1:7">
      <c r="A391" s="7">
        <v>390</v>
      </c>
      <c r="B391" s="7" t="s">
        <v>48</v>
      </c>
      <c r="C391" s="7" t="s">
        <v>136</v>
      </c>
      <c r="D391" s="3">
        <v>50.1122448979592</v>
      </c>
      <c r="E391" t="str">
        <f t="shared" si="13"/>
        <v>格兰威特珍稀桶单一麦芽威士忌酒,GlenlivetRareSherryCaskReserve</v>
      </c>
      <c r="F391" t="str">
        <f t="shared" si="14"/>
        <v>GLENLIVIT(格兰威特)</v>
      </c>
      <c r="G391" s="2" t="s">
        <v>18</v>
      </c>
    </row>
    <row r="392" ht="60" spans="1:7">
      <c r="A392" s="7">
        <v>391</v>
      </c>
      <c r="B392" s="7" t="s">
        <v>48</v>
      </c>
      <c r="C392" s="7" t="s">
        <v>255</v>
      </c>
      <c r="D392" s="3">
        <v>34.3647959183673</v>
      </c>
      <c r="E392" t="str">
        <f t="shared" si="13"/>
        <v>芝华士18年调和威士忌酒,CHIVAS18YO</v>
      </c>
      <c r="F392" t="str">
        <f t="shared" si="14"/>
        <v>CHIVASREGAL(芝华士)</v>
      </c>
      <c r="G392" s="2">
        <v>18</v>
      </c>
    </row>
    <row r="393" ht="60" spans="1:7">
      <c r="A393" s="7">
        <v>392</v>
      </c>
      <c r="B393" s="7" t="s">
        <v>48</v>
      </c>
      <c r="C393" s="7" t="s">
        <v>231</v>
      </c>
      <c r="D393" s="3">
        <v>45.2448979591837</v>
      </c>
      <c r="E393" t="str">
        <f t="shared" si="13"/>
        <v>卡普多尼克泥煤风味18年单一麦芽威士忌酒,CaperdonichPeated18YO</v>
      </c>
      <c r="F393" t="str">
        <f t="shared" si="14"/>
        <v>卡普多尼克Caperdonich</v>
      </c>
      <c r="G393" s="2">
        <v>18</v>
      </c>
    </row>
    <row r="394" ht="60" spans="1:7">
      <c r="A394" s="7">
        <v>393</v>
      </c>
      <c r="B394" s="7" t="s">
        <v>48</v>
      </c>
      <c r="C394" s="7" t="s">
        <v>327</v>
      </c>
      <c r="D394" s="3">
        <v>21.5803571428571</v>
      </c>
      <c r="E394" t="str">
        <f t="shared" si="13"/>
        <v>斯卡帕格兰萨单一麦芽苏格兰威士忌酒,ScapaGlansa</v>
      </c>
      <c r="F394" t="str">
        <f t="shared" si="14"/>
        <v>SCAPA(斯卡帕)</v>
      </c>
      <c r="G394" s="2" t="s">
        <v>18</v>
      </c>
    </row>
    <row r="395" ht="60" spans="1:7">
      <c r="A395" s="7">
        <v>394</v>
      </c>
      <c r="B395" s="7" t="s">
        <v>48</v>
      </c>
      <c r="C395" s="7" t="s">
        <v>239</v>
      </c>
      <c r="D395" s="3">
        <v>22.3125</v>
      </c>
      <c r="E395" t="str">
        <f t="shared" si="13"/>
        <v>格兰威特酿酒师甄选单一麦芽威士忌酒,GlenlivetMasterDistillery</v>
      </c>
      <c r="F395" t="str">
        <f t="shared" si="14"/>
        <v>GLENLIVIT(格兰威特)</v>
      </c>
      <c r="G395" s="2" t="s">
        <v>18</v>
      </c>
    </row>
    <row r="396" ht="60" spans="1:7">
      <c r="A396" s="7">
        <v>395</v>
      </c>
      <c r="B396" s="7" t="s">
        <v>48</v>
      </c>
      <c r="C396" s="7" t="s">
        <v>265</v>
      </c>
      <c r="D396" s="3">
        <v>20.1033163265306</v>
      </c>
      <c r="E396" t="str">
        <f t="shared" si="13"/>
        <v>芝华士13年朗姆桶调和威士忌酒,CHIVAS13YOExtraRumcask</v>
      </c>
      <c r="F396" t="str">
        <f t="shared" si="14"/>
        <v>CHIVASREGAL芝华士</v>
      </c>
      <c r="G396" s="2">
        <v>13</v>
      </c>
    </row>
    <row r="397" ht="60" spans="1:7">
      <c r="A397" s="7">
        <v>396</v>
      </c>
      <c r="B397" s="7" t="s">
        <v>48</v>
      </c>
      <c r="C397" s="7" t="s">
        <v>88</v>
      </c>
      <c r="D397" s="3">
        <v>35.2308673469388</v>
      </c>
      <c r="E397" t="str">
        <f t="shared" si="13"/>
        <v>朗摩18年单一麦芽苏格兰威士忌酒,Longmorn18YO</v>
      </c>
      <c r="F397" t="str">
        <f t="shared" si="14"/>
        <v>Longmorn(朗摩)</v>
      </c>
      <c r="G397" s="2">
        <v>18</v>
      </c>
    </row>
    <row r="398" ht="60" spans="1:7">
      <c r="A398" s="7">
        <v>397</v>
      </c>
      <c r="B398" s="7" t="s">
        <v>48</v>
      </c>
      <c r="C398" s="7" t="s">
        <v>169</v>
      </c>
      <c r="D398" s="3">
        <v>103.098214285714</v>
      </c>
      <c r="E398" t="str">
        <f t="shared" si="13"/>
        <v>卡普多尼克泥煤风味21年单一麦芽威士忌酒,CaperdonichPeated21YO</v>
      </c>
      <c r="F398" t="str">
        <f t="shared" si="14"/>
        <v>卡普多尼克Caperdonich</v>
      </c>
      <c r="G398" s="2">
        <v>21</v>
      </c>
    </row>
    <row r="399" ht="60" spans="1:7">
      <c r="A399" s="7">
        <v>398</v>
      </c>
      <c r="B399" s="7" t="s">
        <v>48</v>
      </c>
      <c r="C399" s="7" t="s">
        <v>269</v>
      </c>
      <c r="D399" s="3">
        <v>164.635204081633</v>
      </c>
      <c r="E399" t="str">
        <f t="shared" si="13"/>
        <v>百龄坛30年调和威士忌酒,Ballantine's30YO</v>
      </c>
      <c r="F399" t="str">
        <f t="shared" si="14"/>
        <v>BALLANTINES(百龄坛)</v>
      </c>
      <c r="G399" s="2">
        <v>30</v>
      </c>
    </row>
    <row r="400" ht="60" spans="1:7">
      <c r="A400" s="7">
        <v>399</v>
      </c>
      <c r="B400" s="7" t="s">
        <v>48</v>
      </c>
      <c r="C400" s="7" t="s">
        <v>66</v>
      </c>
      <c r="D400" s="3">
        <v>8.77678571428572</v>
      </c>
      <c r="E400" t="str">
        <f t="shared" si="13"/>
        <v>百龄坛特醇调和威士忌酒,Ballantine'sFinest</v>
      </c>
      <c r="F400" t="str">
        <f t="shared" si="14"/>
        <v>BALLANTINES(百龄坛)</v>
      </c>
      <c r="G400" s="2" t="s">
        <v>18</v>
      </c>
    </row>
    <row r="401" ht="60" spans="1:7">
      <c r="A401" s="7">
        <v>400</v>
      </c>
      <c r="B401" s="7" t="s">
        <v>48</v>
      </c>
      <c r="C401" s="7" t="s">
        <v>62</v>
      </c>
      <c r="D401" s="3">
        <v>84.4668367346939</v>
      </c>
      <c r="E401" t="str">
        <f t="shared" si="13"/>
        <v>皇家礼炮21年稀世威士忌酒,RoyalSalute21YOLostDistilleries</v>
      </c>
      <c r="F401" t="str">
        <f t="shared" si="14"/>
        <v>ROYALSALUTE(皇家礼炮)</v>
      </c>
      <c r="G401" s="2">
        <v>21</v>
      </c>
    </row>
    <row r="402" ht="60" spans="1:7">
      <c r="A402" s="7">
        <v>401</v>
      </c>
      <c r="B402" s="7" t="s">
        <v>48</v>
      </c>
      <c r="C402" s="7" t="s">
        <v>317</v>
      </c>
      <c r="D402" s="3">
        <v>16.7665816326531</v>
      </c>
      <c r="E402" t="str">
        <f t="shared" si="13"/>
        <v>芝华士12年调和威士忌酒,CHIVAS12YO</v>
      </c>
      <c r="F402" t="str">
        <f t="shared" si="14"/>
        <v>CHIVASREGAL(芝华士)</v>
      </c>
      <c r="G402" s="2">
        <v>12</v>
      </c>
    </row>
    <row r="403" ht="60" spans="1:7">
      <c r="A403" s="7">
        <v>402</v>
      </c>
      <c r="B403" s="7" t="s">
        <v>48</v>
      </c>
      <c r="C403" s="7" t="s">
        <v>254</v>
      </c>
      <c r="D403" s="3">
        <v>105.167091836735</v>
      </c>
      <c r="E403" t="str">
        <f t="shared" si="13"/>
        <v>皇家礼炮21年调和威士忌酒,RoyalSalute21YOre-stage</v>
      </c>
      <c r="F403" t="str">
        <f t="shared" si="14"/>
        <v>ROYALSALUTE(皇家礼炮)</v>
      </c>
      <c r="G403" s="2">
        <v>21</v>
      </c>
    </row>
    <row r="404" ht="60" spans="1:7">
      <c r="A404" s="7">
        <v>403</v>
      </c>
      <c r="B404" s="7" t="s">
        <v>48</v>
      </c>
      <c r="C404" s="7" t="s">
        <v>93</v>
      </c>
      <c r="D404" s="3">
        <v>62.3456632653061</v>
      </c>
      <c r="E404" t="str">
        <f t="shared" si="13"/>
        <v>百龄坛21年调和威士忌酒,Ballantine's21YO</v>
      </c>
      <c r="F404" t="str">
        <f t="shared" si="14"/>
        <v>BALLANTINES(百龄坛)</v>
      </c>
      <c r="G404" s="2">
        <v>21</v>
      </c>
    </row>
    <row r="405" ht="60" spans="1:7">
      <c r="A405" s="7">
        <v>404</v>
      </c>
      <c r="B405" s="7" t="s">
        <v>48</v>
      </c>
      <c r="C405" s="7" t="s">
        <v>328</v>
      </c>
      <c r="D405" s="3">
        <v>81.1237244897959</v>
      </c>
      <c r="E405" t="str">
        <f t="shared" si="13"/>
        <v>格兰威特.复韵单一麦芽苏格兰威士忌酒,TheGlenlivetCaskmastersSingleMaltScotchWhisky</v>
      </c>
      <c r="F405" t="str">
        <f t="shared" si="14"/>
        <v>格兰威特GLENLIVET</v>
      </c>
      <c r="G405" s="2" t="s">
        <v>18</v>
      </c>
    </row>
    <row r="406" ht="60" spans="1:7">
      <c r="A406" s="7">
        <v>405</v>
      </c>
      <c r="B406" s="7" t="s">
        <v>48</v>
      </c>
      <c r="C406" s="7" t="s">
        <v>275</v>
      </c>
      <c r="D406" s="3">
        <v>34.7627551020408</v>
      </c>
      <c r="E406" t="str">
        <f t="shared" si="13"/>
        <v>百龄坛17年调和威士忌酒,Ballantine's17YO</v>
      </c>
      <c r="F406" t="str">
        <f t="shared" si="14"/>
        <v>BALLANTINES(百龄坛)</v>
      </c>
      <c r="G406" s="2">
        <v>17</v>
      </c>
    </row>
    <row r="407" ht="60" spans="1:7">
      <c r="A407" s="7">
        <v>406</v>
      </c>
      <c r="B407" s="7" t="s">
        <v>48</v>
      </c>
      <c r="C407" s="7" t="s">
        <v>267</v>
      </c>
      <c r="D407" s="3">
        <v>106.0625</v>
      </c>
      <c r="E407" t="str">
        <f t="shared" si="13"/>
        <v>皇家礼炮21年调和苏格兰威士忌酒狮耀璀璨年节限定版,RoyalSalute21CNY25</v>
      </c>
      <c r="F407" t="str">
        <f t="shared" si="14"/>
        <v>皇家礼炮ROYALSALUTE</v>
      </c>
      <c r="G407" s="2">
        <v>21</v>
      </c>
    </row>
    <row r="408" ht="60" spans="1:7">
      <c r="A408" s="7">
        <v>407</v>
      </c>
      <c r="B408" s="7" t="s">
        <v>48</v>
      </c>
      <c r="C408" s="7" t="s">
        <v>165</v>
      </c>
      <c r="D408" s="3">
        <v>89.030612244898</v>
      </c>
      <c r="E408" t="str">
        <f t="shared" si="13"/>
        <v>卡普多尼克21年单一麦芽威士忌酒,Caperdonich21YO</v>
      </c>
      <c r="F408" t="str">
        <f t="shared" si="14"/>
        <v>卡普多尼克Caperdonich</v>
      </c>
      <c r="G408" s="2">
        <v>21</v>
      </c>
    </row>
    <row r="409" ht="60" spans="1:7">
      <c r="A409" s="7">
        <v>408</v>
      </c>
      <c r="B409" s="7" t="s">
        <v>48</v>
      </c>
      <c r="C409" s="7" t="s">
        <v>329</v>
      </c>
      <c r="D409" s="3">
        <v>352.5625</v>
      </c>
      <c r="E409" t="str">
        <f t="shared" si="13"/>
        <v>卡普多尼克30年单一麦芽威士忌酒CAPERDONICH30YOSPEYSIDESING</v>
      </c>
      <c r="F409" t="str">
        <f t="shared" si="14"/>
        <v>卡普多尼克Caperdonich</v>
      </c>
      <c r="G409" s="2">
        <v>30</v>
      </c>
    </row>
    <row r="410" ht="60" spans="1:7">
      <c r="A410" s="7">
        <v>409</v>
      </c>
      <c r="B410" s="7" t="s">
        <v>48</v>
      </c>
      <c r="C410" s="7" t="s">
        <v>171</v>
      </c>
      <c r="D410" s="3">
        <v>177.049744897959</v>
      </c>
      <c r="E410" t="str">
        <f t="shared" si="13"/>
        <v>格兰凯斯28年单一大麦芽苏格兰威士忌酒,GlenKeith28YO</v>
      </c>
      <c r="F410" t="str">
        <f t="shared" si="14"/>
        <v>GlenKeith(格兰凯斯)</v>
      </c>
      <c r="G410" s="2">
        <v>28</v>
      </c>
    </row>
    <row r="411" ht="60" spans="1:7">
      <c r="A411" s="7">
        <v>410</v>
      </c>
      <c r="B411" s="7" t="s">
        <v>48</v>
      </c>
      <c r="C411" s="7" t="s">
        <v>69</v>
      </c>
      <c r="D411" s="3">
        <v>29.3176020408163</v>
      </c>
      <c r="E411" t="str">
        <f t="shared" si="13"/>
        <v>芝华士15年威士忌酒,CHIVASXV</v>
      </c>
      <c r="F411" t="str">
        <f t="shared" si="14"/>
        <v>CHIVASREGAL(芝华士)</v>
      </c>
      <c r="G411" s="2">
        <v>15</v>
      </c>
    </row>
    <row r="412" ht="60" spans="1:7">
      <c r="A412" s="7">
        <v>411</v>
      </c>
      <c r="B412" s="7" t="s">
        <v>330</v>
      </c>
      <c r="C412" s="7" t="s">
        <v>331</v>
      </c>
      <c r="D412" s="3">
        <v>24.9929464285714</v>
      </c>
      <c r="E412" t="str">
        <f t="shared" si="13"/>
        <v>伊甸坊雪利桶甄选苏格兰单一麦芽威士忌EdenMillSherryCaskSingleMaltScotchWhisky</v>
      </c>
      <c r="F412" t="str">
        <f t="shared" si="14"/>
        <v>伊甸坊EDENMILL</v>
      </c>
      <c r="G412" s="2" t="s">
        <v>18</v>
      </c>
    </row>
    <row r="413" ht="60" spans="1:7">
      <c r="A413" s="7">
        <v>412</v>
      </c>
      <c r="B413" s="7" t="s">
        <v>330</v>
      </c>
      <c r="C413" s="7" t="s">
        <v>332</v>
      </c>
      <c r="D413" s="3">
        <v>19.0422448979592</v>
      </c>
      <c r="E413" t="str">
        <f t="shared" si="13"/>
        <v>伊甸坊澜桥苏格兰混合麦芽威士忌TheGuardBridgeBlendedMaltScotchWhisky</v>
      </c>
      <c r="F413" t="str">
        <f t="shared" si="14"/>
        <v>伊甸坊EDENMILL</v>
      </c>
      <c r="G413" s="2" t="s">
        <v>18</v>
      </c>
    </row>
    <row r="414" ht="60" spans="1:7">
      <c r="A414" s="7">
        <v>413</v>
      </c>
      <c r="B414" s="7" t="s">
        <v>330</v>
      </c>
      <c r="C414" s="7" t="s">
        <v>333</v>
      </c>
      <c r="D414" s="3">
        <v>89.2605229591837</v>
      </c>
      <c r="E414" t="str">
        <f t="shared" si="13"/>
        <v>圣安德鲁斯的艺术2023年苏格兰单一麦芽威士忌2023ArtofStAndrewsSingleMaltScotchWhisky</v>
      </c>
      <c r="F414" t="str">
        <f t="shared" si="14"/>
        <v>伊甸坊EDENMILL</v>
      </c>
      <c r="G414" s="2" t="s">
        <v>18</v>
      </c>
    </row>
    <row r="415" ht="60" spans="1:7">
      <c r="A415" s="7">
        <v>414</v>
      </c>
      <c r="B415" s="7" t="s">
        <v>330</v>
      </c>
      <c r="C415" s="7" t="s">
        <v>334</v>
      </c>
      <c r="D415" s="3">
        <v>24.9929464285714</v>
      </c>
      <c r="E415" t="str">
        <f t="shared" si="13"/>
        <v>伊甸坊波本桶甄选苏格兰单一麦芽威士忌EdenMillBourbonCaskSingleMaltScotchWhisky</v>
      </c>
      <c r="F415" t="str">
        <f t="shared" si="14"/>
        <v>伊甸坊EDENMILL</v>
      </c>
      <c r="G415" s="2" t="s">
        <v>18</v>
      </c>
    </row>
    <row r="416" ht="45" spans="1:7">
      <c r="A416" s="7">
        <v>415</v>
      </c>
      <c r="B416" s="7" t="s">
        <v>7</v>
      </c>
      <c r="C416" s="7" t="s">
        <v>19</v>
      </c>
      <c r="D416" s="3">
        <v>6.48979591836735</v>
      </c>
      <c r="E416" t="str">
        <f t="shared" si="13"/>
        <v>植物学家牌金酒THEBOTANISTISLAYDRYGIN</v>
      </c>
      <c r="F416" t="str">
        <f>_xlfn.TEXTBEFORE(_xlfn.TEXTAFTER(C416,"|",6),"|")</f>
        <v>THEBOTANIST</v>
      </c>
      <c r="G416" s="2" t="s">
        <v>18</v>
      </c>
    </row>
    <row r="417" ht="45" spans="1:7">
      <c r="A417" s="7">
        <v>416</v>
      </c>
      <c r="B417" s="7" t="s">
        <v>7</v>
      </c>
      <c r="C417" s="7" t="s">
        <v>335</v>
      </c>
      <c r="D417" s="3">
        <v>298.469387755102</v>
      </c>
      <c r="E417" t="str">
        <f t="shared" si="13"/>
        <v>格兰路思32年斯贝塞单一麦芽苏格兰威士忌GLENROTHES32YHW</v>
      </c>
      <c r="F417" t="str">
        <f t="shared" si="14"/>
        <v>格兰路思GLENROTHES</v>
      </c>
      <c r="G417" s="2">
        <v>32</v>
      </c>
    </row>
    <row r="418" ht="45" spans="1:7">
      <c r="A418" s="7">
        <v>417</v>
      </c>
      <c r="B418" s="7" t="s">
        <v>7</v>
      </c>
      <c r="C418" s="7" t="s">
        <v>336</v>
      </c>
      <c r="D418" s="3">
        <v>226.052295918367</v>
      </c>
      <c r="E418" t="str">
        <f t="shared" si="13"/>
        <v>奥克尼高原骑士25年单一麦芽苏格兰威士忌HIGHLANDPARK25Y</v>
      </c>
      <c r="F418" t="str">
        <f t="shared" si="14"/>
        <v>奥克尼高原骑士highlandpark</v>
      </c>
      <c r="G418" s="2">
        <v>25</v>
      </c>
    </row>
    <row r="419" ht="60" spans="1:7">
      <c r="A419" s="7">
        <v>418</v>
      </c>
      <c r="B419" s="7" t="s">
        <v>97</v>
      </c>
      <c r="C419" s="7" t="s">
        <v>337</v>
      </c>
      <c r="D419" s="3">
        <v>2.3143112244898</v>
      </c>
      <c r="E419" t="str">
        <f t="shared" si="13"/>
        <v>必肯斯配制酒GINBICKENS6/1000ML40°/80PEXP18</v>
      </c>
      <c r="F419" t="str">
        <f>_xlfn.TEXTBEFORE(_xlfn.TEXTAFTER(C419,"|",6),"|")</f>
        <v>必肯斯BICKENS</v>
      </c>
      <c r="G419" s="2" t="s">
        <v>18</v>
      </c>
    </row>
    <row r="420" ht="45" spans="1:7">
      <c r="A420" s="7">
        <v>419</v>
      </c>
      <c r="B420" s="7" t="s">
        <v>7</v>
      </c>
      <c r="C420" s="7" t="s">
        <v>250</v>
      </c>
      <c r="D420" s="3">
        <v>2758.95663265306</v>
      </c>
      <c r="E420" t="str">
        <f t="shared" si="13"/>
        <v>麦卡伦璀璨·金单一麦芽苏格兰威士忌MACALLANMCOP</v>
      </c>
      <c r="F420" t="str">
        <f t="shared" si="14"/>
        <v>麦卡伦TheMacallan</v>
      </c>
      <c r="G420" s="2" t="s">
        <v>18</v>
      </c>
    </row>
    <row r="421" ht="45" spans="1:7">
      <c r="A421" s="7">
        <v>420</v>
      </c>
      <c r="B421" s="7" t="s">
        <v>21</v>
      </c>
      <c r="C421" s="7" t="s">
        <v>111</v>
      </c>
      <c r="D421" s="3">
        <v>3.83982142857143</v>
      </c>
      <c r="E421" t="str">
        <f t="shared" si="13"/>
        <v>芝华士12年苏格兰威士忌CR12YO40%D/INPP32140%</v>
      </c>
      <c r="F421" t="str">
        <f t="shared" si="14"/>
        <v>芝华士Chivas</v>
      </c>
      <c r="G421" s="2">
        <v>12</v>
      </c>
    </row>
    <row r="422" ht="45" spans="1:7">
      <c r="A422" s="7">
        <v>421</v>
      </c>
      <c r="B422" s="7" t="s">
        <v>7</v>
      </c>
      <c r="C422" s="7" t="s">
        <v>202</v>
      </c>
      <c r="D422" s="3">
        <v>58.8505484693878</v>
      </c>
      <c r="E422" t="str">
        <f t="shared" si="13"/>
        <v>奥克尼高原骑士18年单一麦芽苏格兰威士忌HIGHLANDPARK18Y</v>
      </c>
      <c r="F422" t="str">
        <f t="shared" si="14"/>
        <v>奥克尼高原骑士highlandpark</v>
      </c>
      <c r="G422" s="2">
        <v>18</v>
      </c>
    </row>
    <row r="423" ht="60" spans="1:7">
      <c r="A423" s="7">
        <v>422</v>
      </c>
      <c r="B423" s="7" t="s">
        <v>7</v>
      </c>
      <c r="C423" s="7" t="s">
        <v>338</v>
      </c>
      <c r="D423" s="3">
        <v>18.140306122449</v>
      </c>
      <c r="E423" t="str">
        <f t="shared" si="13"/>
        <v>布赫拉迪微物源单桶系列-桶号2756单一麦芽苏格兰威士忌PORTCHARLOTTEMICRO-PROVENANCESERIES#2756</v>
      </c>
      <c r="F423" t="str">
        <f t="shared" si="14"/>
        <v>布赫拉迪BRUICHLADDICH</v>
      </c>
      <c r="G423" s="2">
        <v>13</v>
      </c>
    </row>
    <row r="424" ht="60" spans="1:7">
      <c r="A424" s="7">
        <v>423</v>
      </c>
      <c r="B424" s="7" t="s">
        <v>7</v>
      </c>
      <c r="C424" s="7" t="s">
        <v>339</v>
      </c>
      <c r="D424" s="3">
        <v>18.140306122449</v>
      </c>
      <c r="E424" t="str">
        <f t="shared" si="13"/>
        <v>布赫拉迪微物源单桶系列-桶号1560单一麦芽苏格兰威士忌PORTCHARLOTTEMICRO-PROVENANCESERIES#1560</v>
      </c>
      <c r="F424" t="str">
        <f t="shared" si="14"/>
        <v>布赫拉迪BRUICHLADDICH</v>
      </c>
      <c r="G424" s="2">
        <v>12</v>
      </c>
    </row>
    <row r="425" ht="60" spans="1:7">
      <c r="A425" s="7">
        <v>424</v>
      </c>
      <c r="B425" s="7" t="s">
        <v>7</v>
      </c>
      <c r="C425" s="7" t="s">
        <v>340</v>
      </c>
      <c r="D425" s="3">
        <v>18.140306122449</v>
      </c>
      <c r="E425" t="str">
        <f t="shared" si="13"/>
        <v>布赫拉迪微物源单桶系列-桶号0080单一麦芽苏格兰威士忌PORTCHARLOTTEMICRO-PROVENANCESERIES#0080</v>
      </c>
      <c r="F425" t="str">
        <f t="shared" si="14"/>
        <v>布赫拉迪BRUICHLADDICH</v>
      </c>
      <c r="G425" s="2">
        <v>15</v>
      </c>
    </row>
    <row r="426" ht="60" spans="1:7">
      <c r="A426" s="7">
        <v>425</v>
      </c>
      <c r="B426" s="7" t="s">
        <v>7</v>
      </c>
      <c r="C426" s="7" t="s">
        <v>341</v>
      </c>
      <c r="D426" s="3">
        <v>18.140306122449</v>
      </c>
      <c r="E426" t="str">
        <f t="shared" si="13"/>
        <v>布赫拉迪微物源单桶系列-桶号1649单一麦芽苏格兰威士忌PORTCHARLOTTEMICRO-PROVENANCESERIES#1649</v>
      </c>
      <c r="F426" t="str">
        <f t="shared" si="14"/>
        <v>布赫拉迪BRUICHLADDICH</v>
      </c>
      <c r="G426" s="2">
        <v>15</v>
      </c>
    </row>
    <row r="427" ht="45" spans="1:7">
      <c r="A427" s="7">
        <v>426</v>
      </c>
      <c r="B427" s="7" t="s">
        <v>21</v>
      </c>
      <c r="C427" s="7" t="s">
        <v>342</v>
      </c>
      <c r="D427" s="3">
        <v>10.9249617346939</v>
      </c>
      <c r="E427" t="str">
        <f t="shared" si="13"/>
        <v>芝华士18年苏格兰威士忌CR18YO40%D/ILP11740%</v>
      </c>
      <c r="F427" t="str">
        <f t="shared" si="14"/>
        <v>芝华士Chivas</v>
      </c>
      <c r="G427" s="2">
        <v>18</v>
      </c>
    </row>
    <row r="428" ht="45" spans="1:7">
      <c r="A428" s="7">
        <v>427</v>
      </c>
      <c r="B428" s="7" t="s">
        <v>21</v>
      </c>
      <c r="C428" s="7" t="s">
        <v>100</v>
      </c>
      <c r="D428" s="3">
        <v>3.82419642857143</v>
      </c>
      <c r="E428" t="str">
        <f t="shared" si="13"/>
        <v>芝华士12年苏格兰威士忌CR12YO40%D/INALP12140%</v>
      </c>
      <c r="F428" t="str">
        <f t="shared" si="14"/>
        <v>芝华士Chivas</v>
      </c>
      <c r="G428" s="2">
        <v>12</v>
      </c>
    </row>
    <row r="429" ht="60" spans="1:7">
      <c r="A429" s="7">
        <v>428</v>
      </c>
      <c r="B429" s="7" t="s">
        <v>7</v>
      </c>
      <c r="C429" s="7" t="s">
        <v>343</v>
      </c>
      <c r="D429" s="3">
        <v>36.4260204081633</v>
      </c>
      <c r="E429" t="str">
        <f t="shared" si="13"/>
        <v>麦卡伦臻味不凡系列琥珀奇境单一麦芽苏格兰威士忌MACALLANHARMCOL3</v>
      </c>
      <c r="F429" t="str">
        <f t="shared" si="14"/>
        <v>麦卡伦TheMacallan</v>
      </c>
      <c r="G429" s="2" t="s">
        <v>18</v>
      </c>
    </row>
    <row r="430" ht="45" spans="1:7">
      <c r="A430" s="7">
        <v>429</v>
      </c>
      <c r="B430" s="7" t="s">
        <v>21</v>
      </c>
      <c r="C430" s="7" t="s">
        <v>111</v>
      </c>
      <c r="D430" s="3">
        <v>3.83982142857143</v>
      </c>
      <c r="E430" t="str">
        <f t="shared" si="13"/>
        <v>芝华士12年苏格兰威士忌CR12YO40%D/INPP32140%</v>
      </c>
      <c r="F430" t="str">
        <f t="shared" si="14"/>
        <v>芝华士Chivas</v>
      </c>
      <c r="G430" s="2">
        <v>12</v>
      </c>
    </row>
    <row r="431" ht="45" spans="1:7">
      <c r="A431" s="7">
        <v>430</v>
      </c>
      <c r="B431" s="7" t="s">
        <v>7</v>
      </c>
      <c r="C431" s="7" t="s">
        <v>344</v>
      </c>
      <c r="D431" s="3">
        <v>19.6428571428571</v>
      </c>
      <c r="E431" t="str">
        <f t="shared" si="13"/>
        <v>雅伯小怪兽艾雷岛单一麦芽苏格兰威士忌ADWHSVAP(BSTE)</v>
      </c>
      <c r="F431" t="str">
        <f t="shared" si="14"/>
        <v>雅伯AD</v>
      </c>
      <c r="G431" s="2" t="s">
        <v>18</v>
      </c>
    </row>
    <row r="432" ht="60" spans="1:7">
      <c r="A432" s="7">
        <v>431</v>
      </c>
      <c r="B432" s="7" t="s">
        <v>101</v>
      </c>
      <c r="C432" s="7" t="s">
        <v>345</v>
      </c>
      <c r="D432" s="3">
        <v>22.6785714285714</v>
      </c>
      <c r="E432" t="str">
        <f t="shared" si="13"/>
        <v>格兰帝维多利亚苏格兰单一麦芽威士忌GlenScotiaVictorianaSingleMaltScotchWhisky</v>
      </c>
      <c r="F432" t="str">
        <f t="shared" si="14"/>
        <v>GlenScotia格兰帝</v>
      </c>
      <c r="G432" s="2" t="s">
        <v>18</v>
      </c>
    </row>
    <row r="433" ht="60" spans="1:7">
      <c r="A433" s="7">
        <v>432</v>
      </c>
      <c r="B433" s="7" t="s">
        <v>101</v>
      </c>
      <c r="C433" s="7" t="s">
        <v>346</v>
      </c>
      <c r="D433" s="3">
        <v>1.984375</v>
      </c>
      <c r="E433" t="str">
        <f t="shared" si="13"/>
        <v>高司令苏格兰调配威士忌HighCommissionerBlendedScotchWhisky</v>
      </c>
      <c r="F433" t="str">
        <f t="shared" si="14"/>
        <v>HighCommissioner高司令</v>
      </c>
      <c r="G433" s="2" t="s">
        <v>18</v>
      </c>
    </row>
    <row r="434" ht="60" spans="1:7">
      <c r="A434" s="7">
        <v>433</v>
      </c>
      <c r="B434" s="7" t="s">
        <v>101</v>
      </c>
      <c r="C434" s="7" t="s">
        <v>346</v>
      </c>
      <c r="D434" s="3">
        <v>1.984375</v>
      </c>
      <c r="E434" t="str">
        <f t="shared" si="13"/>
        <v>高司令苏格兰调配威士忌HighCommissionerBlendedScotchWhisky</v>
      </c>
      <c r="F434" t="str">
        <f t="shared" si="14"/>
        <v>HighCommissioner高司令</v>
      </c>
      <c r="G434" s="2" t="s">
        <v>18</v>
      </c>
    </row>
    <row r="435" ht="60" spans="1:7">
      <c r="A435" s="7">
        <v>434</v>
      </c>
      <c r="B435" s="7" t="s">
        <v>101</v>
      </c>
      <c r="C435" s="7" t="s">
        <v>347</v>
      </c>
      <c r="D435" s="3">
        <v>24.5684897959184</v>
      </c>
      <c r="E435" t="str">
        <f t="shared" si="13"/>
        <v>格兰帝坎贝尔镇嘉年华限量版9年苏格兰单一麦芽威士忌GlenScotiaFestivalRelease2024SingleMaltScotchWhisky</v>
      </c>
      <c r="F435" t="str">
        <f t="shared" si="14"/>
        <v>GlenScotia格兰帝</v>
      </c>
      <c r="G435" s="2" t="s">
        <v>18</v>
      </c>
    </row>
    <row r="436" ht="45" spans="1:7">
      <c r="A436" s="7">
        <v>435</v>
      </c>
      <c r="B436" s="7" t="s">
        <v>21</v>
      </c>
      <c r="C436" s="7" t="s">
        <v>342</v>
      </c>
      <c r="D436" s="3">
        <v>10.9249617346939</v>
      </c>
      <c r="E436" t="str">
        <f t="shared" si="13"/>
        <v>芝华士18年苏格兰威士忌CR18YO40%D/ILP11740%</v>
      </c>
      <c r="F436" t="str">
        <f t="shared" si="14"/>
        <v>芝华士Chivas</v>
      </c>
      <c r="G436" s="2">
        <v>18</v>
      </c>
    </row>
    <row r="437" ht="45" spans="1:7">
      <c r="A437" s="7">
        <v>436</v>
      </c>
      <c r="B437" s="7" t="s">
        <v>7</v>
      </c>
      <c r="C437" s="7" t="s">
        <v>8</v>
      </c>
      <c r="D437" s="3">
        <v>23.1339285714286</v>
      </c>
      <c r="E437" t="str">
        <f t="shared" si="13"/>
        <v>麦卡伦蓝钻12年单一麦芽苏格兰威士忌MACALLAN12YDBLCSK</v>
      </c>
      <c r="F437" t="str">
        <f t="shared" si="14"/>
        <v>麦卡伦TheMacallan</v>
      </c>
      <c r="G437" s="2">
        <v>12</v>
      </c>
    </row>
    <row r="438" ht="60" spans="1:7">
      <c r="A438" s="7">
        <v>437</v>
      </c>
      <c r="B438" s="7" t="s">
        <v>178</v>
      </c>
      <c r="C438" s="7" t="s">
        <v>348</v>
      </c>
      <c r="D438" s="3">
        <v>58.8505484693878</v>
      </c>
      <c r="E438" t="str">
        <f t="shared" si="13"/>
        <v>奥克尼高原骑士18年单一麦芽苏格兰威士忌HIGHLANDPARK18Y</v>
      </c>
      <c r="F438" t="str">
        <f t="shared" si="14"/>
        <v>奥克尼高原骑士牌</v>
      </c>
      <c r="G438" s="2" t="s">
        <v>18</v>
      </c>
    </row>
    <row r="439" ht="45" spans="1:7">
      <c r="A439" s="7">
        <v>438</v>
      </c>
      <c r="B439" s="7" t="s">
        <v>21</v>
      </c>
      <c r="C439" s="7" t="s">
        <v>349</v>
      </c>
      <c r="D439" s="3">
        <v>0.361887755102041</v>
      </c>
      <c r="E439" t="str">
        <f t="shared" si="13"/>
        <v>芝华士12年苏格兰威士忌CR12YO40%MININA2040%</v>
      </c>
      <c r="F439" t="str">
        <f t="shared" si="14"/>
        <v>芝华士Chivas</v>
      </c>
      <c r="G439" s="2">
        <v>12</v>
      </c>
    </row>
    <row r="440" ht="60" spans="1:8">
      <c r="A440" s="7">
        <v>439</v>
      </c>
      <c r="B440" s="7" t="s">
        <v>97</v>
      </c>
      <c r="C440" s="7" t="s">
        <v>184</v>
      </c>
      <c r="D440" s="3">
        <v>3.44519132653061</v>
      </c>
      <c r="E440" t="str">
        <f t="shared" si="13"/>
        <v>格兰冠雅铂瑞思单一麦芽苏格兰威士忌GGARBORALIS6/70040°/80PG/BEXP21</v>
      </c>
      <c r="F440" t="str">
        <f t="shared" si="14"/>
        <v>格兰冠</v>
      </c>
      <c r="G440" s="2" t="s">
        <v>185</v>
      </c>
      <c r="H440" s="2" t="s">
        <v>186</v>
      </c>
    </row>
    <row r="441" ht="45" spans="1:7">
      <c r="A441" s="7">
        <v>440</v>
      </c>
      <c r="B441" s="7" t="s">
        <v>16</v>
      </c>
      <c r="C441" s="7" t="s">
        <v>350</v>
      </c>
      <c r="D441" s="3">
        <v>10.6238839285714</v>
      </c>
      <c r="E441" t="str">
        <f t="shared" si="13"/>
        <v>伦敦一号杜松子酒TheLondonN°1,Gin700ML</v>
      </c>
      <c r="F441" t="str">
        <f>_xlfn.TEXTBEFORE(_xlfn.TEXTAFTER(C441,"|",6),"|")</f>
        <v>伦敦一号</v>
      </c>
      <c r="G441" s="2" t="s">
        <v>18</v>
      </c>
    </row>
    <row r="442" ht="60" spans="1:7">
      <c r="A442" s="7">
        <v>441</v>
      </c>
      <c r="B442" s="7" t="s">
        <v>48</v>
      </c>
      <c r="C442" s="7" t="s">
        <v>60</v>
      </c>
      <c r="D442" s="3">
        <v>84.9375</v>
      </c>
      <c r="E442" t="str">
        <f t="shared" si="13"/>
        <v>百龄坛23年苏格兰威士忌酒,Ballantine's23YO</v>
      </c>
      <c r="F442" t="str">
        <f t="shared" si="14"/>
        <v>BALLANTINES(百龄坛)</v>
      </c>
      <c r="G442" s="2">
        <v>23</v>
      </c>
    </row>
    <row r="443" ht="60" spans="1:7">
      <c r="A443" s="7">
        <v>442</v>
      </c>
      <c r="B443" s="7" t="s">
        <v>48</v>
      </c>
      <c r="C443" s="7" t="s">
        <v>108</v>
      </c>
      <c r="D443" s="3">
        <v>213.031887755102</v>
      </c>
      <c r="E443" t="str">
        <f t="shared" si="13"/>
        <v>麦卡伦奢想湛黑单一麦芽威士忌酒,MacallanRareCaskBlack</v>
      </c>
      <c r="F443" t="str">
        <f t="shared" si="14"/>
        <v>MACALLAN(麦卡伦)</v>
      </c>
      <c r="G443" s="2" t="s">
        <v>18</v>
      </c>
    </row>
    <row r="444" ht="60" spans="1:7">
      <c r="A444" s="7">
        <v>443</v>
      </c>
      <c r="B444" s="7" t="s">
        <v>48</v>
      </c>
      <c r="C444" s="7" t="s">
        <v>306</v>
      </c>
      <c r="D444" s="3">
        <v>38.8788265306122</v>
      </c>
      <c r="E444" t="str">
        <f t="shared" si="13"/>
        <v>尊尼获加18年混合威士忌酒,JohnnieWalker18YO1L</v>
      </c>
      <c r="F444" t="str">
        <f t="shared" si="14"/>
        <v>JOHNNIEWALKER(尊尼获加)</v>
      </c>
      <c r="G444" s="2">
        <v>18</v>
      </c>
    </row>
    <row r="445" ht="60" spans="1:7">
      <c r="A445" s="7">
        <v>444</v>
      </c>
      <c r="B445" s="7" t="s">
        <v>48</v>
      </c>
      <c r="C445" s="7" t="s">
        <v>69</v>
      </c>
      <c r="D445" s="3">
        <v>28.7270408163265</v>
      </c>
      <c r="E445" t="str">
        <f t="shared" si="13"/>
        <v>芝华士15年威士忌酒,CHIVASXV</v>
      </c>
      <c r="F445" t="str">
        <f t="shared" si="14"/>
        <v>CHIVASREGAL(芝华士)</v>
      </c>
      <c r="G445" s="2">
        <v>15</v>
      </c>
    </row>
    <row r="446" ht="60" spans="1:7">
      <c r="A446" s="7">
        <v>445</v>
      </c>
      <c r="B446" s="7" t="s">
        <v>48</v>
      </c>
      <c r="C446" s="7" t="s">
        <v>121</v>
      </c>
      <c r="D446" s="3">
        <v>90.218112244898</v>
      </c>
      <c r="E446" t="str">
        <f t="shared" si="13"/>
        <v>欧摩单一麦芽21年威士忌酒,Aultmore21yrold</v>
      </c>
      <c r="F446" t="str">
        <f t="shared" si="14"/>
        <v>AULTMORE(欧摩)</v>
      </c>
      <c r="G446" s="2">
        <v>21</v>
      </c>
    </row>
    <row r="447" ht="60" spans="1:7">
      <c r="A447" s="7">
        <v>446</v>
      </c>
      <c r="B447" s="7" t="s">
        <v>48</v>
      </c>
      <c r="C447" s="7" t="s">
        <v>322</v>
      </c>
      <c r="D447" s="3">
        <v>24.0038265306122</v>
      </c>
      <c r="E447" t="str">
        <f t="shared" si="13"/>
        <v>帝王双桶系列16年苏格兰威士忌酒公升装Dewar'sDoubleAgent16YOWhisky1L</v>
      </c>
      <c r="F447" t="str">
        <f t="shared" si="14"/>
        <v>帝王DEWAR'S</v>
      </c>
      <c r="G447" s="2">
        <v>16</v>
      </c>
    </row>
    <row r="448" ht="60" spans="1:7">
      <c r="A448" s="7">
        <v>447</v>
      </c>
      <c r="B448" s="7" t="s">
        <v>48</v>
      </c>
      <c r="C448" s="7" t="s">
        <v>173</v>
      </c>
      <c r="D448" s="3">
        <v>68.2359693877551</v>
      </c>
      <c r="E448" t="str">
        <f t="shared" si="13"/>
        <v>格兰菲迪21年单一麦芽威士忌酒,Glenfiddich21Y.O.</v>
      </c>
      <c r="F448" t="str">
        <f t="shared" si="14"/>
        <v>GLENFIDDICH(格兰菲迪)</v>
      </c>
      <c r="G448" s="2">
        <v>21</v>
      </c>
    </row>
    <row r="449" ht="60" spans="1:7">
      <c r="A449" s="7">
        <v>448</v>
      </c>
      <c r="B449" s="7" t="s">
        <v>48</v>
      </c>
      <c r="C449" s="7" t="s">
        <v>109</v>
      </c>
      <c r="D449" s="3">
        <v>44.8839285714286</v>
      </c>
      <c r="E449" t="str">
        <f t="shared" si="13"/>
        <v>波摩18年威士忌酒,Bowmore18YO</v>
      </c>
      <c r="F449" t="str">
        <f t="shared" si="14"/>
        <v>BOWMORE(波摩)</v>
      </c>
      <c r="G449" s="2">
        <v>18</v>
      </c>
    </row>
    <row r="450" ht="60" spans="1:7">
      <c r="A450" s="7">
        <v>449</v>
      </c>
      <c r="B450" s="7" t="s">
        <v>48</v>
      </c>
      <c r="C450" s="7" t="s">
        <v>277</v>
      </c>
      <c r="D450" s="3">
        <v>19.5089285714286</v>
      </c>
      <c r="E450" t="str">
        <f t="shared" si="13"/>
        <v>芝华士13年雪莉桶调和威士忌酒,CHIVAS13YOExtraSherryCask</v>
      </c>
      <c r="F450" t="str">
        <f t="shared" si="14"/>
        <v>CHIVASREGAL芝华士</v>
      </c>
      <c r="G450" s="2">
        <v>13</v>
      </c>
    </row>
    <row r="451" ht="60" spans="1:7">
      <c r="A451" s="7">
        <v>450</v>
      </c>
      <c r="B451" s="7" t="s">
        <v>48</v>
      </c>
      <c r="C451" s="7" t="s">
        <v>248</v>
      </c>
      <c r="D451" s="3">
        <v>26.2704081632653</v>
      </c>
      <c r="E451" t="str">
        <f t="shared" ref="E451:E514" si="15">_xlfn.TEXTBEFORE(_xlfn.TEXTAFTER(C451,"|",2),"|")</f>
        <v>雅柏奥之岬单一大麦芽威士忌酒,ARDBEGAnOa</v>
      </c>
      <c r="F451" t="str">
        <f t="shared" si="14"/>
        <v>ARDBEG(雅柏)</v>
      </c>
      <c r="G451" s="2" t="s">
        <v>18</v>
      </c>
    </row>
    <row r="452" ht="60" spans="1:7">
      <c r="A452" s="7">
        <v>451</v>
      </c>
      <c r="B452" s="7" t="s">
        <v>48</v>
      </c>
      <c r="C452" s="7" t="s">
        <v>264</v>
      </c>
      <c r="D452" s="3">
        <v>17.1785714285714</v>
      </c>
      <c r="E452" t="str">
        <f t="shared" si="15"/>
        <v>尊尼获加黑牌三桶调和威士忌酒,JohnnieWalkerBlackTripleCask</v>
      </c>
      <c r="F452" t="str">
        <f t="shared" ref="F452:F515" si="16">_xlfn.TEXTBEFORE(_xlfn.TEXTAFTER(C452,"|",7),"|")</f>
        <v>JOHNNIEWALKER尊尼获加</v>
      </c>
      <c r="G452" s="2" t="s">
        <v>18</v>
      </c>
    </row>
    <row r="453" ht="60" spans="1:7">
      <c r="A453" s="7">
        <v>452</v>
      </c>
      <c r="B453" s="7" t="s">
        <v>48</v>
      </c>
      <c r="C453" s="7" t="s">
        <v>53</v>
      </c>
      <c r="D453" s="3">
        <v>13.9553571428571</v>
      </c>
      <c r="E453" t="str">
        <f t="shared" si="15"/>
        <v>金猴调和麦芽威士忌酒,MonkeyShoulderMaltWhisky</v>
      </c>
      <c r="F453" t="str">
        <f t="shared" si="16"/>
        <v>MONKEYSHOULDER(金猴)</v>
      </c>
      <c r="G453" s="2" t="s">
        <v>18</v>
      </c>
    </row>
    <row r="454" ht="60" spans="1:7">
      <c r="A454" s="7">
        <v>453</v>
      </c>
      <c r="B454" s="7" t="s">
        <v>48</v>
      </c>
      <c r="C454" s="7" t="s">
        <v>351</v>
      </c>
      <c r="D454" s="3">
        <v>31.4923469387755</v>
      </c>
      <c r="E454" t="str">
        <f t="shared" si="15"/>
        <v>新雅顿格兰杜兰酒厂双倍熟成威士忌酒S,ingletonGlendullanDoubleMatured</v>
      </c>
      <c r="F454" t="str">
        <f t="shared" si="16"/>
        <v>SINGLETON(新雅顿)</v>
      </c>
      <c r="G454" s="2" t="s">
        <v>18</v>
      </c>
    </row>
    <row r="455" ht="60" spans="1:7">
      <c r="A455" s="7">
        <v>454</v>
      </c>
      <c r="B455" s="7" t="s">
        <v>48</v>
      </c>
      <c r="C455" s="7" t="s">
        <v>196</v>
      </c>
      <c r="D455" s="3">
        <v>35.6772959183673</v>
      </c>
      <c r="E455" t="str">
        <f t="shared" si="15"/>
        <v>拉弗格雪莉桶单一大麦芽威士忌酒,LAPHROAIGPXCASK</v>
      </c>
      <c r="F455" t="str">
        <f t="shared" si="16"/>
        <v>LAPHROAIG(拉弗格)</v>
      </c>
      <c r="G455" s="2" t="s">
        <v>18</v>
      </c>
    </row>
    <row r="456" ht="60" spans="1:7">
      <c r="A456" s="7">
        <v>455</v>
      </c>
      <c r="B456" s="7" t="s">
        <v>48</v>
      </c>
      <c r="C456" s="7" t="s">
        <v>242</v>
      </c>
      <c r="D456" s="3">
        <v>29.8584183673469</v>
      </c>
      <c r="E456" t="str">
        <f t="shared" si="15"/>
        <v>高原骑士战狼14年单一大麦芽威士忌酒,HighlandParkLoyaltyofWolf14YO</v>
      </c>
      <c r="F456" t="str">
        <f t="shared" si="16"/>
        <v>HIGHLANDPARK(高地)</v>
      </c>
      <c r="G456" s="2">
        <v>14</v>
      </c>
    </row>
    <row r="457" ht="60" spans="1:7">
      <c r="A457" s="7">
        <v>456</v>
      </c>
      <c r="B457" s="7" t="s">
        <v>48</v>
      </c>
      <c r="C457" s="7" t="s">
        <v>175</v>
      </c>
      <c r="D457" s="3">
        <v>30.8188775510204</v>
      </c>
      <c r="E457" t="str">
        <f t="shared" si="15"/>
        <v>格兰威特甄选桶单一麦芽威士忌酒,GlenlivetTrippleCaskWhiteOak</v>
      </c>
      <c r="F457" t="str">
        <f t="shared" si="16"/>
        <v>GLENLIVIT(格兰威特)</v>
      </c>
      <c r="G457" s="2" t="s">
        <v>18</v>
      </c>
    </row>
    <row r="458" ht="60" spans="1:7">
      <c r="A458" s="7">
        <v>457</v>
      </c>
      <c r="B458" s="7" t="s">
        <v>48</v>
      </c>
      <c r="C458" s="7" t="s">
        <v>223</v>
      </c>
      <c r="D458" s="3">
        <v>24.3890306122449</v>
      </c>
      <c r="E458" t="str">
        <f t="shared" si="15"/>
        <v>拉弗格四橡木桶威士忌酒,LAPHROAIGFourOak</v>
      </c>
      <c r="F458" t="str">
        <f t="shared" si="16"/>
        <v>LAPHROAIG(拉弗格)</v>
      </c>
      <c r="G458" s="2" t="s">
        <v>18</v>
      </c>
    </row>
    <row r="459" ht="60" spans="1:7">
      <c r="A459" s="7">
        <v>458</v>
      </c>
      <c r="B459" s="7" t="s">
        <v>48</v>
      </c>
      <c r="C459" s="7" t="s">
        <v>154</v>
      </c>
      <c r="D459" s="3">
        <v>19.2959183673469</v>
      </c>
      <c r="E459" t="str">
        <f t="shared" si="15"/>
        <v>格兰杰经典威士忌酒,GlenmorangieOriginal</v>
      </c>
      <c r="F459" t="str">
        <f t="shared" si="16"/>
        <v>GLENMORANGIE(格兰杰)</v>
      </c>
      <c r="G459" s="2">
        <v>10</v>
      </c>
    </row>
    <row r="460" ht="60" spans="1:7">
      <c r="A460" s="7">
        <v>459</v>
      </c>
      <c r="B460" s="7" t="s">
        <v>48</v>
      </c>
      <c r="C460" s="7" t="s">
        <v>221</v>
      </c>
      <c r="D460" s="3">
        <v>19.6823979591837</v>
      </c>
      <c r="E460" t="str">
        <f t="shared" si="15"/>
        <v>高原骑士战熊威士忌酒,HighlandParkBear</v>
      </c>
      <c r="F460" t="str">
        <f t="shared" si="16"/>
        <v>HIGHLANDPARK(高地)</v>
      </c>
      <c r="G460" s="2" t="s">
        <v>18</v>
      </c>
    </row>
    <row r="461" ht="60" spans="1:7">
      <c r="A461" s="7">
        <v>460</v>
      </c>
      <c r="B461" s="7" t="s">
        <v>48</v>
      </c>
      <c r="C461" s="7" t="s">
        <v>55</v>
      </c>
      <c r="D461" s="3">
        <v>25.5803571428571</v>
      </c>
      <c r="E461" t="str">
        <f t="shared" si="15"/>
        <v>欧摩单一麦芽12年威士忌酒,Aultmore12yrold</v>
      </c>
      <c r="F461" t="str">
        <f t="shared" si="16"/>
        <v>AULTMORE(欧摩)</v>
      </c>
      <c r="G461" s="2">
        <v>12</v>
      </c>
    </row>
    <row r="462" ht="60" spans="1:7">
      <c r="A462" s="7">
        <v>461</v>
      </c>
      <c r="B462" s="7" t="s">
        <v>48</v>
      </c>
      <c r="C462" s="7" t="s">
        <v>239</v>
      </c>
      <c r="D462" s="3">
        <v>22.1288265306122</v>
      </c>
      <c r="E462" t="str">
        <f t="shared" si="15"/>
        <v>格兰威特酿酒师甄选单一麦芽威士忌酒,GlenlivetMasterDistillery</v>
      </c>
      <c r="F462" t="str">
        <f t="shared" si="16"/>
        <v>GLENLIVIT(格兰威特)</v>
      </c>
      <c r="G462" s="2" t="s">
        <v>18</v>
      </c>
    </row>
    <row r="463" ht="60" spans="1:7">
      <c r="A463" s="7">
        <v>462</v>
      </c>
      <c r="B463" s="7" t="s">
        <v>48</v>
      </c>
      <c r="C463" s="7" t="s">
        <v>352</v>
      </c>
      <c r="D463" s="3">
        <v>40.7423469387755</v>
      </c>
      <c r="E463" t="str">
        <f t="shared" si="15"/>
        <v>麦卡伦绚绿单一麦芽威士忌酒,MacallanLumina</v>
      </c>
      <c r="F463" t="str">
        <f t="shared" si="16"/>
        <v>MACALLAN(麦卡伦)</v>
      </c>
      <c r="G463" s="2" t="s">
        <v>18</v>
      </c>
    </row>
    <row r="464" ht="60" spans="1:7">
      <c r="A464" s="7">
        <v>463</v>
      </c>
      <c r="B464" s="7" t="s">
        <v>48</v>
      </c>
      <c r="C464" s="7" t="s">
        <v>265</v>
      </c>
      <c r="D464" s="3">
        <v>19.5114795918367</v>
      </c>
      <c r="E464" t="str">
        <f t="shared" si="15"/>
        <v>芝华士13年朗姆桶调和威士忌酒,CHIVAS13YOExtraRumcask</v>
      </c>
      <c r="F464" t="str">
        <f t="shared" si="16"/>
        <v>CHIVASREGAL芝华士</v>
      </c>
      <c r="G464" s="2">
        <v>13</v>
      </c>
    </row>
    <row r="465" ht="60" spans="1:7">
      <c r="A465" s="7">
        <v>464</v>
      </c>
      <c r="B465" s="7" t="s">
        <v>48</v>
      </c>
      <c r="C465" s="7" t="s">
        <v>227</v>
      </c>
      <c r="D465" s="3">
        <v>32.8915816326531</v>
      </c>
      <c r="E465" t="str">
        <f t="shared" si="15"/>
        <v>雅柏乌干达单一大麦芽威士忌酒,ARDBEGUigeadail</v>
      </c>
      <c r="F465" t="str">
        <f t="shared" si="16"/>
        <v>ARDBEG(雅柏)</v>
      </c>
      <c r="G465" s="2" t="s">
        <v>18</v>
      </c>
    </row>
    <row r="466" ht="60" spans="1:7">
      <c r="A466" s="7">
        <v>465</v>
      </c>
      <c r="B466" s="7" t="s">
        <v>48</v>
      </c>
      <c r="C466" s="7" t="s">
        <v>353</v>
      </c>
      <c r="D466" s="3">
        <v>63.7831632653061</v>
      </c>
      <c r="E466" t="str">
        <f t="shared" si="15"/>
        <v>麦卡伦赤木单一麦芽威士忌酒,MacallanTerra</v>
      </c>
      <c r="F466" t="str">
        <f t="shared" si="16"/>
        <v>MACALLAN(麦卡伦)</v>
      </c>
      <c r="G466" s="2" t="s">
        <v>18</v>
      </c>
    </row>
    <row r="467" ht="60" spans="1:7">
      <c r="A467" s="7">
        <v>466</v>
      </c>
      <c r="B467" s="7" t="s">
        <v>48</v>
      </c>
      <c r="C467" s="7" t="s">
        <v>158</v>
      </c>
      <c r="D467" s="3">
        <v>39.0497448979592</v>
      </c>
      <c r="E467" t="str">
        <f t="shared" si="15"/>
        <v>雅柏旋涡单一大麦芽威士忌酒,ARDBEGCorryvreckan</v>
      </c>
      <c r="F467" t="str">
        <f t="shared" si="16"/>
        <v>ARDBEG(雅柏)</v>
      </c>
      <c r="G467" s="2" t="s">
        <v>18</v>
      </c>
    </row>
    <row r="468" ht="60" spans="1:7">
      <c r="A468" s="7">
        <v>467</v>
      </c>
      <c r="B468" s="7" t="s">
        <v>48</v>
      </c>
      <c r="C468" s="7" t="s">
        <v>92</v>
      </c>
      <c r="D468" s="3">
        <v>23.9413265306122</v>
      </c>
      <c r="E468" t="str">
        <f t="shared" si="15"/>
        <v>尊尼获加IslandGreen调和威士忌酒,JohnnieWalkerIslandGreen</v>
      </c>
      <c r="F468" t="str">
        <f t="shared" si="16"/>
        <v>JOHNNIEWALKER(尊尼获加)</v>
      </c>
      <c r="G468" s="2" t="s">
        <v>18</v>
      </c>
    </row>
    <row r="469" ht="60" spans="1:7">
      <c r="A469" s="7">
        <v>468</v>
      </c>
      <c r="B469" s="7" t="s">
        <v>48</v>
      </c>
      <c r="C469" s="7" t="s">
        <v>161</v>
      </c>
      <c r="D469" s="3">
        <v>30.375</v>
      </c>
      <c r="E469" t="str">
        <f t="shared" si="15"/>
        <v>大摩12年威士忌酒,Dalmore12YO</v>
      </c>
      <c r="F469" t="str">
        <f t="shared" si="16"/>
        <v>DALMORE(大摩)</v>
      </c>
      <c r="G469" s="2">
        <v>12</v>
      </c>
    </row>
    <row r="470" ht="60" spans="1:7">
      <c r="A470" s="7">
        <v>469</v>
      </c>
      <c r="B470" s="7" t="s">
        <v>48</v>
      </c>
      <c r="C470" s="7" t="s">
        <v>136</v>
      </c>
      <c r="D470" s="3">
        <v>49.6798469387755</v>
      </c>
      <c r="E470" t="str">
        <f t="shared" si="15"/>
        <v>格兰威特珍稀桶单一麦芽威士忌酒,GlenlivetRareSherryCaskReserve</v>
      </c>
      <c r="F470" t="str">
        <f t="shared" si="16"/>
        <v>GLENLIVIT(格兰威特)</v>
      </c>
      <c r="G470" s="2" t="s">
        <v>18</v>
      </c>
    </row>
    <row r="471" ht="60" spans="1:7">
      <c r="A471" s="7">
        <v>470</v>
      </c>
      <c r="B471" s="7" t="s">
        <v>48</v>
      </c>
      <c r="C471" s="7" t="s">
        <v>70</v>
      </c>
      <c r="D471" s="3">
        <v>47.530612244898</v>
      </c>
      <c r="E471" t="str">
        <f t="shared" si="15"/>
        <v>欧摩单一麦芽18年威士忌酒,Aultmore18yrold</v>
      </c>
      <c r="F471" t="str">
        <f t="shared" si="16"/>
        <v>AULTMORE(欧摩)</v>
      </c>
      <c r="G471" s="2">
        <v>18</v>
      </c>
    </row>
    <row r="472" ht="60" spans="1:7">
      <c r="A472" s="7">
        <v>471</v>
      </c>
      <c r="B472" s="7" t="s">
        <v>48</v>
      </c>
      <c r="C472" s="7" t="s">
        <v>272</v>
      </c>
      <c r="D472" s="3">
        <v>16.0089285714286</v>
      </c>
      <c r="E472" t="str">
        <f t="shared" si="15"/>
        <v>帝王15年调和威士忌酒,DEWAR'S15YOScotchWhisky</v>
      </c>
      <c r="F472" t="str">
        <f t="shared" si="16"/>
        <v>DEWAR(帝王)</v>
      </c>
      <c r="G472" s="2">
        <v>15</v>
      </c>
    </row>
    <row r="473" ht="60" spans="1:7">
      <c r="A473" s="7">
        <v>472</v>
      </c>
      <c r="B473" s="7" t="s">
        <v>48</v>
      </c>
      <c r="C473" s="7" t="s">
        <v>241</v>
      </c>
      <c r="D473" s="3">
        <v>33.0548469387755</v>
      </c>
      <c r="E473" t="str">
        <f t="shared" si="15"/>
        <v>卡尔里拉12年单一麦芽威士忌酒,CaolIla12YO</v>
      </c>
      <c r="F473" t="str">
        <f t="shared" si="16"/>
        <v>卡尔里拉CAOLILA</v>
      </c>
      <c r="G473" s="2">
        <v>12</v>
      </c>
    </row>
    <row r="474" ht="60" spans="1:7">
      <c r="A474" s="7">
        <v>473</v>
      </c>
      <c r="B474" s="7" t="s">
        <v>48</v>
      </c>
      <c r="C474" s="7" t="s">
        <v>354</v>
      </c>
      <c r="D474" s="3">
        <v>40.5548469387755</v>
      </c>
      <c r="E474" t="str">
        <f t="shared" si="15"/>
        <v>亚伯乐经典原酒单一大麦芽威士忌酒,ABERLOURA'bunadh</v>
      </c>
      <c r="F474" t="str">
        <f t="shared" si="16"/>
        <v>亚伯乐ABERLOUR</v>
      </c>
      <c r="G474" s="2" t="s">
        <v>18</v>
      </c>
    </row>
    <row r="475" ht="60" spans="1:7">
      <c r="A475" s="7">
        <v>474</v>
      </c>
      <c r="B475" s="7" t="s">
        <v>48</v>
      </c>
      <c r="C475" s="7" t="s">
        <v>157</v>
      </c>
      <c r="D475" s="3">
        <v>75.9285714285714</v>
      </c>
      <c r="E475" t="str">
        <f t="shared" si="15"/>
        <v>格兰杰稀印威士忌酒,GlenmorangieSignet</v>
      </c>
      <c r="F475" t="str">
        <f t="shared" si="16"/>
        <v>GLENMORANGIE(格兰杰)</v>
      </c>
      <c r="G475" s="2" t="s">
        <v>18</v>
      </c>
    </row>
    <row r="476" ht="60" spans="1:7">
      <c r="A476" s="7">
        <v>475</v>
      </c>
      <c r="B476" s="7" t="s">
        <v>48</v>
      </c>
      <c r="C476" s="7" t="s">
        <v>81</v>
      </c>
      <c r="D476" s="3">
        <v>36.3622448979592</v>
      </c>
      <c r="E476" t="str">
        <f t="shared" si="15"/>
        <v>帝王四次陈酿20年苏格兰威士忌酒DEWARSQUARDRUPLEWHISKEY20YOBLENDSCOTCHWHISKY</v>
      </c>
      <c r="F476" t="str">
        <f t="shared" si="16"/>
        <v>帝王DEWAR'S</v>
      </c>
      <c r="G476" s="2">
        <v>20</v>
      </c>
    </row>
    <row r="477" ht="60" spans="1:7">
      <c r="A477" s="7">
        <v>476</v>
      </c>
      <c r="B477" s="7" t="s">
        <v>48</v>
      </c>
      <c r="C477" s="7" t="s">
        <v>355</v>
      </c>
      <c r="D477" s="3">
        <v>100.955357142857</v>
      </c>
      <c r="E477" t="str">
        <f t="shared" si="15"/>
        <v>麦卡伦湛蓝单一麦芽威士忌酒,MacallanEnigma</v>
      </c>
      <c r="F477" t="str">
        <f t="shared" si="16"/>
        <v>MACALLAN(麦卡伦)</v>
      </c>
      <c r="G477" s="2" t="s">
        <v>18</v>
      </c>
    </row>
    <row r="478" ht="60" spans="1:7">
      <c r="A478" s="7">
        <v>477</v>
      </c>
      <c r="B478" s="7" t="s">
        <v>48</v>
      </c>
      <c r="C478" s="7" t="s">
        <v>356</v>
      </c>
      <c r="D478" s="3">
        <v>16.0382653061224</v>
      </c>
      <c r="E478" t="str">
        <f t="shared" si="15"/>
        <v>六海岛原桶强度调和麦芽威士忌酒,TheSixIslesBatchStrengthBlendedMaltScotchWhisky</v>
      </c>
      <c r="F478" t="str">
        <f t="shared" si="16"/>
        <v>六海岛SixIsles</v>
      </c>
      <c r="G478" s="2" t="s">
        <v>18</v>
      </c>
    </row>
    <row r="479" ht="60" spans="1:7">
      <c r="A479" s="7">
        <v>478</v>
      </c>
      <c r="B479" s="7" t="s">
        <v>48</v>
      </c>
      <c r="C479" s="7" t="s">
        <v>357</v>
      </c>
      <c r="D479" s="3">
        <v>29.6071428571429</v>
      </c>
      <c r="E479" t="str">
        <f t="shared" si="15"/>
        <v>亚伯乐12年双桶陈酿威士忌酒,Aberlour12YOdoublecask</v>
      </c>
      <c r="F479" t="str">
        <f t="shared" si="16"/>
        <v>ABERLOUR(亚伯乐)</v>
      </c>
      <c r="G479" s="2">
        <v>12</v>
      </c>
    </row>
    <row r="480" ht="60" spans="1:7">
      <c r="A480" s="7">
        <v>479</v>
      </c>
      <c r="B480" s="7" t="s">
        <v>48</v>
      </c>
      <c r="C480" s="7" t="s">
        <v>358</v>
      </c>
      <c r="D480" s="3">
        <v>17.0573979591837</v>
      </c>
      <c r="E480" t="str">
        <f t="shared" si="15"/>
        <v>新雅顿格兰杜兰12年威士忌酒,SingletonGlendullan12YO</v>
      </c>
      <c r="F480" t="str">
        <f t="shared" si="16"/>
        <v>SINGLETON(新雅顿)</v>
      </c>
      <c r="G480" s="2">
        <v>12</v>
      </c>
    </row>
    <row r="481" ht="75" spans="1:7">
      <c r="A481" s="7">
        <v>480</v>
      </c>
      <c r="B481" s="7" t="s">
        <v>48</v>
      </c>
      <c r="C481" s="7" t="s">
        <v>87</v>
      </c>
      <c r="D481" s="3">
        <v>86.3227040816327</v>
      </c>
      <c r="E481" t="str">
        <f t="shared" si="15"/>
        <v>皇家礼炮21年苏格兰威士忌酒迈阿密马球版,RoyalSalute21YearsOldTheMiamiPoloEdition</v>
      </c>
      <c r="F481" t="str">
        <f t="shared" si="16"/>
        <v>皇家礼炮ROYALSALUTE</v>
      </c>
      <c r="G481" s="2">
        <v>21</v>
      </c>
    </row>
    <row r="482" ht="60" spans="1:7">
      <c r="A482" s="7">
        <v>481</v>
      </c>
      <c r="B482" s="7" t="s">
        <v>48</v>
      </c>
      <c r="C482" s="7" t="s">
        <v>261</v>
      </c>
      <c r="D482" s="3">
        <v>82.4668367346939</v>
      </c>
      <c r="E482" t="str">
        <f t="shared" si="15"/>
        <v>芝华士耀威士忌酒,CHIVASUltilis</v>
      </c>
      <c r="F482" t="str">
        <f t="shared" si="16"/>
        <v>CHIVASREGAL(芝华士)</v>
      </c>
      <c r="G482" s="2" t="s">
        <v>18</v>
      </c>
    </row>
    <row r="483" ht="75" spans="1:7">
      <c r="A483" s="7">
        <v>482</v>
      </c>
      <c r="B483" s="7" t="s">
        <v>48</v>
      </c>
      <c r="C483" s="7" t="s">
        <v>359</v>
      </c>
      <c r="D483" s="3">
        <v>152.522959183673</v>
      </c>
      <c r="E483" t="str">
        <f t="shared" si="15"/>
        <v>帝王4次陈酿30年苏格兰威士忌酒DEWARSQUARDRUPLEWHISKEY30YOBLENDSCOTCHWHISKY</v>
      </c>
      <c r="F483" t="str">
        <f t="shared" si="16"/>
        <v>帝王DEWAR'S</v>
      </c>
      <c r="G483" s="2">
        <v>30</v>
      </c>
    </row>
    <row r="484" ht="60" spans="1:7">
      <c r="A484" s="7">
        <v>483</v>
      </c>
      <c r="B484" s="7" t="s">
        <v>48</v>
      </c>
      <c r="C484" s="7" t="s">
        <v>156</v>
      </c>
      <c r="D484" s="3">
        <v>54.4094387755102</v>
      </c>
      <c r="E484" t="str">
        <f t="shared" si="15"/>
        <v>乐加维林16年苏格兰单一大麦芽威士忌酒,Lagavulin16YO</v>
      </c>
      <c r="F484" t="str">
        <f t="shared" si="16"/>
        <v>LAGAVULIN(乐加维林)</v>
      </c>
      <c r="G484" s="2">
        <v>16</v>
      </c>
    </row>
    <row r="485" ht="60" spans="1:7">
      <c r="A485" s="7">
        <v>484</v>
      </c>
      <c r="B485" s="7" t="s">
        <v>48</v>
      </c>
      <c r="C485" s="7" t="s">
        <v>257</v>
      </c>
      <c r="D485" s="3">
        <v>56.5701530612245</v>
      </c>
      <c r="E485" t="str">
        <f t="shared" si="15"/>
        <v>帝王四次陈酿21年水楢桶苏格兰威士忌酒DEWAR'SDOUBLEDOUBLE21MIZUNMIZUNARAWHISKY</v>
      </c>
      <c r="F485" t="str">
        <f t="shared" si="16"/>
        <v>帝王DEWAR'S</v>
      </c>
      <c r="G485" s="2">
        <v>21</v>
      </c>
    </row>
    <row r="486" ht="60" spans="1:7">
      <c r="A486" s="7">
        <v>485</v>
      </c>
      <c r="B486" s="7" t="s">
        <v>48</v>
      </c>
      <c r="C486" s="7" t="s">
        <v>360</v>
      </c>
      <c r="D486" s="3">
        <v>25.8073979591837</v>
      </c>
      <c r="E486" t="str">
        <f t="shared" si="15"/>
        <v>克莱嘉赫苏格兰单一麦芽13年威士忌酒,CRAIGELLACHIE13YrOld</v>
      </c>
      <c r="F486" t="str">
        <f t="shared" si="16"/>
        <v>CRAIGELLACHIE(克莱嘉赫)</v>
      </c>
      <c r="G486" s="2">
        <v>13</v>
      </c>
    </row>
    <row r="487" ht="60" spans="1:7">
      <c r="A487" s="7">
        <v>486</v>
      </c>
      <c r="B487" s="7" t="s">
        <v>48</v>
      </c>
      <c r="C487" s="7" t="s">
        <v>74</v>
      </c>
      <c r="D487" s="3">
        <v>20.4132653061224</v>
      </c>
      <c r="E487" t="str">
        <f t="shared" si="15"/>
        <v>波摩10年威士忌酒,Bowmore10YO</v>
      </c>
      <c r="F487" t="str">
        <f t="shared" si="16"/>
        <v>BOWMORE(波摩)</v>
      </c>
      <c r="G487" s="2">
        <v>10</v>
      </c>
    </row>
    <row r="488" ht="60" spans="1:7">
      <c r="A488" s="7">
        <v>487</v>
      </c>
      <c r="B488" s="7" t="s">
        <v>48</v>
      </c>
      <c r="C488" s="7" t="s">
        <v>310</v>
      </c>
      <c r="D488" s="3">
        <v>50.172193877551</v>
      </c>
      <c r="E488" t="str">
        <f t="shared" si="15"/>
        <v>帝王四次陈酿27年调和威士忌酒,DEWAR'SQUADRUPLE27YEAROLD</v>
      </c>
      <c r="F488" t="str">
        <f t="shared" si="16"/>
        <v>DEWAR(帝王)</v>
      </c>
      <c r="G488" s="2">
        <v>27</v>
      </c>
    </row>
    <row r="489" ht="60" spans="1:7">
      <c r="A489" s="7">
        <v>488</v>
      </c>
      <c r="B489" s="7" t="s">
        <v>7</v>
      </c>
      <c r="C489" s="7" t="s">
        <v>190</v>
      </c>
      <c r="D489" s="3">
        <v>322.184744897959</v>
      </c>
      <c r="E489" t="str">
        <f t="shared" si="15"/>
        <v>麦卡伦明日经典·200周年纪念款单一麦芽苏格兰威士忌MACALLANTIMESPACEMASTERY</v>
      </c>
      <c r="F489" t="str">
        <f t="shared" si="16"/>
        <v>麦卡伦TheMacallan</v>
      </c>
      <c r="G489" s="2" t="s">
        <v>18</v>
      </c>
    </row>
    <row r="490" ht="45" spans="1:7">
      <c r="A490" s="7">
        <v>489</v>
      </c>
      <c r="B490" s="7" t="s">
        <v>7</v>
      </c>
      <c r="C490" s="7" t="s">
        <v>250</v>
      </c>
      <c r="D490" s="3">
        <v>2758.95663265306</v>
      </c>
      <c r="E490" t="str">
        <f t="shared" si="15"/>
        <v>麦卡伦璀璨·金单一麦芽苏格兰威士忌MACALLANMCOP</v>
      </c>
      <c r="F490" t="str">
        <f t="shared" si="16"/>
        <v>麦卡伦TheMacallan</v>
      </c>
      <c r="G490" s="2" t="s">
        <v>18</v>
      </c>
    </row>
    <row r="491" ht="60" spans="1:7">
      <c r="A491" s="7">
        <v>490</v>
      </c>
      <c r="B491" s="7" t="s">
        <v>48</v>
      </c>
      <c r="C491" s="7" t="s">
        <v>84</v>
      </c>
      <c r="D491" s="3">
        <v>14.2448979591837</v>
      </c>
      <c r="E491" t="str">
        <f t="shared" si="15"/>
        <v>威雀裸雀纯麦苏格兰威士忌,FamousGrouseNakedMaltWhisky</v>
      </c>
      <c r="F491" t="str">
        <f t="shared" si="16"/>
        <v>FAMOUSGROUSE(威雀)</v>
      </c>
      <c r="G491" s="2" t="s">
        <v>18</v>
      </c>
    </row>
    <row r="492" ht="60" spans="1:7">
      <c r="A492" s="7">
        <v>491</v>
      </c>
      <c r="B492" s="7" t="s">
        <v>48</v>
      </c>
      <c r="C492" s="7" t="s">
        <v>62</v>
      </c>
      <c r="D492" s="3">
        <v>81.9477040816327</v>
      </c>
      <c r="E492" t="str">
        <f t="shared" si="15"/>
        <v>皇家礼炮21年稀世威士忌酒,RoyalSalute21YOLostDistilleries</v>
      </c>
      <c r="F492" t="str">
        <f t="shared" si="16"/>
        <v>ROYALSALUTE(皇家礼炮)</v>
      </c>
      <c r="G492" s="2">
        <v>21</v>
      </c>
    </row>
    <row r="493" ht="60" spans="1:7">
      <c r="A493" s="7">
        <v>492</v>
      </c>
      <c r="B493" s="7" t="s">
        <v>48</v>
      </c>
      <c r="C493" s="7" t="s">
        <v>93</v>
      </c>
      <c r="D493" s="3">
        <v>60.7563775510204</v>
      </c>
      <c r="E493" t="str">
        <f t="shared" si="15"/>
        <v>百龄坛21年调和威士忌酒,Ballantine's21YO</v>
      </c>
      <c r="F493" t="str">
        <f t="shared" si="16"/>
        <v>BALLANTINES(百龄坛)</v>
      </c>
      <c r="G493" s="2">
        <v>21</v>
      </c>
    </row>
    <row r="494" ht="60" spans="1:7">
      <c r="A494" s="7">
        <v>493</v>
      </c>
      <c r="B494" s="7" t="s">
        <v>48</v>
      </c>
      <c r="C494" s="7" t="s">
        <v>244</v>
      </c>
      <c r="D494" s="3">
        <v>23.1862244897959</v>
      </c>
      <c r="E494" t="str">
        <f t="shared" si="15"/>
        <v>班瑞克四分之一桶泥煤单一麦芽威士忌酒BRQUARTERCASKPEATEDT6GTR</v>
      </c>
      <c r="F494" t="str">
        <f t="shared" si="16"/>
        <v>班瑞克BENRIACH</v>
      </c>
      <c r="G494" s="2" t="s">
        <v>18</v>
      </c>
    </row>
    <row r="495" ht="60" spans="1:7">
      <c r="A495" s="7">
        <v>494</v>
      </c>
      <c r="B495" s="7" t="s">
        <v>48</v>
      </c>
      <c r="C495" s="7" t="s">
        <v>123</v>
      </c>
      <c r="D495" s="3">
        <v>45.5918367346939</v>
      </c>
      <c r="E495" t="str">
        <f t="shared" si="15"/>
        <v>皇家布莱克拉18年公升装单一麦芽威士忌,RoyalBrackla18YoNewPack</v>
      </c>
      <c r="F495" t="str">
        <f t="shared" si="16"/>
        <v>ROYALBRACKLA(皇家布莱克拉)</v>
      </c>
      <c r="G495" s="2">
        <v>18</v>
      </c>
    </row>
    <row r="496" ht="60" spans="1:7">
      <c r="A496" s="7">
        <v>495</v>
      </c>
      <c r="B496" s="7" t="s">
        <v>48</v>
      </c>
      <c r="C496" s="7" t="s">
        <v>317</v>
      </c>
      <c r="D496" s="3">
        <v>16.3150510204082</v>
      </c>
      <c r="E496" t="str">
        <f t="shared" si="15"/>
        <v>芝华士12年调和威士忌酒,CHIVAS12YO</v>
      </c>
      <c r="F496" t="str">
        <f t="shared" si="16"/>
        <v>CHIVASREGAL(芝华士)</v>
      </c>
      <c r="G496" s="2">
        <v>12</v>
      </c>
    </row>
    <row r="497" ht="60" spans="1:7">
      <c r="A497" s="7">
        <v>496</v>
      </c>
      <c r="B497" s="7" t="s">
        <v>48</v>
      </c>
      <c r="C497" s="7" t="s">
        <v>255</v>
      </c>
      <c r="D497" s="3">
        <v>33.3418367346939</v>
      </c>
      <c r="E497" t="str">
        <f t="shared" si="15"/>
        <v>芝华士18年调和威士忌酒,CHIVAS18YO</v>
      </c>
      <c r="F497" t="str">
        <f t="shared" si="16"/>
        <v>CHIVASREGAL(芝华士)</v>
      </c>
      <c r="G497" s="2">
        <v>18</v>
      </c>
    </row>
    <row r="498" ht="60" spans="1:7">
      <c r="A498" s="7">
        <v>497</v>
      </c>
      <c r="B498" s="7" t="s">
        <v>48</v>
      </c>
      <c r="C498" s="7" t="s">
        <v>144</v>
      </c>
      <c r="D498" s="3">
        <v>37.9209183673469</v>
      </c>
      <c r="E498" t="str">
        <f t="shared" si="15"/>
        <v>格兰威特15年单一麦芽威士忌酒,Glenlivet15YO</v>
      </c>
      <c r="F498" t="str">
        <f t="shared" si="16"/>
        <v>GLENLIVIT(格兰威特)</v>
      </c>
      <c r="G498" s="2">
        <v>15</v>
      </c>
    </row>
    <row r="499" ht="60" spans="1:7">
      <c r="A499" s="7">
        <v>498</v>
      </c>
      <c r="B499" s="7" t="s">
        <v>48</v>
      </c>
      <c r="C499" s="7" t="s">
        <v>258</v>
      </c>
      <c r="D499" s="3">
        <v>20.1415816326531</v>
      </c>
      <c r="E499" t="str">
        <f t="shared" si="15"/>
        <v>尊尼获加黑牌劲黑版调和威士忌酒,JohnnieWalkerDoubleBlack</v>
      </c>
      <c r="F499" t="str">
        <f t="shared" si="16"/>
        <v>JOHNNIEWALKER(尊尼获加)</v>
      </c>
      <c r="G499" s="2" t="s">
        <v>18</v>
      </c>
    </row>
    <row r="500" ht="60" spans="1:7">
      <c r="A500" s="7">
        <v>499</v>
      </c>
      <c r="B500" s="7" t="s">
        <v>48</v>
      </c>
      <c r="C500" s="7" t="s">
        <v>227</v>
      </c>
      <c r="D500" s="3">
        <v>32.8915816326531</v>
      </c>
      <c r="E500" t="str">
        <f t="shared" si="15"/>
        <v>雅柏乌干达单一大麦芽威士忌酒,ARDBEGUigeadail</v>
      </c>
      <c r="F500" t="str">
        <f t="shared" si="16"/>
        <v>ARDBEG(雅柏)</v>
      </c>
      <c r="G500" s="2" t="s">
        <v>18</v>
      </c>
    </row>
    <row r="501" ht="60" spans="1:7">
      <c r="A501" s="7">
        <v>500</v>
      </c>
      <c r="B501" s="7" t="s">
        <v>48</v>
      </c>
      <c r="C501" s="7" t="s">
        <v>271</v>
      </c>
      <c r="D501" s="3">
        <v>16.1747448979592</v>
      </c>
      <c r="E501" t="str">
        <f t="shared" si="15"/>
        <v>尊尼获加黑牌调和威士忌酒,JohnnieWalkerBlackLabel</v>
      </c>
      <c r="F501" t="str">
        <f t="shared" si="16"/>
        <v>JOHNNIEWALKER(尊尼获加)</v>
      </c>
      <c r="G501" s="2">
        <v>12</v>
      </c>
    </row>
    <row r="502" ht="60" spans="1:7">
      <c r="A502" s="7">
        <v>501</v>
      </c>
      <c r="B502" s="7" t="s">
        <v>48</v>
      </c>
      <c r="C502" s="7" t="s">
        <v>357</v>
      </c>
      <c r="D502" s="3">
        <v>29.6071428571429</v>
      </c>
      <c r="E502" t="str">
        <f t="shared" si="15"/>
        <v>亚伯乐12年双桶陈酿威士忌酒,Aberlour12YOdoublecask</v>
      </c>
      <c r="F502" t="str">
        <f t="shared" si="16"/>
        <v>ABERLOUR(亚伯乐)</v>
      </c>
      <c r="G502" s="2">
        <v>12</v>
      </c>
    </row>
    <row r="503" ht="60" spans="1:7">
      <c r="A503" s="7">
        <v>502</v>
      </c>
      <c r="B503" s="7" t="s">
        <v>48</v>
      </c>
      <c r="C503" s="7" t="s">
        <v>261</v>
      </c>
      <c r="D503" s="3">
        <v>82.4668367346939</v>
      </c>
      <c r="E503" t="str">
        <f t="shared" si="15"/>
        <v>芝华士耀威士忌酒,CHIVASUltilis</v>
      </c>
      <c r="F503" t="str">
        <f t="shared" si="16"/>
        <v>CHIVASREGAL(芝华士)</v>
      </c>
      <c r="G503" s="2" t="s">
        <v>18</v>
      </c>
    </row>
    <row r="504" ht="60" spans="1:7">
      <c r="A504" s="7">
        <v>503</v>
      </c>
      <c r="B504" s="7" t="s">
        <v>48</v>
      </c>
      <c r="C504" s="7" t="s">
        <v>274</v>
      </c>
      <c r="D504" s="3">
        <v>29.9375</v>
      </c>
      <c r="E504" t="str">
        <f t="shared" si="15"/>
        <v>帝王18年调和公升装威士忌酒,DEWAR'S18YOScothwhisky</v>
      </c>
      <c r="F504" t="str">
        <f t="shared" si="16"/>
        <v>DEWAR(帝王)</v>
      </c>
      <c r="G504" s="2">
        <v>18</v>
      </c>
    </row>
    <row r="505" ht="60" spans="1:7">
      <c r="A505" s="7">
        <v>504</v>
      </c>
      <c r="B505" s="7" t="s">
        <v>48</v>
      </c>
      <c r="C505" s="7" t="s">
        <v>64</v>
      </c>
      <c r="D505" s="3">
        <v>143.581632653061</v>
      </c>
      <c r="E505" t="str">
        <f t="shared" si="15"/>
        <v>芝华士25年调和威士忌酒,CHIVAS25YO</v>
      </c>
      <c r="F505" t="str">
        <f t="shared" si="16"/>
        <v>CHIVASREGAL(芝华士)</v>
      </c>
      <c r="G505" s="2">
        <v>25</v>
      </c>
    </row>
    <row r="506" ht="60" spans="1:7">
      <c r="A506" s="7">
        <v>505</v>
      </c>
      <c r="B506" s="7" t="s">
        <v>48</v>
      </c>
      <c r="C506" s="7" t="s">
        <v>231</v>
      </c>
      <c r="D506" s="3">
        <v>44.5280612244898</v>
      </c>
      <c r="E506" t="str">
        <f t="shared" si="15"/>
        <v>卡普多尼克泥煤风味18年单一麦芽威士忌酒,CaperdonichPeated18YO</v>
      </c>
      <c r="F506" t="str">
        <f t="shared" si="16"/>
        <v>卡普多尼克Caperdonich</v>
      </c>
      <c r="G506" s="2">
        <v>18</v>
      </c>
    </row>
    <row r="507" ht="60" spans="1:7">
      <c r="A507" s="7">
        <v>506</v>
      </c>
      <c r="B507" s="7" t="s">
        <v>48</v>
      </c>
      <c r="C507" s="7" t="s">
        <v>173</v>
      </c>
      <c r="D507" s="3">
        <v>68.2359693877551</v>
      </c>
      <c r="E507" t="str">
        <f t="shared" si="15"/>
        <v>格兰菲迪21年单一麦芽威士忌酒,Glenfiddich21Y.O.</v>
      </c>
      <c r="F507" t="str">
        <f t="shared" si="16"/>
        <v>GLENFIDDICH(格兰菲迪)</v>
      </c>
      <c r="G507" s="2">
        <v>21</v>
      </c>
    </row>
    <row r="508" ht="60" spans="1:7">
      <c r="A508" s="7">
        <v>507</v>
      </c>
      <c r="B508" s="7" t="s">
        <v>48</v>
      </c>
      <c r="C508" s="7" t="s">
        <v>272</v>
      </c>
      <c r="D508" s="3">
        <v>16.0089285714286</v>
      </c>
      <c r="E508" t="str">
        <f t="shared" si="15"/>
        <v>帝王15年调和威士忌酒,DEWAR'S15YOScotchWhisky</v>
      </c>
      <c r="F508" t="str">
        <f t="shared" si="16"/>
        <v>DEWAR(帝王)</v>
      </c>
      <c r="G508" s="2">
        <v>15</v>
      </c>
    </row>
    <row r="509" ht="60" spans="1:7">
      <c r="A509" s="7">
        <v>508</v>
      </c>
      <c r="B509" s="7" t="s">
        <v>48</v>
      </c>
      <c r="C509" s="7" t="s">
        <v>60</v>
      </c>
      <c r="D509" s="3">
        <v>84.3163265306122</v>
      </c>
      <c r="E509" t="str">
        <f t="shared" si="15"/>
        <v>百龄坛23年苏格兰威士忌酒,Ballantine's23YO</v>
      </c>
      <c r="F509" t="str">
        <f t="shared" si="16"/>
        <v>BALLANTINES(百龄坛)</v>
      </c>
      <c r="G509" s="2">
        <v>23</v>
      </c>
    </row>
    <row r="510" ht="60" spans="1:7">
      <c r="A510" s="7">
        <v>509</v>
      </c>
      <c r="B510" s="7" t="s">
        <v>48</v>
      </c>
      <c r="C510" s="7" t="s">
        <v>265</v>
      </c>
      <c r="D510" s="3">
        <v>19.3852040816327</v>
      </c>
      <c r="E510" t="str">
        <f t="shared" si="15"/>
        <v>芝华士13年朗姆桶调和威士忌酒,CHIVAS13YOExtraRumcask</v>
      </c>
      <c r="F510" t="str">
        <f t="shared" si="16"/>
        <v>CHIVASREGAL芝华士</v>
      </c>
      <c r="G510" s="2">
        <v>13</v>
      </c>
    </row>
    <row r="511" ht="60" spans="1:7">
      <c r="A511" s="7">
        <v>510</v>
      </c>
      <c r="B511" s="7" t="s">
        <v>48</v>
      </c>
      <c r="C511" s="7" t="s">
        <v>81</v>
      </c>
      <c r="D511" s="3">
        <v>39.5497448979592</v>
      </c>
      <c r="E511" t="str">
        <f t="shared" si="15"/>
        <v>帝王四次陈酿20年苏格兰威士忌酒DEWARSQUARDRUPLEWHISKEY20YOBLENDSCOTCHWHISKY</v>
      </c>
      <c r="F511" t="str">
        <f t="shared" si="16"/>
        <v>帝王DEWAR'S</v>
      </c>
      <c r="G511" s="2">
        <v>20</v>
      </c>
    </row>
    <row r="512" ht="60" spans="1:7">
      <c r="A512" s="7">
        <v>511</v>
      </c>
      <c r="B512" s="7" t="s">
        <v>48</v>
      </c>
      <c r="C512" s="7" t="s">
        <v>140</v>
      </c>
      <c r="D512" s="3">
        <v>227.997448979592</v>
      </c>
      <c r="E512" t="str">
        <f t="shared" si="15"/>
        <v>新雅顿达夫镇25年单一麦芽威士忌酒SingletonDufftown25YO</v>
      </c>
      <c r="F512" t="str">
        <f t="shared" si="16"/>
        <v>新雅顿SINGLETON</v>
      </c>
      <c r="G512" s="2">
        <v>25</v>
      </c>
    </row>
    <row r="513" ht="60" spans="1:7">
      <c r="A513" s="7">
        <v>512</v>
      </c>
      <c r="B513" s="7" t="s">
        <v>48</v>
      </c>
      <c r="C513" s="7" t="s">
        <v>58</v>
      </c>
      <c r="D513" s="3">
        <v>7.12755102040816</v>
      </c>
      <c r="E513" t="str">
        <f t="shared" si="15"/>
        <v>帝王白牌调和威士忌酒,DEWAR'SWhiteLabel</v>
      </c>
      <c r="F513" t="str">
        <f t="shared" si="16"/>
        <v>DEWAR(帝王)</v>
      </c>
      <c r="G513" s="2" t="s">
        <v>18</v>
      </c>
    </row>
    <row r="514" ht="60" spans="1:7">
      <c r="A514" s="7">
        <v>513</v>
      </c>
      <c r="B514" s="7" t="s">
        <v>48</v>
      </c>
      <c r="C514" s="7" t="s">
        <v>158</v>
      </c>
      <c r="D514" s="3">
        <v>39.0497448979592</v>
      </c>
      <c r="E514" t="str">
        <f t="shared" si="15"/>
        <v>雅柏旋涡单一大麦芽威士忌酒,ARDBEGCorryvreckan</v>
      </c>
      <c r="F514" t="str">
        <f t="shared" si="16"/>
        <v>ARDBEG(雅柏)</v>
      </c>
      <c r="G514" s="2" t="s">
        <v>18</v>
      </c>
    </row>
    <row r="515" ht="60" spans="1:7">
      <c r="A515" s="7">
        <v>514</v>
      </c>
      <c r="B515" s="7" t="s">
        <v>48</v>
      </c>
      <c r="C515" s="7" t="s">
        <v>260</v>
      </c>
      <c r="D515" s="3">
        <v>12.1887755102041</v>
      </c>
      <c r="E515" t="str">
        <f t="shared" ref="E515:E578" si="17">_xlfn.TEXTBEFORE(_xlfn.TEXTAFTER(C515,"|",2),"|")</f>
        <v>帝王12年调和威士忌酒,DEWAR'S12YOReserve</v>
      </c>
      <c r="F515" t="str">
        <f t="shared" si="16"/>
        <v>DEWAR(帝王)</v>
      </c>
      <c r="G515" s="2">
        <v>12</v>
      </c>
    </row>
    <row r="516" ht="60" spans="1:7">
      <c r="A516" s="7">
        <v>515</v>
      </c>
      <c r="B516" s="7" t="s">
        <v>48</v>
      </c>
      <c r="C516" s="7" t="s">
        <v>264</v>
      </c>
      <c r="D516" s="3">
        <v>17.1785714285714</v>
      </c>
      <c r="E516" t="str">
        <f t="shared" si="17"/>
        <v>尊尼获加黑牌三桶调和威士忌酒,JohnnieWalkerBlackTripleCask</v>
      </c>
      <c r="F516" t="str">
        <f t="shared" ref="F516:F579" si="18">_xlfn.TEXTBEFORE(_xlfn.TEXTAFTER(C516,"|",7),"|")</f>
        <v>JOHNNIEWALKER尊尼获加</v>
      </c>
      <c r="G516" s="2" t="s">
        <v>18</v>
      </c>
    </row>
    <row r="517" ht="60" spans="1:7">
      <c r="A517" s="7">
        <v>516</v>
      </c>
      <c r="B517" s="7" t="s">
        <v>48</v>
      </c>
      <c r="C517" s="7" t="s">
        <v>277</v>
      </c>
      <c r="D517" s="3">
        <v>19.4336734693878</v>
      </c>
      <c r="E517" t="str">
        <f t="shared" si="17"/>
        <v>芝华士13年雪莉桶调和威士忌酒,CHIVAS13YOExtraSherryCask</v>
      </c>
      <c r="F517" t="str">
        <f t="shared" si="18"/>
        <v>CHIVASREGAL芝华士</v>
      </c>
      <c r="G517" s="2">
        <v>13</v>
      </c>
    </row>
    <row r="518" ht="60" spans="1:7">
      <c r="A518" s="7">
        <v>517</v>
      </c>
      <c r="B518" s="7" t="s">
        <v>48</v>
      </c>
      <c r="C518" s="7" t="s">
        <v>89</v>
      </c>
      <c r="D518" s="3">
        <v>26.702806122449</v>
      </c>
      <c r="E518" t="str">
        <f t="shared" si="17"/>
        <v>泰里斯卡10年单一大麦芽威士忌酒,Talisker10YO</v>
      </c>
      <c r="F518" t="str">
        <f t="shared" si="18"/>
        <v>泰里斯卡TALISKER</v>
      </c>
      <c r="G518" s="2">
        <v>10</v>
      </c>
    </row>
    <row r="519" ht="60" spans="1:7">
      <c r="A519" s="7">
        <v>518</v>
      </c>
      <c r="B519" s="7" t="s">
        <v>48</v>
      </c>
      <c r="C519" s="7" t="s">
        <v>256</v>
      </c>
      <c r="D519" s="3">
        <v>194.748724489796</v>
      </c>
      <c r="E519" t="str">
        <f t="shared" si="17"/>
        <v>尊尼获加乔治五世调和威士忌酒,JohnnieWalkerKingGeorgeV</v>
      </c>
      <c r="F519" t="str">
        <f t="shared" si="18"/>
        <v>尊尼获加JOHNNIEWALKER</v>
      </c>
      <c r="G519" s="2" t="s">
        <v>18</v>
      </c>
    </row>
    <row r="520" ht="60" spans="1:7">
      <c r="A520" s="7">
        <v>519</v>
      </c>
      <c r="B520" s="7" t="s">
        <v>48</v>
      </c>
      <c r="C520" s="7" t="s">
        <v>106</v>
      </c>
      <c r="D520" s="3">
        <v>86.5573979591837</v>
      </c>
      <c r="E520" t="str">
        <f t="shared" si="17"/>
        <v>达尔摩2007年单一麦芽威士忌酒,TheDalmore2007Vintage</v>
      </c>
      <c r="F520" t="str">
        <f t="shared" si="18"/>
        <v>大摩DALMORE</v>
      </c>
      <c r="G520" s="2">
        <v>15</v>
      </c>
    </row>
    <row r="521" ht="60" spans="1:7">
      <c r="A521" s="7">
        <v>520</v>
      </c>
      <c r="B521" s="7" t="s">
        <v>48</v>
      </c>
      <c r="C521" s="7" t="s">
        <v>355</v>
      </c>
      <c r="D521" s="3">
        <v>100.955357142857</v>
      </c>
      <c r="E521" t="str">
        <f t="shared" si="17"/>
        <v>麦卡伦湛蓝单一麦芽威士忌酒,MacallanEnigma</v>
      </c>
      <c r="F521" t="str">
        <f t="shared" si="18"/>
        <v>MACALLAN(麦卡伦)</v>
      </c>
      <c r="G521" s="2" t="s">
        <v>18</v>
      </c>
    </row>
    <row r="522" ht="60" spans="1:7">
      <c r="A522" s="7">
        <v>521</v>
      </c>
      <c r="B522" s="7" t="s">
        <v>48</v>
      </c>
      <c r="C522" s="7" t="s">
        <v>268</v>
      </c>
      <c r="D522" s="3">
        <v>108.367346938776</v>
      </c>
      <c r="E522" t="str">
        <f t="shared" si="17"/>
        <v>尊尼获加蓝牌调和威士忌酒,JohnnieWalkerBlueNewPacking</v>
      </c>
      <c r="F522" t="str">
        <f t="shared" si="18"/>
        <v>JOHNNIEWALKER(尊尼获加)</v>
      </c>
      <c r="G522" s="2" t="s">
        <v>18</v>
      </c>
    </row>
    <row r="523" ht="60" spans="1:7">
      <c r="A523" s="7">
        <v>522</v>
      </c>
      <c r="B523" s="7" t="s">
        <v>48</v>
      </c>
      <c r="C523" s="7" t="s">
        <v>356</v>
      </c>
      <c r="D523" s="3">
        <v>16.0382653061224</v>
      </c>
      <c r="E523" t="str">
        <f t="shared" si="17"/>
        <v>六海岛原桶强度调和麦芽威士忌酒,TheSixIslesBatchStrengthBlendedMaltScotchWhisky</v>
      </c>
      <c r="F523" t="str">
        <f t="shared" si="18"/>
        <v>六海岛SixIsles</v>
      </c>
      <c r="G523" s="2" t="s">
        <v>18</v>
      </c>
    </row>
    <row r="524" ht="60" spans="1:7">
      <c r="A524" s="7">
        <v>523</v>
      </c>
      <c r="B524" s="7" t="s">
        <v>48</v>
      </c>
      <c r="C524" s="7" t="s">
        <v>306</v>
      </c>
      <c r="D524" s="3">
        <v>38.8788265306122</v>
      </c>
      <c r="E524" t="str">
        <f t="shared" si="17"/>
        <v>尊尼获加18年混合威士忌酒,JohnnieWalker18YO1L</v>
      </c>
      <c r="F524" t="str">
        <f t="shared" si="18"/>
        <v>JOHNNIEWALKER(尊尼获加)</v>
      </c>
      <c r="G524" s="2">
        <v>18</v>
      </c>
    </row>
    <row r="525" ht="60" spans="1:7">
      <c r="A525" s="7">
        <v>524</v>
      </c>
      <c r="B525" s="7" t="s">
        <v>48</v>
      </c>
      <c r="C525" s="7" t="s">
        <v>254</v>
      </c>
      <c r="D525" s="3">
        <v>102.858418367347</v>
      </c>
      <c r="E525" t="str">
        <f t="shared" si="17"/>
        <v>皇家礼炮21年调和威士忌酒,RoyalSalute21YOre-stage</v>
      </c>
      <c r="F525" t="str">
        <f t="shared" si="18"/>
        <v>ROYALSALUTE(皇家礼炮)</v>
      </c>
      <c r="G525" s="2">
        <v>21</v>
      </c>
    </row>
    <row r="526" ht="60" spans="1:7">
      <c r="A526" s="7">
        <v>525</v>
      </c>
      <c r="B526" s="7" t="s">
        <v>48</v>
      </c>
      <c r="C526" s="7" t="s">
        <v>322</v>
      </c>
      <c r="D526" s="3">
        <v>24.0038265306122</v>
      </c>
      <c r="E526" t="str">
        <f t="shared" si="17"/>
        <v>帝王双桶系列16年苏格兰威士忌酒公升装Dewar'sDoubleAgent16YOWhisky1L</v>
      </c>
      <c r="F526" t="str">
        <f t="shared" si="18"/>
        <v>帝王DEWAR'S</v>
      </c>
      <c r="G526" s="2">
        <v>16</v>
      </c>
    </row>
    <row r="527" ht="60" spans="1:7">
      <c r="A527" s="7">
        <v>526</v>
      </c>
      <c r="B527" s="7" t="s">
        <v>48</v>
      </c>
      <c r="C527" s="7" t="s">
        <v>78</v>
      </c>
      <c r="D527" s="3">
        <v>16.0382653061224</v>
      </c>
      <c r="E527" t="str">
        <f t="shared" si="17"/>
        <v>六海岛航海家调和麦芽威士忌酒,TheSixIslesVoyagerBlendedMaltScotchWhisky</v>
      </c>
      <c r="F527" t="str">
        <f t="shared" si="18"/>
        <v>六海岛SixIsles</v>
      </c>
      <c r="G527" s="2" t="s">
        <v>18</v>
      </c>
    </row>
    <row r="528" ht="60" spans="1:7">
      <c r="A528" s="7">
        <v>527</v>
      </c>
      <c r="B528" s="7" t="s">
        <v>48</v>
      </c>
      <c r="C528" s="7" t="s">
        <v>276</v>
      </c>
      <c r="D528" s="3">
        <v>22.5076530612245</v>
      </c>
      <c r="E528" t="str">
        <f t="shared" si="17"/>
        <v>芝华士12年调和威士忌酒,CHIVAS12YO</v>
      </c>
      <c r="F528" t="str">
        <f t="shared" si="18"/>
        <v>CHIVASREGAL(芝华士)</v>
      </c>
      <c r="G528" s="2">
        <v>12</v>
      </c>
    </row>
    <row r="529" ht="60" spans="1:7">
      <c r="A529" s="7">
        <v>528</v>
      </c>
      <c r="B529" s="7" t="s">
        <v>48</v>
      </c>
      <c r="C529" s="7" t="s">
        <v>269</v>
      </c>
      <c r="D529" s="3">
        <v>160.428571428571</v>
      </c>
      <c r="E529" t="str">
        <f t="shared" si="17"/>
        <v>百龄坛30年调和威士忌酒,Ballantine's30YO</v>
      </c>
      <c r="F529" t="str">
        <f t="shared" si="18"/>
        <v>BALLANTINES(百龄坛)</v>
      </c>
      <c r="G529" s="2">
        <v>30</v>
      </c>
    </row>
    <row r="530" ht="75" spans="1:7">
      <c r="A530" s="7">
        <v>529</v>
      </c>
      <c r="B530" s="7" t="s">
        <v>48</v>
      </c>
      <c r="C530" s="7" t="s">
        <v>87</v>
      </c>
      <c r="D530" s="3">
        <v>85.8252551020408</v>
      </c>
      <c r="E530" t="str">
        <f t="shared" si="17"/>
        <v>皇家礼炮21年苏格兰威士忌酒迈阿密马球版,RoyalSalute21YearsOldTheMiamiPoloEdition</v>
      </c>
      <c r="F530" t="str">
        <f t="shared" si="18"/>
        <v>皇家礼炮ROYALSALUTE</v>
      </c>
      <c r="G530" s="2">
        <v>21</v>
      </c>
    </row>
    <row r="531" ht="60" spans="1:7">
      <c r="A531" s="7">
        <v>530</v>
      </c>
      <c r="B531" s="7" t="s">
        <v>48</v>
      </c>
      <c r="C531" s="7" t="s">
        <v>257</v>
      </c>
      <c r="D531" s="3">
        <v>55.7015306122449</v>
      </c>
      <c r="E531" t="str">
        <f t="shared" si="17"/>
        <v>帝王四次陈酿21年水楢桶苏格兰威士忌酒DEWAR'SDOUBLEDOUBLE21MIZUNMIZUNARAWHISKY</v>
      </c>
      <c r="F531" t="str">
        <f t="shared" si="18"/>
        <v>帝王DEWAR'S</v>
      </c>
      <c r="G531" s="2">
        <v>21</v>
      </c>
    </row>
    <row r="532" ht="60" spans="1:7">
      <c r="A532" s="7">
        <v>531</v>
      </c>
      <c r="B532" s="7" t="s">
        <v>48</v>
      </c>
      <c r="C532" s="7" t="s">
        <v>361</v>
      </c>
      <c r="D532" s="3">
        <v>128.213010204082</v>
      </c>
      <c r="E532" t="str">
        <f t="shared" si="17"/>
        <v>尊尼获加蓝牌苏格兰威士忌酒龙年限量版JWBlueLabelCNY——Dragon</v>
      </c>
      <c r="F532" t="str">
        <f t="shared" si="18"/>
        <v>尊尼获加JohnnieWalker</v>
      </c>
      <c r="G532" s="2" t="s">
        <v>18</v>
      </c>
    </row>
    <row r="533" ht="75" spans="1:7">
      <c r="A533" s="7">
        <v>532</v>
      </c>
      <c r="B533" s="7" t="s">
        <v>48</v>
      </c>
      <c r="C533" s="7" t="s">
        <v>75</v>
      </c>
      <c r="D533" s="3">
        <v>9.13775510204082</v>
      </c>
      <c r="E533" t="str">
        <f t="shared" si="17"/>
        <v>威雀雪莉桶苏格兰调和威士忌酒公升装,TheFamousGrouseSherryCaskSingleMaltWhisky</v>
      </c>
      <c r="F533" t="str">
        <f t="shared" si="18"/>
        <v>威雀FAMOUSGROUSE</v>
      </c>
      <c r="G533" s="2" t="s">
        <v>18</v>
      </c>
    </row>
    <row r="534" ht="60" spans="1:7">
      <c r="A534" s="7">
        <v>533</v>
      </c>
      <c r="B534" s="7" t="s">
        <v>48</v>
      </c>
      <c r="C534" s="7" t="s">
        <v>362</v>
      </c>
      <c r="D534" s="3">
        <v>127.038265306122</v>
      </c>
      <c r="E534" t="str">
        <f t="shared" si="17"/>
        <v>皇家礼炮25年苏格兰威士忌酒,RoyalSalute25yo</v>
      </c>
      <c r="F534" t="str">
        <f t="shared" si="18"/>
        <v>ROYALSALUTE(皇家礼炮)</v>
      </c>
      <c r="G534" s="2">
        <v>25</v>
      </c>
    </row>
    <row r="535" ht="60" spans="1:7">
      <c r="A535" s="7">
        <v>534</v>
      </c>
      <c r="B535" s="7" t="s">
        <v>48</v>
      </c>
      <c r="C535" s="7" t="s">
        <v>147</v>
      </c>
      <c r="D535" s="3">
        <v>48.1632653061225</v>
      </c>
      <c r="E535" t="str">
        <f t="shared" si="17"/>
        <v>格兰杰19年威士忌酒,Glenmorangie19YO</v>
      </c>
      <c r="F535" t="str">
        <f t="shared" si="18"/>
        <v>GLENMORANGIE(格兰杰)</v>
      </c>
      <c r="G535" s="2">
        <v>19</v>
      </c>
    </row>
    <row r="536" ht="60" spans="1:7">
      <c r="A536" s="7">
        <v>535</v>
      </c>
      <c r="B536" s="7" t="s">
        <v>48</v>
      </c>
      <c r="C536" s="7" t="s">
        <v>275</v>
      </c>
      <c r="D536" s="3">
        <v>33.827806122449</v>
      </c>
      <c r="E536" t="str">
        <f t="shared" si="17"/>
        <v>百龄坛17年调和威士忌酒,Ballantine's17YO</v>
      </c>
      <c r="F536" t="str">
        <f t="shared" si="18"/>
        <v>BALLANTINES(百龄坛)</v>
      </c>
      <c r="G536" s="2">
        <v>17</v>
      </c>
    </row>
    <row r="537" ht="60" spans="1:7">
      <c r="A537" s="7">
        <v>536</v>
      </c>
      <c r="B537" s="7" t="s">
        <v>48</v>
      </c>
      <c r="C537" s="7" t="s">
        <v>253</v>
      </c>
      <c r="D537" s="3">
        <v>26.4910714285714</v>
      </c>
      <c r="E537" t="str">
        <f t="shared" si="17"/>
        <v>尊尼获加金牌珍藏调和威士忌酒,JohnnieWalkerGoldReserve</v>
      </c>
      <c r="F537" t="str">
        <f t="shared" si="18"/>
        <v>JOHNNIEWALKER(尊尼获加)</v>
      </c>
      <c r="G537" s="2" t="s">
        <v>18</v>
      </c>
    </row>
    <row r="538" ht="75" spans="1:7">
      <c r="A538" s="7">
        <v>537</v>
      </c>
      <c r="B538" s="7" t="s">
        <v>48</v>
      </c>
      <c r="C538" s="7" t="s">
        <v>363</v>
      </c>
      <c r="D538" s="3">
        <v>25.2436224489796</v>
      </c>
      <c r="E538" t="str">
        <f t="shared" si="17"/>
        <v>费特肯12年PX雪莉桶单一麦芽威士忌酒,FETTERCAIRN12YOPXSHERRYCASKSINGLEMALTSCOTCHWHISKY</v>
      </c>
      <c r="F538" t="str">
        <f t="shared" si="18"/>
        <v>费特肯Fettercairn</v>
      </c>
      <c r="G538" s="2">
        <v>12</v>
      </c>
    </row>
    <row r="539" ht="60" spans="1:7">
      <c r="A539" s="7">
        <v>538</v>
      </c>
      <c r="B539" s="7" t="s">
        <v>48</v>
      </c>
      <c r="C539" s="7" t="s">
        <v>148</v>
      </c>
      <c r="D539" s="3">
        <v>23.1147959183673</v>
      </c>
      <c r="E539" t="str">
        <f t="shared" si="17"/>
        <v>班瑞克四分之一桶单一麦芽威士忌酒BRQUARTERCASKT6GTR</v>
      </c>
      <c r="F539" t="str">
        <f t="shared" si="18"/>
        <v>班瑞克BENRIACH</v>
      </c>
      <c r="G539" s="2" t="s">
        <v>18</v>
      </c>
    </row>
    <row r="540" ht="60" spans="1:7">
      <c r="A540" s="7">
        <v>539</v>
      </c>
      <c r="B540" s="7" t="s">
        <v>48</v>
      </c>
      <c r="C540" s="7" t="s">
        <v>273</v>
      </c>
      <c r="D540" s="3">
        <v>156.757653061224</v>
      </c>
      <c r="E540" t="str">
        <f t="shared" si="17"/>
        <v>尊尼获加·逸蕴苏格兰威士忌酒JWBlueLabelXordinaire</v>
      </c>
      <c r="F540" t="str">
        <f t="shared" si="18"/>
        <v>尊尼获加JohnnieWalker</v>
      </c>
      <c r="G540" s="2" t="s">
        <v>18</v>
      </c>
    </row>
    <row r="541" ht="45" spans="1:7">
      <c r="A541" s="7">
        <v>540</v>
      </c>
      <c r="B541" s="7" t="s">
        <v>7</v>
      </c>
      <c r="C541" s="7" t="s">
        <v>302</v>
      </c>
      <c r="D541" s="3">
        <v>0.50765306122449</v>
      </c>
      <c r="E541" t="str">
        <f t="shared" si="17"/>
        <v>植物学家牌金酒THEBOTANISTISLAYDRYGIN</v>
      </c>
      <c r="F541" t="str">
        <f>_xlfn.TEXTBEFORE(_xlfn.TEXTAFTER(C541,"|",6),"|")</f>
        <v>THEBOTANIST</v>
      </c>
      <c r="G541" s="2" t="s">
        <v>18</v>
      </c>
    </row>
    <row r="542" ht="60" spans="1:7">
      <c r="A542" s="7">
        <v>541</v>
      </c>
      <c r="B542" s="7" t="s">
        <v>7</v>
      </c>
      <c r="C542" s="7" t="s">
        <v>364</v>
      </c>
      <c r="D542" s="3">
        <v>18.140306122449</v>
      </c>
      <c r="E542" t="str">
        <f t="shared" si="17"/>
        <v>布赫拉迪微物源单桶系列-桶号3717单一麦芽苏格兰威士忌PORTCHARLOTTEMICRO-PROVENANCESERIES#3717</v>
      </c>
      <c r="F542" t="str">
        <f t="shared" si="18"/>
        <v>布赫拉迪BRUICHLADDICH</v>
      </c>
      <c r="G542" s="2">
        <v>11</v>
      </c>
    </row>
    <row r="543" ht="45" spans="1:7">
      <c r="A543" s="7">
        <v>542</v>
      </c>
      <c r="B543" s="7" t="s">
        <v>21</v>
      </c>
      <c r="C543" s="7" t="s">
        <v>111</v>
      </c>
      <c r="D543" s="3">
        <v>3.83982142857143</v>
      </c>
      <c r="E543" t="str">
        <f t="shared" si="17"/>
        <v>芝华士12年苏格兰威士忌CR12YO40%D/INPP32140%</v>
      </c>
      <c r="F543" t="str">
        <f t="shared" si="18"/>
        <v>芝华士Chivas</v>
      </c>
      <c r="G543" s="2">
        <v>12</v>
      </c>
    </row>
    <row r="544" ht="45" spans="1:7">
      <c r="A544" s="7">
        <v>543</v>
      </c>
      <c r="B544" s="7" t="s">
        <v>7</v>
      </c>
      <c r="C544" s="7" t="s">
        <v>365</v>
      </c>
      <c r="D544" s="3">
        <v>23.0867346938776</v>
      </c>
      <c r="E544" t="str">
        <f t="shared" si="17"/>
        <v>雅伯十年艾雷岛单一麦芽苏格兰威士忌ADTENYO</v>
      </c>
      <c r="F544" t="str">
        <f t="shared" si="18"/>
        <v>雅伯AD</v>
      </c>
      <c r="G544" s="2">
        <v>10</v>
      </c>
    </row>
    <row r="545" ht="45" spans="1:7">
      <c r="A545" s="7">
        <v>544</v>
      </c>
      <c r="B545" s="7" t="s">
        <v>21</v>
      </c>
      <c r="C545" s="7" t="s">
        <v>112</v>
      </c>
      <c r="D545" s="3">
        <v>4.64072704081633</v>
      </c>
      <c r="E545" t="str">
        <f t="shared" si="17"/>
        <v>芝华士·新境12年苏格兰威士忌CREXTRA12YO40%D/IP340%</v>
      </c>
      <c r="F545" t="str">
        <f t="shared" si="18"/>
        <v>芝华士Chivas</v>
      </c>
      <c r="G545" s="2">
        <v>12</v>
      </c>
    </row>
    <row r="546" ht="60" spans="1:7">
      <c r="A546" s="7">
        <v>545</v>
      </c>
      <c r="B546" s="7" t="s">
        <v>7</v>
      </c>
      <c r="C546" s="7" t="s">
        <v>366</v>
      </c>
      <c r="D546" s="3">
        <v>37.0650510204082</v>
      </c>
      <c r="E546" t="str">
        <f t="shared" si="17"/>
        <v>布赫拉迪18年单一麦芽苏格兰威士忌BRUICHLADDICH18YEARWHISKY</v>
      </c>
      <c r="F546" t="str">
        <f t="shared" si="18"/>
        <v>布赫拉迪BRUICHLADDICH</v>
      </c>
      <c r="G546" s="2">
        <v>18</v>
      </c>
    </row>
    <row r="547" ht="45" spans="1:7">
      <c r="A547" s="7">
        <v>546</v>
      </c>
      <c r="B547" s="7" t="s">
        <v>7</v>
      </c>
      <c r="C547" s="7" t="s">
        <v>19</v>
      </c>
      <c r="D547" s="3">
        <v>6.48979591836735</v>
      </c>
      <c r="E547" t="str">
        <f t="shared" si="17"/>
        <v>植物学家牌金酒THEBOTANISTISLAYDRYGIN</v>
      </c>
      <c r="F547" t="str">
        <f>_xlfn.TEXTBEFORE(_xlfn.TEXTAFTER(C547,"|",6),"|")</f>
        <v>THEBOTANIST</v>
      </c>
      <c r="G547" s="2" t="s">
        <v>18</v>
      </c>
    </row>
    <row r="548" ht="45" spans="1:7">
      <c r="A548" s="7">
        <v>547</v>
      </c>
      <c r="B548" s="7" t="s">
        <v>7</v>
      </c>
      <c r="C548" s="7" t="s">
        <v>188</v>
      </c>
      <c r="D548" s="3">
        <v>31.692818877551</v>
      </c>
      <c r="E548" t="str">
        <f t="shared" si="17"/>
        <v>麦卡伦经典雪莉桶12年单一麦芽苏格兰威士忌MACALLAN12YO</v>
      </c>
      <c r="F548" t="str">
        <f t="shared" si="18"/>
        <v>麦卡伦TheMacallan</v>
      </c>
      <c r="G548" s="2">
        <v>12</v>
      </c>
    </row>
    <row r="549" ht="60" spans="1:7">
      <c r="A549" s="7">
        <v>548</v>
      </c>
      <c r="B549" s="7" t="s">
        <v>7</v>
      </c>
      <c r="C549" s="7" t="s">
        <v>181</v>
      </c>
      <c r="D549" s="3">
        <v>33.148737244898</v>
      </c>
      <c r="E549" t="str">
        <f t="shared" si="17"/>
        <v>麦卡伦臻味不凡系列自然幻境单一麦芽苏格兰威士忌MACALLANHARM4</v>
      </c>
      <c r="F549" t="str">
        <f t="shared" si="18"/>
        <v>麦卡伦TheMacallan</v>
      </c>
      <c r="G549" s="2" t="s">
        <v>18</v>
      </c>
    </row>
    <row r="550" ht="45" spans="1:7">
      <c r="A550" s="7">
        <v>549</v>
      </c>
      <c r="B550" s="7" t="s">
        <v>21</v>
      </c>
      <c r="C550" s="7" t="s">
        <v>111</v>
      </c>
      <c r="D550" s="3">
        <v>3.83982142857143</v>
      </c>
      <c r="E550" t="str">
        <f t="shared" si="17"/>
        <v>芝华士12年苏格兰威士忌CR12YO40%D/INPP32140%</v>
      </c>
      <c r="F550" t="str">
        <f t="shared" si="18"/>
        <v>芝华士Chivas</v>
      </c>
      <c r="G550" s="2">
        <v>12</v>
      </c>
    </row>
    <row r="551" ht="60" spans="1:7">
      <c r="A551" s="7">
        <v>550</v>
      </c>
      <c r="B551" s="7" t="s">
        <v>7</v>
      </c>
      <c r="C551" s="7" t="s">
        <v>191</v>
      </c>
      <c r="D551" s="3">
        <v>19.6428571428571</v>
      </c>
      <c r="E551" t="str">
        <f t="shared" si="17"/>
        <v>麦卡伦焕新单一麦芽苏格兰威士忌MACALLANWHISKYANIGHTONEARTH</v>
      </c>
      <c r="F551" t="str">
        <f t="shared" si="18"/>
        <v>麦卡伦TheMacallan</v>
      </c>
      <c r="G551" s="2" t="s">
        <v>18</v>
      </c>
    </row>
    <row r="552" ht="45" spans="1:7">
      <c r="A552" s="7">
        <v>551</v>
      </c>
      <c r="B552" s="7" t="s">
        <v>21</v>
      </c>
      <c r="C552" s="7" t="s">
        <v>111</v>
      </c>
      <c r="D552" s="3">
        <v>3.83982142857143</v>
      </c>
      <c r="E552" t="str">
        <f t="shared" si="17"/>
        <v>芝华士12年苏格兰威士忌CR12YO40%D/INPP32140%</v>
      </c>
      <c r="F552" t="str">
        <f t="shared" si="18"/>
        <v>芝华士Chivas</v>
      </c>
      <c r="G552" s="2">
        <v>12</v>
      </c>
    </row>
    <row r="553" ht="60" spans="1:7">
      <c r="A553" s="7">
        <v>552</v>
      </c>
      <c r="B553" s="7" t="s">
        <v>367</v>
      </c>
      <c r="C553" s="7" t="s">
        <v>368</v>
      </c>
      <c r="D553" s="3">
        <v>12.910424744898</v>
      </c>
      <c r="E553" t="str">
        <f t="shared" si="17"/>
        <v>北英30年单一谷物威士忌NorthBritish1993SingleGrainScotchWhisky</v>
      </c>
      <c r="F553" t="str">
        <f t="shared" si="18"/>
        <v>北英NorthBritish</v>
      </c>
      <c r="G553" s="2">
        <v>30</v>
      </c>
    </row>
    <row r="554" ht="60" spans="1:7">
      <c r="A554" s="7">
        <v>553</v>
      </c>
      <c r="B554" s="7" t="s">
        <v>369</v>
      </c>
      <c r="C554" s="7" t="s">
        <v>370</v>
      </c>
      <c r="D554" s="3">
        <v>39.4755025510204</v>
      </c>
      <c r="E554" t="str">
        <f t="shared" si="17"/>
        <v>13年玉米威士忌(MOM装瓶）CornWhiskey13YearOld</v>
      </c>
      <c r="F554" t="str">
        <f t="shared" si="18"/>
        <v>天堂山HeaveHill</v>
      </c>
      <c r="G554" s="2">
        <v>13</v>
      </c>
    </row>
    <row r="555" ht="60" spans="1:7">
      <c r="A555" s="7">
        <v>554</v>
      </c>
      <c r="B555" s="7" t="s">
        <v>369</v>
      </c>
      <c r="C555" s="7" t="s">
        <v>371</v>
      </c>
      <c r="D555" s="3">
        <v>39.4755025510204</v>
      </c>
      <c r="E555" t="str">
        <f t="shared" si="17"/>
        <v>布莱尔阿索尔12年威士忌(MOM装瓶）BlairAthol12YearOldWhisky</v>
      </c>
      <c r="F555" t="str">
        <f t="shared" si="18"/>
        <v>布莱尔阿索尔BlairAthol</v>
      </c>
      <c r="G555" s="2">
        <v>12</v>
      </c>
    </row>
    <row r="556" ht="60" spans="1:7">
      <c r="A556" s="7">
        <v>555</v>
      </c>
      <c r="B556" s="7" t="s">
        <v>369</v>
      </c>
      <c r="C556" s="7" t="s">
        <v>372</v>
      </c>
      <c r="D556" s="3">
        <v>39.4755025510204</v>
      </c>
      <c r="E556" t="str">
        <f t="shared" si="17"/>
        <v>本利亚克8年威士忌(MOM装瓶）Benriach8YearOldWhisky</v>
      </c>
      <c r="F556" t="str">
        <f t="shared" si="18"/>
        <v>本利亚克Benriach</v>
      </c>
      <c r="G556" s="2">
        <v>8</v>
      </c>
    </row>
    <row r="557" ht="60" spans="1:7">
      <c r="A557" s="7">
        <v>556</v>
      </c>
      <c r="B557" s="7" t="s">
        <v>369</v>
      </c>
      <c r="C557" s="7" t="s">
        <v>373</v>
      </c>
      <c r="D557" s="3">
        <v>41.287262755102</v>
      </c>
      <c r="E557" t="str">
        <f t="shared" si="17"/>
        <v>米尔登4年威士忌(MOM装瓶）Millstone4YearOldWhisky</v>
      </c>
      <c r="F557" t="str">
        <f t="shared" si="18"/>
        <v>磨石Millstone</v>
      </c>
      <c r="G557" s="2">
        <v>4</v>
      </c>
    </row>
    <row r="558" ht="60" spans="1:7">
      <c r="A558" s="7">
        <v>557</v>
      </c>
      <c r="B558" s="7" t="s">
        <v>369</v>
      </c>
      <c r="C558" s="7" t="s">
        <v>374</v>
      </c>
      <c r="D558" s="3">
        <v>43.5232959183673</v>
      </c>
      <c r="E558" t="str">
        <f t="shared" si="17"/>
        <v>格兰莫雷13年威士忌(MOM装瓶）GlenMoray13YearOldWhisky</v>
      </c>
      <c r="F558" t="str">
        <f t="shared" si="18"/>
        <v>格兰莫雷GlenMoray</v>
      </c>
      <c r="G558" s="2">
        <v>13</v>
      </c>
    </row>
    <row r="559" ht="60" spans="1:7">
      <c r="A559" s="7">
        <v>558</v>
      </c>
      <c r="B559" s="7" t="s">
        <v>369</v>
      </c>
      <c r="C559" s="7" t="s">
        <v>375</v>
      </c>
      <c r="D559" s="3">
        <v>39.4755025510204</v>
      </c>
      <c r="E559" t="str">
        <f t="shared" si="17"/>
        <v>欧摩13年威士忌(MOM装瓶）Aultmore13YearOldWhisky</v>
      </c>
      <c r="F559" t="str">
        <f t="shared" si="18"/>
        <v>欧摩Aultmore</v>
      </c>
      <c r="G559" s="2">
        <v>13</v>
      </c>
    </row>
    <row r="560" ht="60" spans="1:7">
      <c r="A560" s="7">
        <v>559</v>
      </c>
      <c r="B560" s="7" t="s">
        <v>369</v>
      </c>
      <c r="C560" s="7" t="s">
        <v>376</v>
      </c>
      <c r="D560" s="3">
        <v>43.4153928571429</v>
      </c>
      <c r="E560" t="str">
        <f t="shared" si="17"/>
        <v>塔穆纳法林13年威士忌(MOM装瓶）Tamnavulin13YearOldWhisky</v>
      </c>
      <c r="F560" t="str">
        <f t="shared" si="18"/>
        <v>穆纳法林Tamnavulin</v>
      </c>
      <c r="G560" s="2">
        <v>13</v>
      </c>
    </row>
    <row r="561" ht="60" spans="1:7">
      <c r="A561" s="7">
        <v>560</v>
      </c>
      <c r="B561" s="7" t="s">
        <v>369</v>
      </c>
      <c r="C561" s="7" t="s">
        <v>377</v>
      </c>
      <c r="D561" s="3">
        <v>35.5082066326531</v>
      </c>
      <c r="E561" t="str">
        <f t="shared" si="17"/>
        <v>巴布莱尔9年威士忌(MOM装瓶）Balblair9YearOldWhisky</v>
      </c>
      <c r="F561" t="str">
        <f t="shared" si="18"/>
        <v>巴布莱尔Balblair</v>
      </c>
      <c r="G561" s="2">
        <v>9</v>
      </c>
    </row>
    <row r="562" ht="60" spans="1:7">
      <c r="A562" s="7">
        <v>561</v>
      </c>
      <c r="B562" s="7" t="s">
        <v>369</v>
      </c>
      <c r="C562" s="7" t="s">
        <v>378</v>
      </c>
      <c r="D562" s="3">
        <v>43.4200943877551</v>
      </c>
      <c r="E562" t="str">
        <f t="shared" si="17"/>
        <v>本利林12年威士忌(MOM装瓶）Benrinnes12YearOldWhisky</v>
      </c>
      <c r="F562" t="str">
        <f t="shared" si="18"/>
        <v>本利林Benrinnes</v>
      </c>
      <c r="G562" s="2">
        <v>12</v>
      </c>
    </row>
    <row r="563" ht="60" spans="1:7">
      <c r="A563" s="7">
        <v>562</v>
      </c>
      <c r="B563" s="7" t="s">
        <v>369</v>
      </c>
      <c r="C563" s="7" t="s">
        <v>379</v>
      </c>
      <c r="D563" s="3">
        <v>98.8627091836735</v>
      </c>
      <c r="E563" t="str">
        <f t="shared" si="17"/>
        <v>夏洛特港9年威士忌(MOM装瓶）PortCharlotte9YearOldWhisky</v>
      </c>
      <c r="F563" t="str">
        <f t="shared" si="18"/>
        <v>布鲁莱迪bruichladdich</v>
      </c>
      <c r="G563" s="2">
        <v>9</v>
      </c>
    </row>
    <row r="564" ht="60" spans="1:7">
      <c r="A564" s="7">
        <v>563</v>
      </c>
      <c r="B564" s="7" t="s">
        <v>369</v>
      </c>
      <c r="C564" s="7" t="s">
        <v>380</v>
      </c>
      <c r="D564" s="3">
        <v>35.5090089285714</v>
      </c>
      <c r="E564" t="str">
        <f t="shared" si="17"/>
        <v>巴门纳克8年威士忌(MOM装瓶）Balmenach8YearOldWhisky</v>
      </c>
      <c r="F564" t="str">
        <f t="shared" si="18"/>
        <v>巴门纳克Balmenach</v>
      </c>
      <c r="G564" s="2">
        <v>8</v>
      </c>
    </row>
    <row r="565" ht="60" spans="1:7">
      <c r="A565" s="7">
        <v>564</v>
      </c>
      <c r="B565" s="7" t="s">
        <v>369</v>
      </c>
      <c r="C565" s="7" t="s">
        <v>381</v>
      </c>
      <c r="D565" s="3">
        <v>33.4095459183673</v>
      </c>
      <c r="E565" t="str">
        <f t="shared" si="17"/>
        <v>未公布爱尔兰酒厂8年威士忌(MOM装瓶）SecretIrishGrain8YearOldWhisky</v>
      </c>
      <c r="F565" t="str">
        <f t="shared" si="18"/>
        <v>麦芽大师MasterofMalt</v>
      </c>
      <c r="G565" s="2">
        <v>8</v>
      </c>
    </row>
    <row r="566" ht="60" spans="1:7">
      <c r="A566" s="7">
        <v>565</v>
      </c>
      <c r="B566" s="7" t="s">
        <v>369</v>
      </c>
      <c r="C566" s="7" t="s">
        <v>382</v>
      </c>
      <c r="D566" s="3">
        <v>41.287262755102</v>
      </c>
      <c r="E566" t="str">
        <f t="shared" si="17"/>
        <v>克莱嘉赫10年威士忌(MOM装瓶）Craigellachie10YearOldWhisky</v>
      </c>
      <c r="F566" t="str">
        <f t="shared" si="18"/>
        <v>克莱嘉赫Craigellachie</v>
      </c>
      <c r="G566" s="2">
        <v>10</v>
      </c>
    </row>
    <row r="567" ht="60" spans="1:7">
      <c r="A567" s="7">
        <v>566</v>
      </c>
      <c r="B567" s="7" t="s">
        <v>369</v>
      </c>
      <c r="C567" s="7" t="s">
        <v>383</v>
      </c>
      <c r="D567" s="3">
        <v>35.5079770408163</v>
      </c>
      <c r="E567" t="str">
        <f t="shared" si="17"/>
        <v>阿德莱尔13年威士忌(MOM装瓶）Ardlair13YearOldWhisky</v>
      </c>
      <c r="F567" t="str">
        <f t="shared" si="18"/>
        <v>阿德摩尔Admore</v>
      </c>
      <c r="G567" s="2">
        <v>13</v>
      </c>
    </row>
    <row r="568" ht="60" spans="1:7">
      <c r="A568" s="7">
        <v>567</v>
      </c>
      <c r="B568" s="7" t="s">
        <v>369</v>
      </c>
      <c r="C568" s="7" t="s">
        <v>384</v>
      </c>
      <c r="D568" s="3">
        <v>43.4200943877551</v>
      </c>
      <c r="E568" t="str">
        <f t="shared" si="17"/>
        <v>欧肯特轩10年威士忌(MOM装瓶）Auchentoshan10YearOldWhisky</v>
      </c>
      <c r="F568" t="str">
        <f t="shared" si="18"/>
        <v>欧肯特轩Auchentoshan</v>
      </c>
      <c r="G568" s="2">
        <v>10</v>
      </c>
    </row>
    <row r="569" ht="60" spans="1:7">
      <c r="A569" s="7">
        <v>568</v>
      </c>
      <c r="B569" s="7" t="s">
        <v>369</v>
      </c>
      <c r="C569" s="7" t="s">
        <v>385</v>
      </c>
      <c r="D569" s="3">
        <v>35.5079770408163</v>
      </c>
      <c r="E569" t="str">
        <f t="shared" si="17"/>
        <v>大云7年威士忌(MOM装瓶）Dailuaine7YearOldWhisky</v>
      </c>
      <c r="F569" t="str">
        <f t="shared" si="18"/>
        <v>大云Dailuaine</v>
      </c>
      <c r="G569" s="2">
        <v>7</v>
      </c>
    </row>
    <row r="570" ht="60" spans="1:7">
      <c r="A570" s="7">
        <v>569</v>
      </c>
      <c r="B570" s="7" t="s">
        <v>369</v>
      </c>
      <c r="C570" s="7" t="s">
        <v>386</v>
      </c>
      <c r="D570" s="3">
        <v>63.2347882653061</v>
      </c>
      <c r="E570" t="str">
        <f t="shared" si="17"/>
        <v>卡梅隆桥27年威士忌(MOM装瓶）Cameronbridge27YearOldWhisky</v>
      </c>
      <c r="F570" t="str">
        <f t="shared" si="18"/>
        <v>卡梅隆桥Cameronbridge</v>
      </c>
      <c r="G570" s="2">
        <v>27</v>
      </c>
    </row>
    <row r="571" ht="60" spans="1:7">
      <c r="A571" s="7">
        <v>570</v>
      </c>
      <c r="B571" s="7" t="s">
        <v>369</v>
      </c>
      <c r="C571" s="7" t="s">
        <v>387</v>
      </c>
      <c r="D571" s="3">
        <v>26.0134362244898</v>
      </c>
      <c r="E571" t="str">
        <f t="shared" si="17"/>
        <v>布莱尔阿索尔9年威士忌(MOM装瓶）BlairAthol9YearOldWhisky</v>
      </c>
      <c r="F571" t="str">
        <f t="shared" si="18"/>
        <v>布莱尔阿索尔BlairAthol</v>
      </c>
      <c r="G571" s="2">
        <v>9</v>
      </c>
    </row>
    <row r="572" ht="60" spans="1:7">
      <c r="A572" s="7">
        <v>571</v>
      </c>
      <c r="B572" s="7" t="s">
        <v>369</v>
      </c>
      <c r="C572" s="7" t="s">
        <v>388</v>
      </c>
      <c r="D572" s="3">
        <v>43.4200943877551</v>
      </c>
      <c r="E572" t="str">
        <f t="shared" si="17"/>
        <v>麦克达夫13年威士忌(MOM装瓶）Macduff13YearOldWhisky</v>
      </c>
      <c r="F572" t="str">
        <f t="shared" si="18"/>
        <v>麦克达夫Macduff</v>
      </c>
      <c r="G572" s="2">
        <v>13</v>
      </c>
    </row>
    <row r="573" ht="60" spans="1:7">
      <c r="A573" s="7">
        <v>572</v>
      </c>
      <c r="B573" s="7" t="s">
        <v>7</v>
      </c>
      <c r="C573" s="7" t="s">
        <v>389</v>
      </c>
      <c r="D573" s="3">
        <v>5200.38647959184</v>
      </c>
      <c r="E573" t="str">
        <f t="shared" si="17"/>
        <v>麦卡伦耀红珍藏系列40年单一麦芽苏格兰威士忌MACALLANHIGHLANDSINGLEMALTSCOTCHWHISKYRED40YO</v>
      </c>
      <c r="F573" t="str">
        <f t="shared" si="18"/>
        <v>麦卡伦TheMacallan</v>
      </c>
      <c r="G573" s="2">
        <v>40</v>
      </c>
    </row>
    <row r="574" ht="60" spans="1:7">
      <c r="A574" s="7">
        <v>573</v>
      </c>
      <c r="B574" s="7" t="s">
        <v>390</v>
      </c>
      <c r="C574" s="7" t="s">
        <v>391</v>
      </c>
      <c r="D574" s="3">
        <v>13.8835714285714</v>
      </c>
      <c r="E574" t="str">
        <f t="shared" si="17"/>
        <v>卡梅伦桥17年单一谷物苏格兰威士忌（红桃K）24-06044KCameronbridgeSGSW,70CL56%SingleGrainScotchWhisky</v>
      </c>
      <c r="F574" t="str">
        <f t="shared" si="18"/>
        <v>外文品牌Cameronbridge，无中文品牌</v>
      </c>
      <c r="G574" s="2">
        <v>17</v>
      </c>
    </row>
    <row r="575" ht="75" spans="1:7">
      <c r="A575" s="7">
        <v>574</v>
      </c>
      <c r="B575" s="7" t="s">
        <v>390</v>
      </c>
      <c r="C575" s="7" t="s">
        <v>392</v>
      </c>
      <c r="D575" s="3">
        <v>13.8835714285714</v>
      </c>
      <c r="E575" t="str">
        <f t="shared" si="17"/>
        <v>卡梅伦桥17年单一谷物苏格兰威士忌24-06045CameronbridgeSGSW,70CL56%SingleGrainScotchWhisky</v>
      </c>
      <c r="F575" t="str">
        <f t="shared" si="18"/>
        <v>外文品牌Cameronbridge，无中文品牌</v>
      </c>
      <c r="G575" s="2">
        <v>17</v>
      </c>
    </row>
    <row r="576" ht="60" spans="1:7">
      <c r="A576" s="7">
        <v>575</v>
      </c>
      <c r="B576" s="7" t="s">
        <v>390</v>
      </c>
      <c r="C576" s="7" t="s">
        <v>393</v>
      </c>
      <c r="D576" s="3">
        <v>13.8835714285714</v>
      </c>
      <c r="E576" t="str">
        <f t="shared" si="17"/>
        <v>卡梅伦桥17年单一谷物苏格兰威士忌（红桃Q）24-06044QCameronbridgeSGSW,70CL56%SingleGrainScotchWhisky</v>
      </c>
      <c r="F576" t="str">
        <f t="shared" si="18"/>
        <v>外文品牌Cameronbridge，无中文品牌</v>
      </c>
      <c r="G576" s="2">
        <v>17</v>
      </c>
    </row>
    <row r="577" ht="45" spans="1:7">
      <c r="A577" s="7">
        <v>576</v>
      </c>
      <c r="B577" s="7" t="s">
        <v>21</v>
      </c>
      <c r="C577" s="7" t="s">
        <v>111</v>
      </c>
      <c r="D577" s="3">
        <v>3.83982142857143</v>
      </c>
      <c r="E577" t="str">
        <f t="shared" si="17"/>
        <v>芝华士12年苏格兰威士忌CR12YO40%D/INPP32140%</v>
      </c>
      <c r="F577" t="str">
        <f t="shared" si="18"/>
        <v>芝华士Chivas</v>
      </c>
      <c r="G577" s="2">
        <v>12</v>
      </c>
    </row>
    <row r="578" ht="60" spans="1:7">
      <c r="A578" s="7">
        <v>577</v>
      </c>
      <c r="B578" s="7" t="s">
        <v>7</v>
      </c>
      <c r="C578" s="7" t="s">
        <v>197</v>
      </c>
      <c r="D578" s="3">
        <v>13449.2959183673</v>
      </c>
      <c r="E578" t="str">
        <f t="shared" si="17"/>
        <v>麦卡伦耀红珍藏系列60年单一麦芽苏格兰威士忌MACALLANHIGHLANDSINGLEMALTSCOTCHWHISKYRED60YO</v>
      </c>
      <c r="F578" t="str">
        <f t="shared" si="18"/>
        <v>麦卡伦TheMacallan</v>
      </c>
      <c r="G578" s="2">
        <v>60</v>
      </c>
    </row>
    <row r="579" ht="60" spans="1:7">
      <c r="A579" s="7">
        <v>578</v>
      </c>
      <c r="B579" s="7" t="s">
        <v>193</v>
      </c>
      <c r="C579" s="7" t="s">
        <v>394</v>
      </c>
      <c r="D579" s="3">
        <v>5.55341836734694</v>
      </c>
      <c r="E579" t="str">
        <f t="shared" ref="E579:E642" si="19">_xlfn.TEXTBEFORE(_xlfn.TEXTAFTER(C579,"|",2),"|")</f>
        <v>格兰莫雷未知体验系列之凤凰于飞单一麦芽威士忌SCOTCHWHISKYGLENMORAYPHOENIXRISING</v>
      </c>
      <c r="F579" t="str">
        <f t="shared" si="18"/>
        <v>格兰莫雷GLENMORAY</v>
      </c>
      <c r="G579" s="2" t="s">
        <v>18</v>
      </c>
    </row>
    <row r="580" ht="45" spans="1:7">
      <c r="A580" s="7">
        <v>579</v>
      </c>
      <c r="B580" s="7" t="s">
        <v>395</v>
      </c>
      <c r="C580" s="7" t="s">
        <v>396</v>
      </c>
      <c r="D580" s="3">
        <v>2.38888647959184</v>
      </c>
      <c r="E580" t="str">
        <f t="shared" si="19"/>
        <v>马带乐苏格兰调配威士忌MARTELAESBLENDEDSCOTCHWHISKY</v>
      </c>
      <c r="F580" t="str">
        <f t="shared" ref="F580:F643" si="20">_xlfn.TEXTBEFORE(_xlfn.TEXTAFTER(C580,"|",7),"|")</f>
        <v>马带乐MARTELAES</v>
      </c>
      <c r="G580" s="2" t="s">
        <v>18</v>
      </c>
    </row>
    <row r="581" ht="45" spans="1:7">
      <c r="A581" s="7">
        <v>580</v>
      </c>
      <c r="B581" s="7" t="s">
        <v>21</v>
      </c>
      <c r="C581" s="7" t="s">
        <v>111</v>
      </c>
      <c r="D581" s="3">
        <v>3.83982142857143</v>
      </c>
      <c r="E581" t="str">
        <f t="shared" si="19"/>
        <v>芝华士12年苏格兰威士忌CR12YO40%D/INPP32140%</v>
      </c>
      <c r="F581" t="str">
        <f t="shared" si="20"/>
        <v>芝华士Chivas</v>
      </c>
      <c r="G581" s="2">
        <v>12</v>
      </c>
    </row>
    <row r="582" ht="60" spans="1:7">
      <c r="A582" s="7">
        <v>581</v>
      </c>
      <c r="B582" s="7" t="s">
        <v>182</v>
      </c>
      <c r="C582" s="7" t="s">
        <v>397</v>
      </c>
      <c r="D582" s="3">
        <v>1.98979591836735</v>
      </c>
      <c r="E582" t="str">
        <f t="shared" si="19"/>
        <v>调配型苏格兰威士忌BLENDEDSCOTCHWHISKY</v>
      </c>
      <c r="F582" t="str">
        <f t="shared" si="20"/>
        <v>无中外文名称</v>
      </c>
      <c r="G582" s="2">
        <v>3</v>
      </c>
    </row>
    <row r="583" ht="60" spans="1:7">
      <c r="A583" s="7">
        <v>582</v>
      </c>
      <c r="B583" s="7" t="s">
        <v>48</v>
      </c>
      <c r="C583" s="7" t="s">
        <v>174</v>
      </c>
      <c r="D583" s="3">
        <v>73.5637755102041</v>
      </c>
      <c r="E583" t="str">
        <f t="shared" si="19"/>
        <v>克里尼利基10年单一麦芽威士忌酒SR2023,Clynelish10YOSR23</v>
      </c>
      <c r="F583" t="str">
        <f t="shared" si="20"/>
        <v>克里尼利基Clynelish</v>
      </c>
      <c r="G583" s="2">
        <v>10</v>
      </c>
    </row>
    <row r="584" ht="60" spans="1:7">
      <c r="A584" s="7">
        <v>583</v>
      </c>
      <c r="B584" s="7" t="s">
        <v>48</v>
      </c>
      <c r="C584" s="7" t="s">
        <v>327</v>
      </c>
      <c r="D584" s="3">
        <v>21.5803571428571</v>
      </c>
      <c r="E584" t="str">
        <f t="shared" si="19"/>
        <v>斯卡帕格兰萨单一麦芽苏格兰威士忌酒,ScapaGlansa</v>
      </c>
      <c r="F584" t="str">
        <f t="shared" si="20"/>
        <v>SCAPA(斯卡帕)</v>
      </c>
      <c r="G584" s="2" t="s">
        <v>18</v>
      </c>
    </row>
    <row r="585" ht="60" spans="1:7">
      <c r="A585" s="7">
        <v>584</v>
      </c>
      <c r="B585" s="7" t="s">
        <v>178</v>
      </c>
      <c r="C585" s="7" t="s">
        <v>348</v>
      </c>
      <c r="D585" s="3">
        <v>58.8505484693878</v>
      </c>
      <c r="E585" t="str">
        <f t="shared" si="19"/>
        <v>奥克尼高原骑士18年单一麦芽苏格兰威士忌HIGHLANDPARK18Y</v>
      </c>
      <c r="F585" t="str">
        <f t="shared" si="20"/>
        <v>奥克尼高原骑士牌</v>
      </c>
      <c r="G585" s="2" t="s">
        <v>18</v>
      </c>
    </row>
    <row r="586" ht="45" spans="1:7">
      <c r="A586" s="7">
        <v>585</v>
      </c>
      <c r="B586" s="7" t="s">
        <v>9</v>
      </c>
      <c r="C586" s="7" t="s">
        <v>398</v>
      </c>
      <c r="D586" s="3">
        <v>2.52323086734694</v>
      </c>
      <c r="E586" t="str">
        <f t="shared" si="19"/>
        <v>皮特森爵士威士忌/WHISKYSIRPITTERSONPREMIUM</v>
      </c>
      <c r="F586" t="str">
        <f t="shared" si="20"/>
        <v>皮特森爵士/SIRPITTERSON</v>
      </c>
      <c r="G586" s="2" t="s">
        <v>399</v>
      </c>
    </row>
    <row r="587" ht="60" spans="1:7">
      <c r="A587" s="7">
        <v>586</v>
      </c>
      <c r="B587" s="7" t="s">
        <v>178</v>
      </c>
      <c r="C587" s="7" t="s">
        <v>400</v>
      </c>
      <c r="D587" s="3">
        <v>6.62961734693878</v>
      </c>
      <c r="E587" t="str">
        <f t="shared" si="19"/>
        <v>芝华士·新境12年苏格兰威士忌CHIVASREGALEXTRA12YOBLENDEDSCOTCHWHISKY</v>
      </c>
      <c r="F587" t="str">
        <f t="shared" si="20"/>
        <v>芝华士牌</v>
      </c>
      <c r="G587" s="2">
        <v>12</v>
      </c>
    </row>
    <row r="588" ht="45" spans="1:7">
      <c r="A588" s="7">
        <v>587</v>
      </c>
      <c r="B588" s="7" t="s">
        <v>21</v>
      </c>
      <c r="C588" s="7" t="s">
        <v>111</v>
      </c>
      <c r="D588" s="3">
        <v>3.83982142857143</v>
      </c>
      <c r="E588" t="str">
        <f t="shared" si="19"/>
        <v>芝华士12年苏格兰威士忌CR12YO40%D/INPP32140%</v>
      </c>
      <c r="F588" t="str">
        <f t="shared" si="20"/>
        <v>芝华士Chivas</v>
      </c>
      <c r="G588" s="2">
        <v>12</v>
      </c>
    </row>
    <row r="589" ht="60" spans="1:7">
      <c r="A589" s="7">
        <v>588</v>
      </c>
      <c r="B589" s="7" t="s">
        <v>217</v>
      </c>
      <c r="C589" s="7" t="s">
        <v>401</v>
      </c>
      <c r="D589" s="3">
        <v>252.701340561224</v>
      </c>
      <c r="E589" t="str">
        <f t="shared" si="19"/>
        <v>卡尔里拉16年单一麦芽苏格兰威士忌CaolIla16YODistilled2007CaskNo.319663RefillHogshead57.2%</v>
      </c>
      <c r="F589" t="str">
        <f t="shared" si="20"/>
        <v>卡尔里拉CaolIla</v>
      </c>
      <c r="G589" s="2">
        <v>16</v>
      </c>
    </row>
    <row r="590" ht="60" spans="1:7">
      <c r="A590" s="7">
        <v>589</v>
      </c>
      <c r="B590" s="7" t="s">
        <v>402</v>
      </c>
      <c r="C590" s="7" t="s">
        <v>403</v>
      </c>
      <c r="D590" s="3">
        <v>34.2808520408163</v>
      </c>
      <c r="E590" t="str">
        <f t="shared" si="19"/>
        <v>英格诗圆桌骑士系列2号单桶帕西瓦尔15年英格兰单一麦芽威士忌TheEnglish-SirPercivalB1/0852</v>
      </c>
      <c r="F590" t="str">
        <f t="shared" si="20"/>
        <v>英格诗ENGLISH</v>
      </c>
      <c r="G590" s="2">
        <v>2007</v>
      </c>
    </row>
    <row r="591" ht="60" spans="1:7">
      <c r="A591" s="7">
        <v>590</v>
      </c>
      <c r="B591" s="7" t="s">
        <v>402</v>
      </c>
      <c r="C591" s="7" t="s">
        <v>404</v>
      </c>
      <c r="D591" s="3">
        <v>19.5758354591837</v>
      </c>
      <c r="E591" t="str">
        <f t="shared" si="19"/>
        <v>英格诗11年重度烟熏雪莉小批次英格兰单一麦芽威士忌TheEnglish-HeavilySmokedSherryButt</v>
      </c>
      <c r="F591" t="str">
        <f t="shared" si="20"/>
        <v>英格诗ENGLISH</v>
      </c>
      <c r="G591" s="2">
        <v>2011</v>
      </c>
    </row>
    <row r="592" ht="60" spans="1:7">
      <c r="A592" s="7">
        <v>591</v>
      </c>
      <c r="B592" s="7" t="s">
        <v>402</v>
      </c>
      <c r="C592" s="7" t="s">
        <v>405</v>
      </c>
      <c r="D592" s="3">
        <v>26.0895446428571</v>
      </c>
      <c r="E592" t="str">
        <f t="shared" si="19"/>
        <v>英格诗圆桌骑士系列1号单桶加拉哈德8年英格兰单一麦芽威士忌TheEnglish-SirGalahadB2/0290</v>
      </c>
      <c r="F592" t="str">
        <f t="shared" si="20"/>
        <v>英格诗ENGLISH</v>
      </c>
      <c r="G592" s="2">
        <v>2013</v>
      </c>
    </row>
    <row r="593" ht="45" spans="1:7">
      <c r="A593" s="7">
        <v>592</v>
      </c>
      <c r="B593" s="7" t="s">
        <v>402</v>
      </c>
      <c r="C593" s="7" t="s">
        <v>406</v>
      </c>
      <c r="D593" s="3">
        <v>19.5758354591837</v>
      </c>
      <c r="E593" t="str">
        <f t="shared" si="19"/>
        <v>英格诗三次蒸馏小批次英格兰单一麦芽威士忌(第二版)TheEnglish-TripleDistilled</v>
      </c>
      <c r="F593" t="str">
        <f t="shared" si="20"/>
        <v>英格诗ENGLISH</v>
      </c>
      <c r="G593" s="2">
        <v>2015</v>
      </c>
    </row>
    <row r="594" ht="60" spans="1:7">
      <c r="A594" s="7">
        <v>593</v>
      </c>
      <c r="B594" s="7" t="s">
        <v>402</v>
      </c>
      <c r="C594" s="7" t="s">
        <v>407</v>
      </c>
      <c r="D594" s="3">
        <v>31.5260038265306</v>
      </c>
      <c r="E594" t="str">
        <f t="shared" si="19"/>
        <v>英格诗圆桌骑士系列3号单桶鲍里斯11年英格兰单一麦芽威士忌TheEnglish-SirBorsBUTT-3</v>
      </c>
      <c r="F594" t="str">
        <f t="shared" si="20"/>
        <v>英格诗ENGLISH</v>
      </c>
      <c r="G594" s="2">
        <v>2011</v>
      </c>
    </row>
    <row r="595" ht="60" spans="1:7">
      <c r="A595" s="7">
        <v>594</v>
      </c>
      <c r="B595" s="7" t="s">
        <v>7</v>
      </c>
      <c r="C595" s="7" t="s">
        <v>190</v>
      </c>
      <c r="D595" s="3">
        <v>320.474642857143</v>
      </c>
      <c r="E595" t="str">
        <f t="shared" si="19"/>
        <v>麦卡伦明日经典·200周年纪念款单一麦芽苏格兰威士忌MACALLANTIMESPACEMASTERY</v>
      </c>
      <c r="F595" t="str">
        <f t="shared" si="20"/>
        <v>麦卡伦TheMacallan</v>
      </c>
      <c r="G595" s="2" t="s">
        <v>18</v>
      </c>
    </row>
    <row r="596" ht="45" spans="1:7">
      <c r="A596" s="7">
        <v>595</v>
      </c>
      <c r="B596" s="7" t="s">
        <v>408</v>
      </c>
      <c r="C596" s="7" t="s">
        <v>409</v>
      </c>
      <c r="D596" s="3">
        <v>2.82710969387755</v>
      </c>
      <c r="E596" t="str">
        <f t="shared" si="19"/>
        <v>杉湾牌杜松子酒Hills&amp;HarbourGin,5cl</v>
      </c>
      <c r="F596" t="str">
        <f t="shared" ref="F596:F601" si="21">_xlfn.TEXTBEFORE(_xlfn.TEXTAFTER(C596,"|",6),"|")</f>
        <v>杉湾牌Hills&amp;Harbour</v>
      </c>
      <c r="G596" s="2" t="s">
        <v>18</v>
      </c>
    </row>
    <row r="597" ht="45" spans="1:7">
      <c r="A597" s="7">
        <v>596</v>
      </c>
      <c r="B597" s="7" t="s">
        <v>408</v>
      </c>
      <c r="C597" s="7" t="s">
        <v>410</v>
      </c>
      <c r="D597" s="3">
        <v>10.2728048469388</v>
      </c>
      <c r="E597" t="str">
        <f t="shared" si="19"/>
        <v>杉湾牌伏特加酒24SevenVodka,70cl</v>
      </c>
      <c r="F597" t="str">
        <f t="shared" si="21"/>
        <v>杉湾牌Hills&amp;Harbour</v>
      </c>
      <c r="G597" s="2" t="s">
        <v>18</v>
      </c>
    </row>
    <row r="598" ht="45" spans="1:7">
      <c r="A598" s="7">
        <v>597</v>
      </c>
      <c r="B598" s="7" t="s">
        <v>408</v>
      </c>
      <c r="C598" s="7" t="s">
        <v>411</v>
      </c>
      <c r="D598" s="3">
        <v>12.733674744898</v>
      </c>
      <c r="E598" t="str">
        <f t="shared" si="19"/>
        <v>杉湾牌杜松子调味酒Hills&amp;HarbourDistilledGinCocktail,70cl</v>
      </c>
      <c r="F598" t="str">
        <f t="shared" si="21"/>
        <v>杉湾牌Hills&amp;Harbour</v>
      </c>
      <c r="G598" s="2" t="s">
        <v>18</v>
      </c>
    </row>
    <row r="599" ht="45" spans="1:7">
      <c r="A599" s="7">
        <v>598</v>
      </c>
      <c r="B599" s="7" t="s">
        <v>408</v>
      </c>
      <c r="C599" s="7" t="s">
        <v>412</v>
      </c>
      <c r="D599" s="3">
        <v>12.733674744898</v>
      </c>
      <c r="E599" t="str">
        <f t="shared" si="19"/>
        <v>杉湾牌杜松子酒Hills&amp;HarbourGin,70cl</v>
      </c>
      <c r="F599" t="str">
        <f t="shared" si="21"/>
        <v>杉湾牌Hills&amp;Harbour</v>
      </c>
      <c r="G599" s="2" t="s">
        <v>18</v>
      </c>
    </row>
    <row r="600" ht="45" spans="1:7">
      <c r="A600" s="7">
        <v>599</v>
      </c>
      <c r="B600" s="7" t="s">
        <v>408</v>
      </c>
      <c r="C600" s="7" t="s">
        <v>413</v>
      </c>
      <c r="D600" s="3">
        <v>2.82710969387755</v>
      </c>
      <c r="E600" t="str">
        <f t="shared" si="19"/>
        <v>杉湾牌杜松子调味酒Hills&amp;HarbourDistilledGinCocktail,5cl</v>
      </c>
      <c r="F600" t="str">
        <f t="shared" si="21"/>
        <v>杉湾牌Hills&amp;Harbour</v>
      </c>
      <c r="G600" s="2" t="s">
        <v>18</v>
      </c>
    </row>
    <row r="601" ht="45" spans="1:7">
      <c r="A601" s="7">
        <v>600</v>
      </c>
      <c r="B601" s="7" t="s">
        <v>408</v>
      </c>
      <c r="C601" s="7" t="s">
        <v>414</v>
      </c>
      <c r="D601" s="3">
        <v>2.80374489795918</v>
      </c>
      <c r="E601" t="str">
        <f t="shared" si="19"/>
        <v>杉湾牌伏特加酒24SevenVodka,5cl</v>
      </c>
      <c r="F601" t="str">
        <f t="shared" si="21"/>
        <v>杉湾牌Hills&amp;Harbour</v>
      </c>
      <c r="G601" s="2" t="s">
        <v>18</v>
      </c>
    </row>
    <row r="602" ht="60" spans="1:7">
      <c r="A602" s="7">
        <v>601</v>
      </c>
      <c r="B602" s="7" t="s">
        <v>217</v>
      </c>
      <c r="C602" s="7" t="s">
        <v>415</v>
      </c>
      <c r="D602" s="3">
        <v>802.390557397959</v>
      </c>
      <c r="E602" t="str">
        <f t="shared" si="19"/>
        <v>慕赫32年单一麦芽苏格兰威士忌Mortlach32YODistilled1991CaskNo.5168FirstFillSherryButt</v>
      </c>
      <c r="F602" t="str">
        <f t="shared" si="20"/>
        <v>慕赫Mortlach</v>
      </c>
      <c r="G602" s="2">
        <v>32</v>
      </c>
    </row>
    <row r="603" ht="60" spans="1:7">
      <c r="A603" s="7">
        <v>602</v>
      </c>
      <c r="B603" s="7" t="s">
        <v>7</v>
      </c>
      <c r="C603" s="7" t="s">
        <v>181</v>
      </c>
      <c r="D603" s="3">
        <v>33.4092474489796</v>
      </c>
      <c r="E603" t="str">
        <f t="shared" si="19"/>
        <v>麦卡伦臻味不凡系列自然幻境单一麦芽苏格兰威士忌MACALLANHARM4</v>
      </c>
      <c r="F603" t="str">
        <f t="shared" si="20"/>
        <v>麦卡伦TheMacallan</v>
      </c>
      <c r="G603" s="2" t="s">
        <v>18</v>
      </c>
    </row>
    <row r="604" ht="45" spans="1:7">
      <c r="A604" s="7">
        <v>603</v>
      </c>
      <c r="B604" s="7" t="s">
        <v>7</v>
      </c>
      <c r="C604" s="7" t="s">
        <v>8</v>
      </c>
      <c r="D604" s="3">
        <v>23.1339285714286</v>
      </c>
      <c r="E604" t="str">
        <f t="shared" si="19"/>
        <v>麦卡伦蓝钻12年单一麦芽苏格兰威士忌MACALLAN12YDBLCSK</v>
      </c>
      <c r="F604" t="str">
        <f t="shared" si="20"/>
        <v>麦卡伦TheMacallan</v>
      </c>
      <c r="G604" s="2">
        <v>12</v>
      </c>
    </row>
    <row r="605" ht="45" spans="1:7">
      <c r="A605" s="7">
        <v>604</v>
      </c>
      <c r="B605" s="7" t="s">
        <v>7</v>
      </c>
      <c r="C605" s="7" t="s">
        <v>251</v>
      </c>
      <c r="D605" s="3">
        <v>45.2959183673469</v>
      </c>
      <c r="E605" t="str">
        <f t="shared" si="19"/>
        <v>麦卡伦蓝钻15年单一麦芽苏格兰威士忌MACALLAN15YDBLCSK</v>
      </c>
      <c r="F605" t="str">
        <f t="shared" si="20"/>
        <v>麦卡伦TheMacallan</v>
      </c>
      <c r="G605" s="2">
        <v>15</v>
      </c>
    </row>
    <row r="606" ht="45" spans="1:7">
      <c r="A606" s="7">
        <v>605</v>
      </c>
      <c r="B606" s="7" t="s">
        <v>7</v>
      </c>
      <c r="C606" s="7" t="s">
        <v>8</v>
      </c>
      <c r="D606" s="3">
        <v>23.1339285714286</v>
      </c>
      <c r="E606" t="str">
        <f t="shared" si="19"/>
        <v>麦卡伦蓝钻12年单一麦芽苏格兰威士忌MACALLAN12YDBLCSK</v>
      </c>
      <c r="F606" t="str">
        <f t="shared" si="20"/>
        <v>麦卡伦TheMacallan</v>
      </c>
      <c r="G606" s="2">
        <v>12</v>
      </c>
    </row>
    <row r="607" ht="45" spans="1:7">
      <c r="A607" s="7">
        <v>606</v>
      </c>
      <c r="B607" s="7" t="s">
        <v>21</v>
      </c>
      <c r="C607" s="7" t="s">
        <v>111</v>
      </c>
      <c r="D607" s="3">
        <v>3.83982142857143</v>
      </c>
      <c r="E607" t="str">
        <f t="shared" si="19"/>
        <v>芝华士12年苏格兰威士忌CR12YO40%D/INPP32140%</v>
      </c>
      <c r="F607" t="str">
        <f t="shared" si="20"/>
        <v>芝华士Chivas</v>
      </c>
      <c r="G607" s="2">
        <v>12</v>
      </c>
    </row>
    <row r="608" ht="45" spans="1:7">
      <c r="A608" s="7">
        <v>607</v>
      </c>
      <c r="B608" s="7" t="s">
        <v>7</v>
      </c>
      <c r="C608" s="7" t="s">
        <v>416</v>
      </c>
      <c r="D608" s="3">
        <v>50.6344387755102</v>
      </c>
      <c r="E608" t="str">
        <f t="shared" si="19"/>
        <v>格兰路思18年斯贝塞单一麦芽苏格兰威士忌GLENROTHES18YHW</v>
      </c>
      <c r="F608" t="str">
        <f t="shared" si="20"/>
        <v>格兰路思GLENROTHES</v>
      </c>
      <c r="G608" s="2">
        <v>18</v>
      </c>
    </row>
    <row r="609" ht="60" spans="1:7">
      <c r="A609" s="7">
        <v>608</v>
      </c>
      <c r="B609" s="7" t="s">
        <v>7</v>
      </c>
      <c r="C609" s="7" t="s">
        <v>417</v>
      </c>
      <c r="D609" s="3">
        <v>13.8926403061225</v>
      </c>
      <c r="E609" t="str">
        <f t="shared" si="19"/>
        <v>奥克尼高原骑士12年单一麦芽苏格兰威士忌HIGHLANDPARKSINGLEMALTSCOTCHWHISKY12YEARS</v>
      </c>
      <c r="F609" t="str">
        <f t="shared" si="20"/>
        <v>奥克尼高原骑士HIGHLANDPARK</v>
      </c>
      <c r="G609" s="2">
        <v>12</v>
      </c>
    </row>
    <row r="610" ht="60" spans="1:7">
      <c r="A610" s="7">
        <v>609</v>
      </c>
      <c r="B610" s="7" t="s">
        <v>408</v>
      </c>
      <c r="C610" s="7" t="s">
        <v>418</v>
      </c>
      <c r="D610" s="3">
        <v>47.6636632653061</v>
      </c>
      <c r="E610" t="str">
        <f t="shared" si="19"/>
        <v>哥伦罗茵维拉纹单一麦芽苏格兰威士忌酒2009-HighlandSingleMaltScotchWhisky</v>
      </c>
      <c r="F610" t="str">
        <f t="shared" si="20"/>
        <v>哥伦罗GLANROY</v>
      </c>
      <c r="G610" s="2">
        <v>15</v>
      </c>
    </row>
    <row r="611" ht="60" spans="1:7">
      <c r="A611" s="7">
        <v>610</v>
      </c>
      <c r="B611" s="7" t="s">
        <v>206</v>
      </c>
      <c r="C611" s="7" t="s">
        <v>419</v>
      </c>
      <c r="D611" s="3">
        <v>7.84338137755102</v>
      </c>
      <c r="E611" t="str">
        <f t="shared" si="19"/>
        <v>小烟熏苏格兰单一谷物威士忌WEESMOKYSINGLEGRAINSCOTCHWHISKY</v>
      </c>
      <c r="F611" t="str">
        <f t="shared" si="20"/>
        <v>小烟熏WEESMOKY</v>
      </c>
      <c r="G611" s="2">
        <v>3</v>
      </c>
    </row>
    <row r="612" ht="60" spans="1:7">
      <c r="A612" s="7">
        <v>611</v>
      </c>
      <c r="B612" s="7" t="s">
        <v>7</v>
      </c>
      <c r="C612" s="7" t="s">
        <v>420</v>
      </c>
      <c r="D612" s="3">
        <v>313.775510204082</v>
      </c>
      <c r="E612" t="str">
        <f t="shared" si="19"/>
        <v>麦卡伦明日经典·200周年纪念款单一麦芽苏格兰威士忌MACALLANTIMESPACEMASTERY</v>
      </c>
      <c r="F612" t="str">
        <f t="shared" si="20"/>
        <v>麦卡伦TheMacallan</v>
      </c>
      <c r="G612" s="2" t="s">
        <v>18</v>
      </c>
    </row>
    <row r="613" ht="45" spans="1:7">
      <c r="A613" s="7">
        <v>612</v>
      </c>
      <c r="B613" s="7" t="s">
        <v>21</v>
      </c>
      <c r="C613" s="7" t="s">
        <v>111</v>
      </c>
      <c r="D613" s="3">
        <v>3.83982142857143</v>
      </c>
      <c r="E613" t="str">
        <f t="shared" si="19"/>
        <v>芝华士12年苏格兰威士忌CR12YO40%D/INPP32140%</v>
      </c>
      <c r="F613" t="str">
        <f t="shared" si="20"/>
        <v>芝华士Chivas</v>
      </c>
      <c r="G613" s="2">
        <v>12</v>
      </c>
    </row>
    <row r="614" ht="45" spans="1:7">
      <c r="A614" s="7">
        <v>613</v>
      </c>
      <c r="B614" s="7" t="s">
        <v>7</v>
      </c>
      <c r="C614" s="7" t="s">
        <v>421</v>
      </c>
      <c r="D614" s="3">
        <v>784.816466836735</v>
      </c>
      <c r="E614" t="str">
        <f t="shared" si="19"/>
        <v>雅伯2056号单桶艾雷岛单一麦芽苏格兰威士忌ADSC986</v>
      </c>
      <c r="F614" t="str">
        <f t="shared" si="20"/>
        <v>雅伯AD</v>
      </c>
      <c r="G614" s="2" t="s">
        <v>18</v>
      </c>
    </row>
    <row r="615" ht="60" spans="1:7">
      <c r="A615" s="7">
        <v>614</v>
      </c>
      <c r="B615" s="7" t="s">
        <v>7</v>
      </c>
      <c r="C615" s="7" t="s">
        <v>389</v>
      </c>
      <c r="D615" s="3">
        <v>5200.38647959184</v>
      </c>
      <c r="E615" t="str">
        <f t="shared" si="19"/>
        <v>麦卡伦耀红珍藏系列40年单一麦芽苏格兰威士忌MACALLANHIGHLANDSINGLEMALTSCOTCHWHISKYRED40YO</v>
      </c>
      <c r="F615" t="str">
        <f t="shared" si="20"/>
        <v>麦卡伦TheMacallan</v>
      </c>
      <c r="G615" s="2">
        <v>40</v>
      </c>
    </row>
    <row r="616" ht="45" spans="1:7">
      <c r="A616" s="7">
        <v>615</v>
      </c>
      <c r="B616" s="7" t="s">
        <v>7</v>
      </c>
      <c r="C616" s="7" t="s">
        <v>250</v>
      </c>
      <c r="D616" s="3">
        <v>2758.95663265306</v>
      </c>
      <c r="E616" t="str">
        <f t="shared" si="19"/>
        <v>麦卡伦璀璨·金单一麦芽苏格兰威士忌MACALLANMCOP</v>
      </c>
      <c r="F616" t="str">
        <f t="shared" si="20"/>
        <v>麦卡伦TheMacallan</v>
      </c>
      <c r="G616" s="2" t="s">
        <v>18</v>
      </c>
    </row>
    <row r="617" ht="45" spans="1:7">
      <c r="A617" s="7">
        <v>616</v>
      </c>
      <c r="B617" s="7" t="s">
        <v>21</v>
      </c>
      <c r="C617" s="7" t="s">
        <v>111</v>
      </c>
      <c r="D617" s="3">
        <v>3.83982142857143</v>
      </c>
      <c r="E617" t="str">
        <f t="shared" si="19"/>
        <v>芝华士12年苏格兰威士忌CR12YO40%D/INPP32140%</v>
      </c>
      <c r="F617" t="str">
        <f t="shared" si="20"/>
        <v>芝华士Chivas</v>
      </c>
      <c r="G617" s="2">
        <v>12</v>
      </c>
    </row>
    <row r="618" ht="60" spans="1:7">
      <c r="A618" s="7">
        <v>617</v>
      </c>
      <c r="B618" s="7" t="s">
        <v>279</v>
      </c>
      <c r="C618" s="7" t="s">
        <v>280</v>
      </c>
      <c r="D618" s="3">
        <v>14.738137755102</v>
      </c>
      <c r="E618" t="str">
        <f t="shared" si="19"/>
        <v>当威三皇冠调配雪莉桶威士忌DUNVILLE’STHREECROWNSSHERRYWHISKEY</v>
      </c>
      <c r="F618" t="str">
        <f t="shared" si="20"/>
        <v>当威DUNVILLE’S</v>
      </c>
      <c r="G618" s="2">
        <v>10</v>
      </c>
    </row>
    <row r="619" ht="45" spans="1:7">
      <c r="A619" s="7">
        <v>618</v>
      </c>
      <c r="B619" s="7" t="s">
        <v>7</v>
      </c>
      <c r="C619" s="7" t="s">
        <v>188</v>
      </c>
      <c r="D619" s="3">
        <v>31.692818877551</v>
      </c>
      <c r="E619" t="str">
        <f t="shared" si="19"/>
        <v>麦卡伦经典雪莉桶12年单一麦芽苏格兰威士忌MACALLAN12YO</v>
      </c>
      <c r="F619" t="str">
        <f t="shared" si="20"/>
        <v>麦卡伦TheMacallan</v>
      </c>
      <c r="G619" s="2">
        <v>12</v>
      </c>
    </row>
    <row r="620" ht="45" spans="1:7">
      <c r="A620" s="7">
        <v>619</v>
      </c>
      <c r="B620" s="7" t="s">
        <v>21</v>
      </c>
      <c r="C620" s="7" t="s">
        <v>111</v>
      </c>
      <c r="D620" s="3">
        <v>3.83982142857143</v>
      </c>
      <c r="E620" t="str">
        <f t="shared" si="19"/>
        <v>芝华士12年苏格兰威士忌CR12YO40%D/INPP32140%</v>
      </c>
      <c r="F620" t="str">
        <f t="shared" si="20"/>
        <v>芝华士Chivas</v>
      </c>
      <c r="G620" s="2">
        <v>12</v>
      </c>
    </row>
    <row r="621" ht="60" spans="1:7">
      <c r="A621" s="7">
        <v>620</v>
      </c>
      <c r="B621" s="7" t="s">
        <v>21</v>
      </c>
      <c r="C621" s="7" t="s">
        <v>287</v>
      </c>
      <c r="D621" s="3">
        <v>4.64072704081633</v>
      </c>
      <c r="E621" t="str">
        <f t="shared" si="19"/>
        <v>芝华士·新境12年苏格兰威士忌CREXTRA12YO40%D/IP32340%</v>
      </c>
      <c r="F621" t="str">
        <f t="shared" si="20"/>
        <v>芝华士Chivas</v>
      </c>
      <c r="G621" s="2">
        <v>12</v>
      </c>
    </row>
    <row r="622" ht="60" spans="1:7">
      <c r="A622" s="7">
        <v>621</v>
      </c>
      <c r="B622" s="7" t="s">
        <v>97</v>
      </c>
      <c r="C622" s="7" t="s">
        <v>99</v>
      </c>
      <c r="D622" s="3">
        <v>35.3758545918367</v>
      </c>
      <c r="E622" t="str">
        <f t="shared" si="19"/>
        <v>格兰冠21年单一麦芽苏格兰威士忌GG21YO6/700ML46%/92PEXP22</v>
      </c>
      <c r="F622" t="str">
        <f t="shared" si="20"/>
        <v>格兰冠</v>
      </c>
      <c r="G622" s="2">
        <v>21</v>
      </c>
    </row>
    <row r="623" ht="60" spans="1:7">
      <c r="A623" s="7">
        <v>622</v>
      </c>
      <c r="B623" s="7" t="s">
        <v>97</v>
      </c>
      <c r="C623" s="7" t="s">
        <v>422</v>
      </c>
      <c r="D623" s="3">
        <v>5.26195153061225</v>
      </c>
      <c r="E623" t="str">
        <f t="shared" si="19"/>
        <v>格兰冠12年单一麦芽苏格兰威士忌GG12YO6/70043°/86PG/BEXP/UE21</v>
      </c>
      <c r="F623" t="str">
        <f t="shared" si="20"/>
        <v>格兰冠</v>
      </c>
      <c r="G623" s="2">
        <v>12</v>
      </c>
    </row>
    <row r="624" ht="60" spans="1:8">
      <c r="A624" s="7">
        <v>623</v>
      </c>
      <c r="B624" s="7" t="s">
        <v>97</v>
      </c>
      <c r="C624" s="7" t="s">
        <v>184</v>
      </c>
      <c r="D624" s="3">
        <v>3.44387755102041</v>
      </c>
      <c r="E624" t="str">
        <f t="shared" si="19"/>
        <v>格兰冠雅铂瑞思单一麦芽苏格兰威士忌GGARBORALIS6/70040°/80PG/BEXP21</v>
      </c>
      <c r="F624" t="str">
        <f t="shared" si="20"/>
        <v>格兰冠</v>
      </c>
      <c r="G624" s="2" t="s">
        <v>185</v>
      </c>
      <c r="H624" s="2" t="s">
        <v>186</v>
      </c>
    </row>
    <row r="625" ht="60" spans="1:7">
      <c r="A625" s="7">
        <v>624</v>
      </c>
      <c r="B625" s="7" t="s">
        <v>97</v>
      </c>
      <c r="C625" s="7" t="s">
        <v>423</v>
      </c>
      <c r="D625" s="3">
        <v>2.1388137755102</v>
      </c>
      <c r="E625" t="str">
        <f t="shared" si="19"/>
        <v>搏斗犬金酒风味配制酒BULLDOGGIN6/70040°/80PEU21</v>
      </c>
      <c r="F625" t="str">
        <f>_xlfn.TEXTBEFORE(_xlfn.TEXTAFTER(C625,"|",6),"|")</f>
        <v>搏斗犬金酒</v>
      </c>
      <c r="G625" s="2" t="s">
        <v>18</v>
      </c>
    </row>
    <row r="626" ht="60" spans="1:7">
      <c r="A626" s="7">
        <v>625</v>
      </c>
      <c r="B626" s="7" t="s">
        <v>424</v>
      </c>
      <c r="C626" s="7" t="s">
        <v>425</v>
      </c>
      <c r="D626" s="3">
        <v>35.6482040816327</v>
      </c>
      <c r="E626" t="str">
        <f t="shared" si="19"/>
        <v>暗域班凌斯11年精选八分之一桶苏格兰单一麦芽威士忌DarklandBenrinnes11YearOldOlorosoCaskFinish[11366O68C]56.3%70cl</v>
      </c>
      <c r="F626" t="str">
        <f t="shared" si="20"/>
        <v>暗域，无外文品牌</v>
      </c>
      <c r="G626" s="2">
        <v>11</v>
      </c>
    </row>
    <row r="627" ht="60" spans="1:7">
      <c r="A627" s="7">
        <v>626</v>
      </c>
      <c r="B627" s="7" t="s">
        <v>424</v>
      </c>
      <c r="C627" s="7" t="s">
        <v>426</v>
      </c>
      <c r="D627" s="3">
        <v>39.7312079081633</v>
      </c>
      <c r="E627" t="str">
        <f t="shared" si="19"/>
        <v>暗域格兰路思12年精选八分之一桶苏格兰单一麦芽威士忌DarklandGlenrothes12YearOldOlorosoCaskFinish[115874139B]56.1%70cl</v>
      </c>
      <c r="F627" t="str">
        <f t="shared" si="20"/>
        <v>暗域，无外文品牌</v>
      </c>
      <c r="G627" s="2">
        <v>12</v>
      </c>
    </row>
    <row r="628" ht="60" spans="1:7">
      <c r="A628" s="7">
        <v>627</v>
      </c>
      <c r="B628" s="7" t="s">
        <v>424</v>
      </c>
      <c r="C628" s="7" t="s">
        <v>427</v>
      </c>
      <c r="D628" s="3">
        <v>38.8405816326531</v>
      </c>
      <c r="E628" t="str">
        <f t="shared" si="19"/>
        <v>暗域达夫镇11年精选八分之一桶苏格兰单一麦芽威士忌DarklandDufftown11YearOldOlorosoCaskFinish[1055456]58.7%70cl</v>
      </c>
      <c r="F628" t="str">
        <f t="shared" si="20"/>
        <v>暗域/无外文名称品牌</v>
      </c>
      <c r="G628" s="2">
        <v>11</v>
      </c>
    </row>
    <row r="629" ht="75" spans="1:7">
      <c r="A629" s="7">
        <v>628</v>
      </c>
      <c r="B629" s="7" t="s">
        <v>424</v>
      </c>
      <c r="C629" s="7" t="s">
        <v>428</v>
      </c>
      <c r="D629" s="3">
        <v>40.6102678571429</v>
      </c>
      <c r="E629" t="str">
        <f t="shared" si="19"/>
        <v>暗域布莱尔阿索15年精选八分之一桶苏格兰单一麦芽威士忌DarklandBlairAthol15YearOldOlorosoCaskFinish[10741-53O4P]51.1%70cl</v>
      </c>
      <c r="F629" t="str">
        <f t="shared" si="20"/>
        <v>暗域/无外文名称品牌</v>
      </c>
      <c r="G629" s="2">
        <v>15</v>
      </c>
    </row>
    <row r="630" ht="75" spans="1:7">
      <c r="A630" s="7">
        <v>629</v>
      </c>
      <c r="B630" s="7" t="s">
        <v>424</v>
      </c>
      <c r="C630" s="7" t="s">
        <v>429</v>
      </c>
      <c r="D630" s="3">
        <v>40.4714693877551</v>
      </c>
      <c r="E630" t="str">
        <f t="shared" si="19"/>
        <v>暗域布莱尔阿索15年精选八分之一桶苏格兰单一麦芽威士忌DarklandBlairAthol15YearOldOlorosoCaskFinish[10741-53O4N]51.4%70cl</v>
      </c>
      <c r="F630" t="str">
        <f t="shared" si="20"/>
        <v>暗域，无外文品牌</v>
      </c>
      <c r="G630" s="2">
        <v>15</v>
      </c>
    </row>
    <row r="631" ht="75" spans="1:7">
      <c r="A631" s="7">
        <v>630</v>
      </c>
      <c r="B631" s="7" t="s">
        <v>424</v>
      </c>
      <c r="C631" s="7" t="s">
        <v>430</v>
      </c>
      <c r="D631" s="3">
        <v>40.3673698979592</v>
      </c>
      <c r="E631" t="str">
        <f t="shared" si="19"/>
        <v>暗域布莱尔阿索15年精选八分之一桶苏格兰单一麦芽威士忌DarklandBlairAthol15YearOldOlorosoCaskFinish[10741-53O4O]51.3%70cl</v>
      </c>
      <c r="F631" t="str">
        <f t="shared" si="20"/>
        <v>暗域，无外文品牌</v>
      </c>
      <c r="G631" s="2">
        <v>15</v>
      </c>
    </row>
    <row r="632" ht="60" spans="1:7">
      <c r="A632" s="7">
        <v>631</v>
      </c>
      <c r="B632" s="7" t="s">
        <v>424</v>
      </c>
      <c r="C632" s="7" t="s">
        <v>431</v>
      </c>
      <c r="D632" s="3">
        <v>43.2127487244898</v>
      </c>
      <c r="E632" t="str">
        <f t="shared" si="19"/>
        <v>暗域格兰路思12年精选八分之一桶苏格兰单一麦芽威士忌DarklandGlenrothes12YearOldOlorosoCaskFinish[115874139C]61%70cl</v>
      </c>
      <c r="F632" t="str">
        <f t="shared" si="20"/>
        <v>暗域，无外文品牌</v>
      </c>
      <c r="G632" s="2">
        <v>12</v>
      </c>
    </row>
    <row r="633" ht="45" spans="1:7">
      <c r="A633" s="7">
        <v>632</v>
      </c>
      <c r="B633" s="7" t="s">
        <v>21</v>
      </c>
      <c r="C633" s="7" t="s">
        <v>112</v>
      </c>
      <c r="D633" s="3">
        <v>4.64072704081633</v>
      </c>
      <c r="E633" t="str">
        <f t="shared" si="19"/>
        <v>芝华士·新境12年苏格兰威士忌CREXTRA12YO40%D/IP340%</v>
      </c>
      <c r="F633" t="str">
        <f t="shared" si="20"/>
        <v>芝华士Chivas</v>
      </c>
      <c r="G633" s="2">
        <v>12</v>
      </c>
    </row>
    <row r="634" ht="45" spans="1:7">
      <c r="A634" s="7">
        <v>633</v>
      </c>
      <c r="B634" s="7" t="s">
        <v>432</v>
      </c>
      <c r="C634" s="7" t="s">
        <v>433</v>
      </c>
      <c r="D634" s="3">
        <v>3.46472831632653</v>
      </c>
      <c r="E634" t="str">
        <f t="shared" si="19"/>
        <v>苏格兰威士忌BULKBLENDEDSCOTCHWHISKY</v>
      </c>
      <c r="F634" t="str">
        <f t="shared" si="20"/>
        <v>无中文及外文品牌</v>
      </c>
      <c r="G634" s="2">
        <v>3</v>
      </c>
    </row>
    <row r="635" ht="45" spans="1:7">
      <c r="A635" s="7">
        <v>634</v>
      </c>
      <c r="B635" s="7" t="s">
        <v>7</v>
      </c>
      <c r="C635" s="7" t="s">
        <v>120</v>
      </c>
      <c r="D635" s="3">
        <v>10396.6836734694</v>
      </c>
      <c r="E635" t="str">
        <f t="shared" si="19"/>
        <v>麦卡伦·无界单一麦芽苏格兰威士忌MACALLANHORIZON</v>
      </c>
      <c r="F635" t="str">
        <f t="shared" si="20"/>
        <v>麦卡伦TheMacallan</v>
      </c>
      <c r="G635" s="2" t="s">
        <v>18</v>
      </c>
    </row>
    <row r="636" ht="45" spans="1:7">
      <c r="A636" s="7">
        <v>635</v>
      </c>
      <c r="B636" s="7" t="s">
        <v>21</v>
      </c>
      <c r="C636" s="7" t="s">
        <v>111</v>
      </c>
      <c r="D636" s="3">
        <v>3.83982142857143</v>
      </c>
      <c r="E636" t="str">
        <f t="shared" si="19"/>
        <v>芝华士12年苏格兰威士忌CR12YO40%D/INPP32140%</v>
      </c>
      <c r="F636" t="str">
        <f t="shared" si="20"/>
        <v>芝华士Chivas</v>
      </c>
      <c r="G636" s="2">
        <v>12</v>
      </c>
    </row>
    <row r="637" ht="45" spans="1:7">
      <c r="A637" s="7">
        <v>636</v>
      </c>
      <c r="B637" s="7" t="s">
        <v>21</v>
      </c>
      <c r="C637" s="7" t="s">
        <v>111</v>
      </c>
      <c r="D637" s="3">
        <v>3.83982142857143</v>
      </c>
      <c r="E637" t="str">
        <f t="shared" si="19"/>
        <v>芝华士12年苏格兰威士忌CR12YO40%D/INPP32140%</v>
      </c>
      <c r="F637" t="str">
        <f t="shared" si="20"/>
        <v>芝华士Chivas</v>
      </c>
      <c r="G637" s="2">
        <v>12</v>
      </c>
    </row>
    <row r="638" ht="60" spans="1:7">
      <c r="A638" s="7">
        <v>637</v>
      </c>
      <c r="B638" s="7" t="s">
        <v>48</v>
      </c>
      <c r="C638" s="7" t="s">
        <v>226</v>
      </c>
      <c r="D638" s="3">
        <v>54.8341836734694</v>
      </c>
      <c r="E638" t="str">
        <f t="shared" si="19"/>
        <v>麦卡伦焕新单一麦芽威士忌酒2024年版MacallanNightonEearthSingleMaltWhisky2024</v>
      </c>
      <c r="F638" t="str">
        <f t="shared" si="20"/>
        <v>麦卡伦MACALLAN</v>
      </c>
      <c r="G638" s="2" t="s">
        <v>18</v>
      </c>
    </row>
    <row r="639" ht="60" spans="1:7">
      <c r="A639" s="7">
        <v>638</v>
      </c>
      <c r="B639" s="7" t="s">
        <v>48</v>
      </c>
      <c r="C639" s="7" t="s">
        <v>162</v>
      </c>
      <c r="D639" s="3">
        <v>17.3112244897959</v>
      </c>
      <c r="E639" t="str">
        <f t="shared" si="19"/>
        <v>汀思图10年波尔多红酒桶单一麦芽苏格兰威士酒Deanston10yrBordeauxFinishSingleMaltScotchWhisky</v>
      </c>
      <c r="F639" t="str">
        <f t="shared" si="20"/>
        <v>汀思图Deanston</v>
      </c>
      <c r="G639" s="2">
        <v>10</v>
      </c>
    </row>
    <row r="640" ht="60" spans="1:7">
      <c r="A640" s="7">
        <v>639</v>
      </c>
      <c r="B640" s="7" t="s">
        <v>48</v>
      </c>
      <c r="C640" s="7" t="s">
        <v>149</v>
      </c>
      <c r="D640" s="3">
        <v>25.7385204081633</v>
      </c>
      <c r="E640" t="str">
        <f t="shared" si="19"/>
        <v>格兰多纳10年威士忌酒,GlenDronachForgue10YR1.0/643.0%GTR</v>
      </c>
      <c r="F640" t="str">
        <f t="shared" si="20"/>
        <v>GLENDRONACH(格兰多纳)</v>
      </c>
      <c r="G640" s="2">
        <v>10</v>
      </c>
    </row>
    <row r="641" ht="60" spans="1:7">
      <c r="A641" s="7">
        <v>640</v>
      </c>
      <c r="B641" s="7" t="s">
        <v>48</v>
      </c>
      <c r="C641" s="7" t="s">
        <v>247</v>
      </c>
      <c r="D641" s="3">
        <v>83.1173469387755</v>
      </c>
      <c r="E641" t="str">
        <f t="shared" si="19"/>
        <v>苏格登馥御四桶单一麦芽威士忌TheSingletonofGlend-DeepForestRiches</v>
      </c>
      <c r="F641" t="str">
        <f t="shared" si="20"/>
        <v>苏格登Singleton</v>
      </c>
      <c r="G641" s="2" t="s">
        <v>18</v>
      </c>
    </row>
    <row r="642" ht="60" spans="1:7">
      <c r="A642" s="7">
        <v>641</v>
      </c>
      <c r="B642" s="7" t="s">
        <v>48</v>
      </c>
      <c r="C642" s="7" t="s">
        <v>89</v>
      </c>
      <c r="D642" s="3">
        <v>26.9081632653061</v>
      </c>
      <c r="E642" t="str">
        <f t="shared" si="19"/>
        <v>泰里斯卡10年单一大麦芽威士忌酒,Talisker10YO</v>
      </c>
      <c r="F642" t="str">
        <f t="shared" si="20"/>
        <v>泰里斯卡TALISKER</v>
      </c>
      <c r="G642" s="2">
        <v>10</v>
      </c>
    </row>
    <row r="643" ht="60" spans="1:7">
      <c r="A643" s="7">
        <v>642</v>
      </c>
      <c r="B643" s="7" t="s">
        <v>48</v>
      </c>
      <c r="C643" s="7" t="s">
        <v>434</v>
      </c>
      <c r="D643" s="3">
        <v>703.830357142857</v>
      </c>
      <c r="E643" t="str">
        <f t="shared" ref="E643:E706" si="22">_xlfn.TEXTBEFORE(_xlfn.TEXTAFTER(C643,"|",2),"|")</f>
        <v>托马丁1988单桶单一麦芽威士忌酒Tomatinsinglecask1988singlemaltwhiskey</v>
      </c>
      <c r="F643" t="str">
        <f t="shared" si="20"/>
        <v>托马丁Tomatin</v>
      </c>
      <c r="G643" s="2" t="s">
        <v>18</v>
      </c>
    </row>
    <row r="644" ht="60" spans="1:7">
      <c r="A644" s="7">
        <v>643</v>
      </c>
      <c r="B644" s="7" t="s">
        <v>48</v>
      </c>
      <c r="C644" s="7" t="s">
        <v>172</v>
      </c>
      <c r="D644" s="3">
        <v>23.8073979591837</v>
      </c>
      <c r="E644" t="str">
        <f t="shared" si="22"/>
        <v>乐加维林10年苏格兰单一大麦芽威士忌酒,Lagavulin10YO</v>
      </c>
      <c r="F644" t="str">
        <f t="shared" ref="F644:F707" si="23">_xlfn.TEXTBEFORE(_xlfn.TEXTAFTER(C644,"|",7),"|")</f>
        <v>LAGAVULIN(乐加维林)</v>
      </c>
      <c r="G644" s="2">
        <v>10</v>
      </c>
    </row>
    <row r="645" ht="60" spans="1:7">
      <c r="A645" s="7">
        <v>644</v>
      </c>
      <c r="B645" s="7" t="s">
        <v>48</v>
      </c>
      <c r="C645" s="7" t="s">
        <v>92</v>
      </c>
      <c r="D645" s="3">
        <v>24.297193877551</v>
      </c>
      <c r="E645" t="str">
        <f t="shared" si="22"/>
        <v>尊尼获加IslandGreen调和威士忌酒,JohnnieWalkerIslandGreen</v>
      </c>
      <c r="F645" t="str">
        <f t="shared" si="23"/>
        <v>JOHNNIEWALKER(尊尼获加)</v>
      </c>
      <c r="G645" s="2" t="s">
        <v>18</v>
      </c>
    </row>
    <row r="646" ht="60" spans="1:7">
      <c r="A646" s="7">
        <v>645</v>
      </c>
      <c r="B646" s="7" t="s">
        <v>48</v>
      </c>
      <c r="C646" s="7" t="s">
        <v>241</v>
      </c>
      <c r="D646" s="3">
        <v>33.5956632653061</v>
      </c>
      <c r="E646" t="str">
        <f t="shared" si="22"/>
        <v>卡尔里拉12年单一麦芽威士忌酒,CaolIla12YO</v>
      </c>
      <c r="F646" t="str">
        <f t="shared" si="23"/>
        <v>卡尔里拉CAOLILA</v>
      </c>
      <c r="G646" s="2">
        <v>12</v>
      </c>
    </row>
    <row r="647" ht="60" spans="1:7">
      <c r="A647" s="7">
        <v>646</v>
      </c>
      <c r="B647" s="7" t="s">
        <v>48</v>
      </c>
      <c r="C647" s="7" t="s">
        <v>223</v>
      </c>
      <c r="D647" s="3">
        <v>24.1836734693878</v>
      </c>
      <c r="E647" t="str">
        <f t="shared" si="22"/>
        <v>拉弗格四橡木桶威士忌酒,LAPHROAIGFourOak</v>
      </c>
      <c r="F647" t="str">
        <f t="shared" si="23"/>
        <v>LAPHROAIG(拉弗格)</v>
      </c>
      <c r="G647" s="2" t="s">
        <v>18</v>
      </c>
    </row>
    <row r="648" ht="60" spans="1:7">
      <c r="A648" s="7">
        <v>647</v>
      </c>
      <c r="B648" s="7" t="s">
        <v>48</v>
      </c>
      <c r="C648" s="7" t="s">
        <v>59</v>
      </c>
      <c r="D648" s="3">
        <v>21.6607142857143</v>
      </c>
      <c r="E648" t="str">
        <f t="shared" si="22"/>
        <v>波摩14年单一麦芽苏格兰威士忌酒,BOWMORE14YOGTR</v>
      </c>
      <c r="F648" t="str">
        <f t="shared" si="23"/>
        <v>波摩BOWMORE</v>
      </c>
      <c r="G648" s="2">
        <v>14</v>
      </c>
    </row>
    <row r="649" ht="60" spans="1:7">
      <c r="A649" s="7">
        <v>648</v>
      </c>
      <c r="B649" s="7" t="s">
        <v>48</v>
      </c>
      <c r="C649" s="7" t="s">
        <v>435</v>
      </c>
      <c r="D649" s="3">
        <v>22.5191326530612</v>
      </c>
      <c r="E649" t="str">
        <f t="shared" si="22"/>
        <v>富特尼12年苏格兰单一麦芽威士忌酒OldPulteney12YOSingleMaltWhisky</v>
      </c>
      <c r="F649" t="str">
        <f t="shared" si="23"/>
        <v>富特尼OLDPULTENEY</v>
      </c>
      <c r="G649" s="2">
        <v>12</v>
      </c>
    </row>
    <row r="650" ht="60" spans="1:7">
      <c r="A650" s="7">
        <v>649</v>
      </c>
      <c r="B650" s="7" t="s">
        <v>48</v>
      </c>
      <c r="C650" s="7" t="s">
        <v>56</v>
      </c>
      <c r="D650" s="3">
        <v>53.6479591836735</v>
      </c>
      <c r="E650" t="str">
        <f t="shared" si="22"/>
        <v>苏格登逸香三桶单一麦芽威士忌TheSingletonofGlend-ExoticSpiceGrove</v>
      </c>
      <c r="F650" t="str">
        <f t="shared" si="23"/>
        <v>苏格登Singleton</v>
      </c>
      <c r="G650" s="2" t="s">
        <v>18</v>
      </c>
    </row>
    <row r="651" ht="60" spans="1:7">
      <c r="A651" s="7">
        <v>650</v>
      </c>
      <c r="B651" s="7" t="s">
        <v>48</v>
      </c>
      <c r="C651" s="7" t="s">
        <v>50</v>
      </c>
      <c r="D651" s="3">
        <v>204.855867346939</v>
      </c>
      <c r="E651" t="str">
        <f t="shared" si="22"/>
        <v>麦卡伦奢想湛黑单一麦芽威士忌酒,MacallanRareCaskBlack</v>
      </c>
      <c r="F651" t="str">
        <f t="shared" si="23"/>
        <v>麦卡伦MACALLAN</v>
      </c>
      <c r="G651" s="2" t="s">
        <v>18</v>
      </c>
    </row>
    <row r="652" ht="60" spans="1:7">
      <c r="A652" s="7">
        <v>651</v>
      </c>
      <c r="B652" s="7" t="s">
        <v>48</v>
      </c>
      <c r="C652" s="7" t="s">
        <v>436</v>
      </c>
      <c r="D652" s="3">
        <v>95.0765306122449</v>
      </c>
      <c r="E652" t="str">
        <f t="shared" si="22"/>
        <v>新雅顿达夫镇21年单一麦芽威士忌酒SingletonDufftown21YO</v>
      </c>
      <c r="F652" t="str">
        <f t="shared" si="23"/>
        <v>新雅顿SINGLETON</v>
      </c>
      <c r="G652" s="2">
        <v>21</v>
      </c>
    </row>
    <row r="653" ht="60" spans="1:7">
      <c r="A653" s="7">
        <v>652</v>
      </c>
      <c r="B653" s="7" t="s">
        <v>48</v>
      </c>
      <c r="C653" s="7" t="s">
        <v>96</v>
      </c>
      <c r="D653" s="3">
        <v>29.2691326530612</v>
      </c>
      <c r="E653" t="str">
        <f t="shared" si="22"/>
        <v>苏格登蜜金双桶单一麦芽威士忌TheSingletonofGlend-GoldenAutumnOrchard</v>
      </c>
      <c r="F653" t="str">
        <f t="shared" si="23"/>
        <v>苏格登Singleton</v>
      </c>
      <c r="G653" s="2" t="s">
        <v>18</v>
      </c>
    </row>
    <row r="654" ht="60" spans="1:7">
      <c r="A654" s="7">
        <v>653</v>
      </c>
      <c r="B654" s="7" t="s">
        <v>48</v>
      </c>
      <c r="C654" s="7" t="s">
        <v>355</v>
      </c>
      <c r="D654" s="3">
        <v>100.955357142857</v>
      </c>
      <c r="E654" t="str">
        <f t="shared" si="22"/>
        <v>麦卡伦湛蓝单一麦芽威士忌酒,MacallanEnigma</v>
      </c>
      <c r="F654" t="str">
        <f t="shared" si="23"/>
        <v>MACALLAN(麦卡伦)</v>
      </c>
      <c r="G654" s="2" t="s">
        <v>18</v>
      </c>
    </row>
    <row r="655" ht="60" spans="1:7">
      <c r="A655" s="7">
        <v>654</v>
      </c>
      <c r="B655" s="7" t="s">
        <v>48</v>
      </c>
      <c r="C655" s="7" t="s">
        <v>234</v>
      </c>
      <c r="D655" s="3">
        <v>212.283163265306</v>
      </c>
      <c r="E655" t="str">
        <f t="shared" si="22"/>
        <v>格兰菲迪26年单一麦芽威士忌酒Glenfiddich26YOGrand</v>
      </c>
      <c r="F655" t="str">
        <f t="shared" si="23"/>
        <v>格兰菲迪GLENFIDDICH</v>
      </c>
      <c r="G655" s="2">
        <v>26</v>
      </c>
    </row>
    <row r="656" ht="60" spans="1:7">
      <c r="A656" s="7">
        <v>655</v>
      </c>
      <c r="B656" s="7" t="s">
        <v>48</v>
      </c>
      <c r="C656" s="7" t="s">
        <v>127</v>
      </c>
      <c r="D656" s="3">
        <v>185.107142857143</v>
      </c>
      <c r="E656" t="str">
        <f t="shared" si="22"/>
        <v>波摩24年单一麦芽威士忌酒FrankQuitely2024限量版,BOWMOREFRANKQUITELYSER24YO</v>
      </c>
      <c r="F656" t="str">
        <f t="shared" si="23"/>
        <v>波摩BOWMORE</v>
      </c>
      <c r="G656" s="2">
        <v>24</v>
      </c>
    </row>
    <row r="657" ht="60" spans="1:7">
      <c r="A657" s="7">
        <v>656</v>
      </c>
      <c r="B657" s="7" t="s">
        <v>48</v>
      </c>
      <c r="C657" s="7" t="s">
        <v>232</v>
      </c>
      <c r="D657" s="3">
        <v>26.3698979591837</v>
      </c>
      <c r="E657" t="str">
        <f t="shared" si="22"/>
        <v>道格拉斯梁大鼻子艾雷岛龙年限量版调和麦芽威士忌酒/DOUGLASLAINGBIGPEATCNY2024BLENDEDMALTWHISKYLIMITEDEDITION</v>
      </c>
      <c r="F657" t="str">
        <f t="shared" si="23"/>
        <v>道格拉斯梁DouglasLaing</v>
      </c>
      <c r="G657" s="2">
        <v>3</v>
      </c>
    </row>
    <row r="658" ht="60" spans="1:7">
      <c r="A658" s="7">
        <v>657</v>
      </c>
      <c r="B658" s="7" t="s">
        <v>48</v>
      </c>
      <c r="C658" s="7" t="s">
        <v>85</v>
      </c>
      <c r="D658" s="3">
        <v>66.5267857142857</v>
      </c>
      <c r="E658" t="str">
        <f t="shared" si="22"/>
        <v>麦卡伦色彩系列15年单一麦芽威士忌酒MacallanTR15YOSingleMaltWhisky70cl</v>
      </c>
      <c r="F658" t="str">
        <f t="shared" si="23"/>
        <v>麦卡伦MACALLAN</v>
      </c>
      <c r="G658" s="2">
        <v>15</v>
      </c>
    </row>
    <row r="659" ht="60" spans="1:7">
      <c r="A659" s="7">
        <v>658</v>
      </c>
      <c r="B659" s="7" t="s">
        <v>48</v>
      </c>
      <c r="C659" s="7" t="s">
        <v>163</v>
      </c>
      <c r="D659" s="3">
        <v>37.25</v>
      </c>
      <c r="E659" t="str">
        <f t="shared" si="22"/>
        <v>高原骑士雄鹰16年单一大麦芽威士忌酒,HighlandParkWingsofEagle16YO</v>
      </c>
      <c r="F659" t="str">
        <f t="shared" si="23"/>
        <v>HIGHLANDPARK(高地)</v>
      </c>
      <c r="G659" s="2">
        <v>16</v>
      </c>
    </row>
    <row r="660" ht="60" spans="1:7">
      <c r="A660" s="7">
        <v>659</v>
      </c>
      <c r="B660" s="7" t="s">
        <v>48</v>
      </c>
      <c r="C660" s="7" t="s">
        <v>167</v>
      </c>
      <c r="D660" s="3">
        <v>24.656887755102</v>
      </c>
      <c r="E660" t="str">
        <f t="shared" si="22"/>
        <v>格兰德弗伦16年单一麦芽威士忌酒,GLENDEVERON16YEAROLD</v>
      </c>
      <c r="F660" t="str">
        <f t="shared" si="23"/>
        <v>GLENDEVERON(格兰德弗伦)</v>
      </c>
      <c r="G660" s="2">
        <v>16</v>
      </c>
    </row>
    <row r="661" ht="60" spans="1:7">
      <c r="A661" s="7">
        <v>660</v>
      </c>
      <c r="B661" s="7" t="s">
        <v>48</v>
      </c>
      <c r="C661" s="7" t="s">
        <v>157</v>
      </c>
      <c r="D661" s="3">
        <v>77.8482142857143</v>
      </c>
      <c r="E661" t="str">
        <f t="shared" si="22"/>
        <v>格兰杰稀印威士忌酒,GlenmorangieSignet</v>
      </c>
      <c r="F661" t="str">
        <f t="shared" si="23"/>
        <v>GLENMORANGIE(格兰杰)</v>
      </c>
      <c r="G661" s="2" t="s">
        <v>18</v>
      </c>
    </row>
    <row r="662" ht="60" spans="1:7">
      <c r="A662" s="7">
        <v>661</v>
      </c>
      <c r="B662" s="7" t="s">
        <v>48</v>
      </c>
      <c r="C662" s="7" t="s">
        <v>170</v>
      </c>
      <c r="D662" s="3">
        <v>97.8137755102041</v>
      </c>
      <c r="E662" t="str">
        <f t="shared" si="22"/>
        <v>托明多15年2004波特单桶单一麦芽威士忌,Tomintoul2004PortPipeSingleCaskSingleMaltWhiskyCaskno2</v>
      </c>
      <c r="F662" t="str">
        <f t="shared" si="23"/>
        <v>托明多Tomintoul</v>
      </c>
      <c r="G662" s="2">
        <v>15</v>
      </c>
    </row>
    <row r="663" ht="60" spans="1:7">
      <c r="A663" s="7">
        <v>662</v>
      </c>
      <c r="B663" s="7" t="s">
        <v>48</v>
      </c>
      <c r="C663" s="7" t="s">
        <v>158</v>
      </c>
      <c r="D663" s="3">
        <v>39.9489795918367</v>
      </c>
      <c r="E663" t="str">
        <f t="shared" si="22"/>
        <v>雅柏旋涡单一大麦芽威士忌酒,ARDBEGCorryvreckan</v>
      </c>
      <c r="F663" t="str">
        <f t="shared" si="23"/>
        <v>ARDBEG(雅柏)</v>
      </c>
      <c r="G663" s="2" t="s">
        <v>18</v>
      </c>
    </row>
    <row r="664" ht="60" spans="1:7">
      <c r="A664" s="7">
        <v>663</v>
      </c>
      <c r="B664" s="7" t="s">
        <v>48</v>
      </c>
      <c r="C664" s="7" t="s">
        <v>155</v>
      </c>
      <c r="D664" s="3">
        <v>98.3418367346939</v>
      </c>
      <c r="E664" t="str">
        <f t="shared" si="22"/>
        <v>百富故事系列19年泥煤单一麦芽威士忌酒,Balvenie19YearOldWeekofPeatScotchWhisky</v>
      </c>
      <c r="F664" t="str">
        <f t="shared" si="23"/>
        <v>百富BALVENIE</v>
      </c>
      <c r="G664" s="2">
        <v>19</v>
      </c>
    </row>
    <row r="665" ht="60" spans="1:7">
      <c r="A665" s="7">
        <v>664</v>
      </c>
      <c r="B665" s="7" t="s">
        <v>48</v>
      </c>
      <c r="C665" s="7" t="s">
        <v>248</v>
      </c>
      <c r="D665" s="3">
        <v>26.9196428571429</v>
      </c>
      <c r="E665" t="str">
        <f t="shared" si="22"/>
        <v>雅柏奥之岬单一大麦芽威士忌酒,ARDBEGAnOa</v>
      </c>
      <c r="F665" t="str">
        <f t="shared" si="23"/>
        <v>ARDBEG(雅柏)</v>
      </c>
      <c r="G665" s="2" t="s">
        <v>18</v>
      </c>
    </row>
    <row r="666" ht="60" spans="1:7">
      <c r="A666" s="7">
        <v>665</v>
      </c>
      <c r="B666" s="7" t="s">
        <v>48</v>
      </c>
      <c r="C666" s="7" t="s">
        <v>437</v>
      </c>
      <c r="D666" s="3">
        <v>30.6913265306122</v>
      </c>
      <c r="E666" t="str">
        <f t="shared" si="22"/>
        <v>格兰杰14年单一麦芽威士忌酒,GlenmorangieElementa14YO</v>
      </c>
      <c r="F666" t="str">
        <f t="shared" si="23"/>
        <v>GLENMORANGIE(格兰杰)</v>
      </c>
      <c r="G666" s="2">
        <v>14</v>
      </c>
    </row>
    <row r="667" ht="60" spans="1:7">
      <c r="A667" s="7">
        <v>666</v>
      </c>
      <c r="B667" s="7" t="s">
        <v>48</v>
      </c>
      <c r="C667" s="7" t="s">
        <v>147</v>
      </c>
      <c r="D667" s="3">
        <v>49.4732142857143</v>
      </c>
      <c r="E667" t="str">
        <f t="shared" si="22"/>
        <v>格兰杰19年威士忌酒,Glenmorangie19YO</v>
      </c>
      <c r="F667" t="str">
        <f t="shared" si="23"/>
        <v>GLENMORANGIE(格兰杰)</v>
      </c>
      <c r="G667" s="2">
        <v>19</v>
      </c>
    </row>
    <row r="668" ht="60" spans="1:7">
      <c r="A668" s="7">
        <v>667</v>
      </c>
      <c r="B668" s="7" t="s">
        <v>48</v>
      </c>
      <c r="C668" s="7" t="s">
        <v>94</v>
      </c>
      <c r="D668" s="3">
        <v>22.1811224489796</v>
      </c>
      <c r="E668" t="str">
        <f t="shared" si="22"/>
        <v>格兰菲迪实验室2号威士忌酒,GlenfiddichProjectXXScotchWhisky</v>
      </c>
      <c r="F668" t="str">
        <f t="shared" si="23"/>
        <v>GLENFIDDICH(格兰菲迪)</v>
      </c>
      <c r="G668" s="2" t="s">
        <v>18</v>
      </c>
    </row>
    <row r="669" ht="60" spans="1:7">
      <c r="A669" s="7">
        <v>668</v>
      </c>
      <c r="B669" s="7" t="s">
        <v>48</v>
      </c>
      <c r="C669" s="7" t="s">
        <v>52</v>
      </c>
      <c r="D669" s="3">
        <v>30.7155612244898</v>
      </c>
      <c r="E669" t="str">
        <f t="shared" si="22"/>
        <v>格兰菲迪永恒珍选15年VAT3单一麦芽威士忌酒,Glenfiddich15Vat3PerpetualColl</v>
      </c>
      <c r="F669" t="str">
        <f t="shared" si="23"/>
        <v>格兰菲迪Glenfiddich</v>
      </c>
      <c r="G669" s="2">
        <v>15</v>
      </c>
    </row>
    <row r="670" ht="60" spans="1:7">
      <c r="A670" s="7">
        <v>669</v>
      </c>
      <c r="B670" s="7" t="s">
        <v>48</v>
      </c>
      <c r="C670" s="7" t="s">
        <v>145</v>
      </c>
      <c r="D670" s="3">
        <v>54.906887755102</v>
      </c>
      <c r="E670" t="str">
        <f t="shared" si="22"/>
        <v>格兰卡登15年白波特桶单一麦芽威士忌,Glencadem15YearsOldWhitePortCaskFinishSingleMaltWhisky</v>
      </c>
      <c r="F670" t="str">
        <f t="shared" si="23"/>
        <v>格兰卡登Glencadam</v>
      </c>
      <c r="G670" s="2">
        <v>15</v>
      </c>
    </row>
    <row r="671" ht="60" spans="1:7">
      <c r="A671" s="7">
        <v>670</v>
      </c>
      <c r="B671" s="7" t="s">
        <v>48</v>
      </c>
      <c r="C671" s="7" t="s">
        <v>242</v>
      </c>
      <c r="D671" s="3">
        <v>29.9094387755102</v>
      </c>
      <c r="E671" t="str">
        <f t="shared" si="22"/>
        <v>高原骑士战狼14年单一大麦芽威士忌酒,HighlandParkLoyaltyofWolf14YO</v>
      </c>
      <c r="F671" t="str">
        <f t="shared" si="23"/>
        <v>HIGHLANDPARK(高地)</v>
      </c>
      <c r="G671" s="2">
        <v>14</v>
      </c>
    </row>
    <row r="672" ht="60" spans="1:7">
      <c r="A672" s="7">
        <v>671</v>
      </c>
      <c r="B672" s="7" t="s">
        <v>48</v>
      </c>
      <c r="C672" s="7" t="s">
        <v>74</v>
      </c>
      <c r="D672" s="3">
        <v>20.2576530612245</v>
      </c>
      <c r="E672" t="str">
        <f t="shared" si="22"/>
        <v>波摩10年威士忌酒,Bowmore10YO</v>
      </c>
      <c r="F672" t="str">
        <f t="shared" si="23"/>
        <v>BOWMORE(波摩)</v>
      </c>
      <c r="G672" s="2">
        <v>10</v>
      </c>
    </row>
    <row r="673" ht="75" spans="1:7">
      <c r="A673" s="7">
        <v>672</v>
      </c>
      <c r="B673" s="7" t="s">
        <v>48</v>
      </c>
      <c r="C673" s="7" t="s">
        <v>438</v>
      </c>
      <c r="D673" s="3">
        <v>33.6084183673469</v>
      </c>
      <c r="E673" t="str">
        <f t="shared" si="22"/>
        <v>费特肯16年2021版单一麦芽威士忌酒,FETTERCAIRN16YOSINGLEMALTSCOTCHWHISKY(2021Edition)</v>
      </c>
      <c r="F673" t="str">
        <f t="shared" si="23"/>
        <v>费特肯Fettercairn</v>
      </c>
      <c r="G673" s="2">
        <v>16</v>
      </c>
    </row>
    <row r="674" ht="60" spans="1:7">
      <c r="A674" s="7">
        <v>673</v>
      </c>
      <c r="B674" s="7" t="s">
        <v>48</v>
      </c>
      <c r="C674" s="7" t="s">
        <v>151</v>
      </c>
      <c r="D674" s="3">
        <v>17.5803571428571</v>
      </c>
      <c r="E674" t="str">
        <f t="shared" si="22"/>
        <v>坦纳弗林苏格兰单一麦芽威士忌酒,Tamnavulin</v>
      </c>
      <c r="F674" t="str">
        <f t="shared" si="23"/>
        <v>TAMNAVULIN(坦纳弗林)</v>
      </c>
      <c r="G674" s="2">
        <v>19</v>
      </c>
    </row>
    <row r="675" ht="60" spans="1:7">
      <c r="A675" s="7">
        <v>674</v>
      </c>
      <c r="B675" s="7" t="s">
        <v>48</v>
      </c>
      <c r="C675" s="7" t="s">
        <v>439</v>
      </c>
      <c r="D675" s="3">
        <v>19.359693877551</v>
      </c>
      <c r="E675" t="str">
        <f t="shared" si="22"/>
        <v>布莱迪无泥煤味单一麦芽威士忌酒,BRUICHLADDICH8700毫升</v>
      </c>
      <c r="F675" t="str">
        <f t="shared" si="23"/>
        <v>BRUICHLADDICH(布莱迪)</v>
      </c>
      <c r="G675" s="2">
        <v>8</v>
      </c>
    </row>
    <row r="676" ht="60" spans="1:7">
      <c r="A676" s="7">
        <v>675</v>
      </c>
      <c r="B676" s="7" t="s">
        <v>48</v>
      </c>
      <c r="C676" s="7" t="s">
        <v>440</v>
      </c>
      <c r="D676" s="3">
        <v>75.155612244898</v>
      </c>
      <c r="E676" t="str">
        <f t="shared" si="22"/>
        <v>艾柏迪21年马德拉桶单一麦芽威士忌酒ABERFELDY21YOSINGLEMALTWHISKYMADEIRACASK</v>
      </c>
      <c r="F676" t="str">
        <f t="shared" si="23"/>
        <v>艾柏迪ABERFELDY</v>
      </c>
      <c r="G676" s="2">
        <v>21</v>
      </c>
    </row>
    <row r="677" ht="60" spans="1:7">
      <c r="A677" s="7">
        <v>676</v>
      </c>
      <c r="B677" s="7" t="s">
        <v>48</v>
      </c>
      <c r="C677" s="7" t="s">
        <v>166</v>
      </c>
      <c r="D677" s="3">
        <v>25.8354591836735</v>
      </c>
      <c r="E677" t="str">
        <f t="shared" si="22"/>
        <v>格兰杰12年单一麦芽威士忌酒,GlenmorangieAccord12YO</v>
      </c>
      <c r="F677" t="str">
        <f t="shared" si="23"/>
        <v>GLENMORANGIE(格兰杰)</v>
      </c>
      <c r="G677" s="2">
        <v>12</v>
      </c>
    </row>
    <row r="678" ht="60" spans="1:7">
      <c r="A678" s="7">
        <v>677</v>
      </c>
      <c r="B678" s="7" t="s">
        <v>48</v>
      </c>
      <c r="C678" s="7" t="s">
        <v>123</v>
      </c>
      <c r="D678" s="3">
        <v>45.5918367346939</v>
      </c>
      <c r="E678" t="str">
        <f t="shared" si="22"/>
        <v>皇家布莱克拉18年公升装单一麦芽威士忌,RoyalBrackla18YoNewPack</v>
      </c>
      <c r="F678" t="str">
        <f t="shared" si="23"/>
        <v>ROYALBRACKLA(皇家布莱克拉)</v>
      </c>
      <c r="G678" s="2">
        <v>18</v>
      </c>
    </row>
    <row r="679" ht="60" spans="1:7">
      <c r="A679" s="7">
        <v>678</v>
      </c>
      <c r="B679" s="7" t="s">
        <v>48</v>
      </c>
      <c r="C679" s="7" t="s">
        <v>245</v>
      </c>
      <c r="D679" s="3">
        <v>42.7984693877551</v>
      </c>
      <c r="E679" t="str">
        <f t="shared" si="22"/>
        <v>拉弗格1815致敬威士忌酒,LAPHROAIG1815</v>
      </c>
      <c r="F679" t="str">
        <f t="shared" si="23"/>
        <v>LAPHROAIG(拉弗格)</v>
      </c>
      <c r="G679" s="2" t="s">
        <v>18</v>
      </c>
    </row>
    <row r="680" ht="60" spans="1:7">
      <c r="A680" s="7">
        <v>679</v>
      </c>
      <c r="B680" s="7" t="s">
        <v>48</v>
      </c>
      <c r="C680" s="7" t="s">
        <v>221</v>
      </c>
      <c r="D680" s="3">
        <v>19.3941326530612</v>
      </c>
      <c r="E680" t="str">
        <f t="shared" si="22"/>
        <v>高原骑士战熊威士忌酒,HighlandParkBear</v>
      </c>
      <c r="F680" t="str">
        <f t="shared" si="23"/>
        <v>HIGHLANDPARK(高地)</v>
      </c>
      <c r="G680" s="2" t="s">
        <v>18</v>
      </c>
    </row>
    <row r="681" ht="60" spans="1:7">
      <c r="A681" s="7">
        <v>680</v>
      </c>
      <c r="B681" s="7" t="s">
        <v>48</v>
      </c>
      <c r="C681" s="7" t="s">
        <v>49</v>
      </c>
      <c r="D681" s="3">
        <v>17.6517857142857</v>
      </c>
      <c r="E681" t="str">
        <f t="shared" si="22"/>
        <v>格兰冠海汶酒窖珍藏单一麦芽威士忌,GlenGrantCaskHaven</v>
      </c>
      <c r="F681" t="str">
        <f t="shared" si="23"/>
        <v>GLENGRANT(格兰冠)</v>
      </c>
      <c r="G681" s="2" t="s">
        <v>18</v>
      </c>
    </row>
    <row r="682" ht="60" spans="1:7">
      <c r="A682" s="7">
        <v>681</v>
      </c>
      <c r="B682" s="7" t="s">
        <v>48</v>
      </c>
      <c r="C682" s="7" t="s">
        <v>441</v>
      </c>
      <c r="D682" s="3">
        <v>18.7295918367347</v>
      </c>
      <c r="E682" t="str">
        <f t="shared" si="22"/>
        <v>格兰莫雷传承系列12年单一麦芽威士忌旅游零售专供装GlenMorayHeritage12YO</v>
      </c>
      <c r="F682" t="str">
        <f t="shared" si="23"/>
        <v>格兰莫雷GlenMoray</v>
      </c>
      <c r="G682" s="2">
        <v>12</v>
      </c>
    </row>
    <row r="683" ht="60" spans="1:7">
      <c r="A683" s="7">
        <v>682</v>
      </c>
      <c r="B683" s="7" t="s">
        <v>48</v>
      </c>
      <c r="C683" s="7" t="s">
        <v>249</v>
      </c>
      <c r="D683" s="3">
        <v>63.7920918367347</v>
      </c>
      <c r="E683" t="str">
        <f t="shared" si="22"/>
        <v>格兰凯斯21年单一大麦芽苏格兰威士忌酒,GlenKeith21YO</v>
      </c>
      <c r="F683" t="str">
        <f t="shared" si="23"/>
        <v>GlenKeith(格兰凯斯)</v>
      </c>
      <c r="G683" s="2">
        <v>21</v>
      </c>
    </row>
    <row r="684" ht="60" spans="1:7">
      <c r="A684" s="7">
        <v>683</v>
      </c>
      <c r="B684" s="7" t="s">
        <v>48</v>
      </c>
      <c r="C684" s="7" t="s">
        <v>224</v>
      </c>
      <c r="D684" s="3">
        <v>34.8545918367347</v>
      </c>
      <c r="E684" t="str">
        <f t="shared" si="22"/>
        <v>波摩16年单一麦芽苏格兰威士忌酒,BOWMORE16YOGTR</v>
      </c>
      <c r="F684" t="str">
        <f t="shared" si="23"/>
        <v>波摩BOWMORE</v>
      </c>
      <c r="G684" s="2">
        <v>16</v>
      </c>
    </row>
    <row r="685" ht="60" spans="1:7">
      <c r="A685" s="7">
        <v>684</v>
      </c>
      <c r="B685" s="7" t="s">
        <v>48</v>
      </c>
      <c r="C685" s="7" t="s">
        <v>236</v>
      </c>
      <c r="D685" s="3">
        <v>63.5165816326531</v>
      </c>
      <c r="E685" t="str">
        <f t="shared" si="22"/>
        <v>波摩19年单一麦芽苏格兰威士忌酒,BOWMORE19YOFROAKCSK</v>
      </c>
      <c r="F685" t="str">
        <f t="shared" si="23"/>
        <v>波摩BOWMORE</v>
      </c>
      <c r="G685" s="2">
        <v>19</v>
      </c>
    </row>
    <row r="686" ht="60" spans="1:7">
      <c r="A686" s="7">
        <v>685</v>
      </c>
      <c r="B686" s="7" t="s">
        <v>48</v>
      </c>
      <c r="C686" s="7" t="s">
        <v>65</v>
      </c>
      <c r="D686" s="3">
        <v>80.8392857142857</v>
      </c>
      <c r="E686" t="str">
        <f t="shared" si="22"/>
        <v>百富18年PX雪莉桶单一麦芽威士忌,BalveniePXSherryCask18YOSinleMaltWhisky</v>
      </c>
      <c r="F686" t="str">
        <f t="shared" si="23"/>
        <v>百富BALVENIE</v>
      </c>
      <c r="G686" s="2">
        <v>18</v>
      </c>
    </row>
    <row r="687" ht="45" spans="1:7">
      <c r="A687" s="7">
        <v>686</v>
      </c>
      <c r="B687" s="7" t="s">
        <v>7</v>
      </c>
      <c r="C687" s="7" t="s">
        <v>442</v>
      </c>
      <c r="D687" s="3">
        <v>1506.8693877551</v>
      </c>
      <c r="E687" t="str">
        <f t="shared" si="22"/>
        <v>雅伯深渊艾雷岛单一麦芽苏格兰威士忌ADAbyss</v>
      </c>
      <c r="F687" t="str">
        <f t="shared" si="23"/>
        <v>雅伯AD</v>
      </c>
      <c r="G687" s="2" t="s">
        <v>18</v>
      </c>
    </row>
    <row r="688" ht="45" spans="1:7">
      <c r="A688" s="7">
        <v>687</v>
      </c>
      <c r="B688" s="7" t="s">
        <v>7</v>
      </c>
      <c r="C688" s="7" t="s">
        <v>251</v>
      </c>
      <c r="D688" s="3">
        <v>45.2959183673469</v>
      </c>
      <c r="E688" t="str">
        <f t="shared" si="22"/>
        <v>麦卡伦蓝钻15年单一麦芽苏格兰威士忌MACALLAN15YDBLCSK</v>
      </c>
      <c r="F688" t="str">
        <f t="shared" si="23"/>
        <v>麦卡伦TheMacallan</v>
      </c>
      <c r="G688" s="2">
        <v>15</v>
      </c>
    </row>
    <row r="689" ht="75" spans="1:7">
      <c r="A689" s="7">
        <v>688</v>
      </c>
      <c r="B689" s="7" t="s">
        <v>113</v>
      </c>
      <c r="C689" s="7" t="s">
        <v>443</v>
      </c>
      <c r="D689" s="3">
        <v>13.1757589285714</v>
      </c>
      <c r="E689" t="str">
        <f t="shared" si="22"/>
        <v>格兰路思10年单桶单一麦芽苏格兰威士忌10YOGLENROTHESSINGLEMALTSCOTCHWHISKY</v>
      </c>
      <c r="F689" t="str">
        <f t="shared" si="23"/>
        <v>CcaskK</v>
      </c>
      <c r="G689" s="2">
        <v>10</v>
      </c>
    </row>
    <row r="690" ht="75" spans="1:7">
      <c r="A690" s="7">
        <v>689</v>
      </c>
      <c r="B690" s="7" t="s">
        <v>113</v>
      </c>
      <c r="C690" s="7" t="s">
        <v>444</v>
      </c>
      <c r="D690" s="3">
        <v>24.7899464285714</v>
      </c>
      <c r="E690" t="str">
        <f t="shared" si="22"/>
        <v>大云12年单一麦芽苏格兰威士忌12YODAILUAINESINGLEMALTSCOTCHWHISKY</v>
      </c>
      <c r="F690" t="str">
        <f t="shared" si="23"/>
        <v>OXHEAD</v>
      </c>
      <c r="G690" s="2">
        <v>12</v>
      </c>
    </row>
    <row r="691" ht="60" spans="1:7">
      <c r="A691" s="7">
        <v>690</v>
      </c>
      <c r="B691" s="7" t="s">
        <v>113</v>
      </c>
      <c r="C691" s="7" t="s">
        <v>445</v>
      </c>
      <c r="D691" s="3">
        <v>35.9161428571429</v>
      </c>
      <c r="E691" t="str">
        <f t="shared" si="22"/>
        <v>26年调和苏格兰威士忌26YOBLENDEDMALTSCOTCHWHISKY</v>
      </c>
      <c r="F691" t="str">
        <f t="shared" si="23"/>
        <v>OXHEAD</v>
      </c>
      <c r="G691" s="2">
        <v>26</v>
      </c>
    </row>
    <row r="692" ht="60" spans="1:7">
      <c r="A692" s="7">
        <v>691</v>
      </c>
      <c r="B692" s="7" t="s">
        <v>113</v>
      </c>
      <c r="C692" s="7" t="s">
        <v>446</v>
      </c>
      <c r="D692" s="3">
        <v>29.0842678571429</v>
      </c>
      <c r="E692" t="str">
        <f t="shared" si="22"/>
        <v>艾雷岛14年单一麦芽苏格兰威士忌14YOISLAYSINGLEMALTSCOTCHWHISKY</v>
      </c>
      <c r="F692" t="str">
        <f t="shared" si="23"/>
        <v>OXHEAD</v>
      </c>
      <c r="G692" s="2">
        <v>14</v>
      </c>
    </row>
    <row r="693" ht="60" spans="1:7">
      <c r="A693" s="7">
        <v>692</v>
      </c>
      <c r="B693" s="7" t="s">
        <v>101</v>
      </c>
      <c r="C693" s="7" t="s">
        <v>447</v>
      </c>
      <c r="D693" s="3">
        <v>2.00669642857143</v>
      </c>
      <c r="E693" t="str">
        <f t="shared" si="22"/>
        <v>高司令苏格兰调配威士忌HighCommissionerBlendedScotchWhisky</v>
      </c>
      <c r="F693" t="str">
        <f t="shared" si="23"/>
        <v>HighCommissioner高司令</v>
      </c>
      <c r="G693" s="2" t="s">
        <v>18</v>
      </c>
    </row>
    <row r="694" ht="60" spans="1:7">
      <c r="A694" s="7">
        <v>693</v>
      </c>
      <c r="B694" s="7" t="s">
        <v>448</v>
      </c>
      <c r="C694" s="7" t="s">
        <v>449</v>
      </c>
      <c r="D694" s="3">
        <v>0.407714285714286</v>
      </c>
      <c r="E694" t="str">
        <f t="shared" si="22"/>
        <v>云中瞳庆典黑莓味利口酒（配制酒）copperinthecloudsMulledBlackberryGinLiqueur</v>
      </c>
      <c r="F694" t="str">
        <f t="shared" si="23"/>
        <v>CopperintheClouds云中瞳</v>
      </c>
      <c r="G694" s="2" t="s">
        <v>18</v>
      </c>
    </row>
    <row r="695" ht="45" spans="1:7">
      <c r="A695" s="7">
        <v>694</v>
      </c>
      <c r="B695" s="7" t="s">
        <v>7</v>
      </c>
      <c r="C695" s="7" t="s">
        <v>20</v>
      </c>
      <c r="D695" s="3">
        <v>11.3411568877551</v>
      </c>
      <c r="E695" t="str">
        <f t="shared" si="22"/>
        <v>赫普金酒HeppleHighFidelityGin</v>
      </c>
      <c r="F695" t="str">
        <f>_xlfn.TEXTBEFORE(_xlfn.TEXTAFTER(C695,"|",6),"|")</f>
        <v>Hepple</v>
      </c>
      <c r="G695" s="2" t="s">
        <v>18</v>
      </c>
    </row>
    <row r="696" ht="45" spans="1:7">
      <c r="A696" s="7">
        <v>695</v>
      </c>
      <c r="B696" s="7" t="s">
        <v>7</v>
      </c>
      <c r="C696" s="7" t="s">
        <v>450</v>
      </c>
      <c r="D696" s="3">
        <v>7.02964285714286</v>
      </c>
      <c r="E696" t="str">
        <f t="shared" si="22"/>
        <v>慷可儿咖啡利口酒（配制酒）ConkerColdBrewCoffeeLiqueur</v>
      </c>
      <c r="F696" t="str">
        <f t="shared" si="23"/>
        <v>Conker</v>
      </c>
      <c r="G696" s="2" t="s">
        <v>18</v>
      </c>
    </row>
    <row r="697" ht="60" spans="1:7">
      <c r="A697" s="7">
        <v>696</v>
      </c>
      <c r="B697" s="7" t="s">
        <v>178</v>
      </c>
      <c r="C697" s="7" t="s">
        <v>400</v>
      </c>
      <c r="D697" s="3">
        <v>6.62961734693878</v>
      </c>
      <c r="E697" t="str">
        <f t="shared" si="22"/>
        <v>芝华士·新境12年苏格兰威士忌CHIVASREGALEXTRA12YOBLENDEDSCOTCHWHISKY</v>
      </c>
      <c r="F697" t="str">
        <f t="shared" si="23"/>
        <v>芝华士牌</v>
      </c>
      <c r="G697" s="2">
        <v>12</v>
      </c>
    </row>
    <row r="698" ht="60" spans="1:7">
      <c r="A698" s="7">
        <v>697</v>
      </c>
      <c r="B698" s="7" t="s">
        <v>97</v>
      </c>
      <c r="C698" s="7" t="s">
        <v>451</v>
      </c>
      <c r="D698" s="3">
        <v>5.29487244897959</v>
      </c>
      <c r="E698" t="str">
        <f t="shared" si="22"/>
        <v>格兰冠12年单一麦芽苏格兰威士忌GG12YO6/70043°/86PG/BEXP/UE21</v>
      </c>
      <c r="F698" t="str">
        <f t="shared" si="23"/>
        <v>TheGlenGrant格兰冠</v>
      </c>
      <c r="G698" s="2">
        <v>12</v>
      </c>
    </row>
    <row r="699" ht="45" spans="1:7">
      <c r="A699" s="7">
        <v>698</v>
      </c>
      <c r="B699" s="7" t="s">
        <v>21</v>
      </c>
      <c r="C699" s="7" t="s">
        <v>112</v>
      </c>
      <c r="D699" s="3">
        <v>4.64072704081633</v>
      </c>
      <c r="E699" t="str">
        <f t="shared" si="22"/>
        <v>芝华士·新境12年苏格兰威士忌CREXTRA12YO40%D/IP340%</v>
      </c>
      <c r="F699" t="str">
        <f t="shared" si="23"/>
        <v>芝华士Chivas</v>
      </c>
      <c r="G699" s="2">
        <v>12</v>
      </c>
    </row>
    <row r="700" ht="45" spans="1:7">
      <c r="A700" s="7">
        <v>699</v>
      </c>
      <c r="B700" s="7" t="s">
        <v>7</v>
      </c>
      <c r="C700" s="7" t="s">
        <v>452</v>
      </c>
      <c r="D700" s="3">
        <v>6.84183673469388</v>
      </c>
      <c r="E700" t="str">
        <f t="shared" si="22"/>
        <v>裸雀混合麦芽苏格兰威士忌NAKEDMALT</v>
      </c>
      <c r="F700" t="str">
        <f t="shared" si="23"/>
        <v>裸雀NAKED</v>
      </c>
      <c r="G700" s="2" t="s">
        <v>18</v>
      </c>
    </row>
    <row r="701" ht="60" spans="1:7">
      <c r="A701" s="7">
        <v>700</v>
      </c>
      <c r="B701" s="7" t="s">
        <v>193</v>
      </c>
      <c r="C701" s="7" t="s">
        <v>453</v>
      </c>
      <c r="D701" s="3">
        <v>8.46169005102041</v>
      </c>
      <c r="E701" t="str">
        <f t="shared" si="22"/>
        <v>顺风12年苏格兰调和威士忌SCOTCHWHISKYCUTTYSARK12YO</v>
      </c>
      <c r="F701" t="str">
        <f t="shared" si="23"/>
        <v>顺风CuttySark</v>
      </c>
      <c r="G701" s="2">
        <v>12</v>
      </c>
    </row>
    <row r="702" ht="45" spans="1:7">
      <c r="A702" s="7">
        <v>701</v>
      </c>
      <c r="B702" s="7" t="s">
        <v>21</v>
      </c>
      <c r="C702" s="7" t="s">
        <v>111</v>
      </c>
      <c r="D702" s="3">
        <v>3.83982142857143</v>
      </c>
      <c r="E702" t="str">
        <f t="shared" si="22"/>
        <v>芝华士12年苏格兰威士忌CR12YO40%D/INPP32140%</v>
      </c>
      <c r="F702" t="str">
        <f t="shared" si="23"/>
        <v>芝华士Chivas</v>
      </c>
      <c r="G702" s="2">
        <v>12</v>
      </c>
    </row>
    <row r="703" ht="45" spans="1:7">
      <c r="A703" s="7">
        <v>702</v>
      </c>
      <c r="B703" s="7" t="s">
        <v>7</v>
      </c>
      <c r="C703" s="7" t="s">
        <v>250</v>
      </c>
      <c r="D703" s="3">
        <v>2758.95663265306</v>
      </c>
      <c r="E703" t="str">
        <f t="shared" si="22"/>
        <v>麦卡伦璀璨·金单一麦芽苏格兰威士忌MACALLANMCOP</v>
      </c>
      <c r="F703" t="str">
        <f t="shared" si="23"/>
        <v>麦卡伦TheMacallan</v>
      </c>
      <c r="G703" s="2" t="s">
        <v>18</v>
      </c>
    </row>
    <row r="704" ht="45" spans="1:7">
      <c r="A704" s="7">
        <v>703</v>
      </c>
      <c r="B704" s="7" t="s">
        <v>454</v>
      </c>
      <c r="C704" s="7" t="s">
        <v>455</v>
      </c>
      <c r="D704" s="3">
        <v>5.30351403061225</v>
      </c>
      <c r="E704" t="str">
        <f t="shared" si="22"/>
        <v>圣布兰登爱尔兰奶油利口酒SaintBranden'sIrishCreamLiqueur</v>
      </c>
      <c r="F704" t="str">
        <f t="shared" si="23"/>
        <v>圣布兰登SaintBranden</v>
      </c>
      <c r="G704" s="2" t="s">
        <v>18</v>
      </c>
    </row>
    <row r="705" ht="45" spans="1:7">
      <c r="A705" s="7">
        <v>704</v>
      </c>
      <c r="B705" s="7" t="s">
        <v>7</v>
      </c>
      <c r="C705" s="7" t="s">
        <v>282</v>
      </c>
      <c r="D705" s="3">
        <v>90.8008035714286</v>
      </c>
      <c r="E705" t="str">
        <f t="shared" si="22"/>
        <v>麦卡伦18年单一麦芽苏格兰威士忌MACALLAN18YO</v>
      </c>
      <c r="F705" t="str">
        <f t="shared" si="23"/>
        <v>麦卡伦TheMacallan</v>
      </c>
      <c r="G705" s="2">
        <v>18</v>
      </c>
    </row>
    <row r="706" ht="45" spans="1:7">
      <c r="A706" s="7">
        <v>705</v>
      </c>
      <c r="B706" s="7" t="s">
        <v>21</v>
      </c>
      <c r="C706" s="7" t="s">
        <v>456</v>
      </c>
      <c r="D706" s="3">
        <v>10.9249617346939</v>
      </c>
      <c r="E706" t="str">
        <f t="shared" si="22"/>
        <v>芝华士18年苏格兰威士忌CR18YO40%CTNNALP140%</v>
      </c>
      <c r="F706" t="str">
        <f t="shared" si="23"/>
        <v>芝华士Chivas</v>
      </c>
      <c r="G706" s="2">
        <v>18</v>
      </c>
    </row>
    <row r="707" ht="60" spans="1:7">
      <c r="A707" s="7">
        <v>706</v>
      </c>
      <c r="B707" s="7" t="s">
        <v>21</v>
      </c>
      <c r="C707" s="7" t="s">
        <v>457</v>
      </c>
      <c r="D707" s="3">
        <v>7.11607142857143</v>
      </c>
      <c r="E707" t="str">
        <f t="shared" ref="E707:E770" si="24">_xlfn.TEXTBEFORE(_xlfn.TEXTAFTER(C707,"|",2),"|")</f>
        <v>芝华士13年柔顺龙舌兰桶限定版苏格兰威士忌CREXTRA13Y40%TEQLACTNLP140%</v>
      </c>
      <c r="F707" t="str">
        <f t="shared" si="23"/>
        <v>芝华士Chivas</v>
      </c>
      <c r="G707" s="2">
        <v>13</v>
      </c>
    </row>
    <row r="708" ht="60" spans="1:7">
      <c r="A708" s="7">
        <v>707</v>
      </c>
      <c r="B708" s="7" t="s">
        <v>458</v>
      </c>
      <c r="C708" s="7" t="s">
        <v>459</v>
      </c>
      <c r="D708" s="3">
        <v>1.27551020408163</v>
      </c>
      <c r="E708" t="str">
        <f t="shared" si="24"/>
        <v>格兰保罗珍藏威士忌/GRANPOLOBlendedScotchWhisky</v>
      </c>
      <c r="F708" t="str">
        <f t="shared" ref="F708:F771" si="25">_xlfn.TEXTBEFORE(_xlfn.TEXTAFTER(C708,"|",7),"|")</f>
        <v>格兰保罗/GRANPOLO</v>
      </c>
      <c r="G708" s="2">
        <v>3</v>
      </c>
    </row>
    <row r="709" ht="45" spans="1:7">
      <c r="A709" s="7">
        <v>708</v>
      </c>
      <c r="B709" s="7" t="s">
        <v>432</v>
      </c>
      <c r="C709" s="7" t="s">
        <v>460</v>
      </c>
      <c r="D709" s="3">
        <v>2.17714285714286</v>
      </c>
      <c r="E709" t="str">
        <f t="shared" si="24"/>
        <v>牛头梗VETO苏格兰调和威士忌VETOBLENDEDSCOTCHWHISKY</v>
      </c>
      <c r="F709" t="str">
        <f t="shared" si="25"/>
        <v>牛头梗VETO</v>
      </c>
      <c r="G709" s="2">
        <v>3</v>
      </c>
    </row>
    <row r="710" ht="45" spans="1:7">
      <c r="A710" s="7">
        <v>709</v>
      </c>
      <c r="B710" s="7" t="s">
        <v>7</v>
      </c>
      <c r="C710" s="7" t="s">
        <v>251</v>
      </c>
      <c r="D710" s="3">
        <v>45.2959183673469</v>
      </c>
      <c r="E710" t="str">
        <f t="shared" si="24"/>
        <v>麦卡伦蓝钻15年单一麦芽苏格兰威士忌MACALLAN15YDBLCSK</v>
      </c>
      <c r="F710" t="str">
        <f t="shared" si="25"/>
        <v>麦卡伦TheMacallan</v>
      </c>
      <c r="G710" s="2">
        <v>15</v>
      </c>
    </row>
    <row r="711" ht="60" spans="1:7">
      <c r="A711" s="7">
        <v>710</v>
      </c>
      <c r="B711" s="7" t="s">
        <v>48</v>
      </c>
      <c r="C711" s="7" t="s">
        <v>255</v>
      </c>
      <c r="D711" s="3">
        <v>33.3418367346939</v>
      </c>
      <c r="E711" t="str">
        <f t="shared" si="24"/>
        <v>芝华士18年调和威士忌酒,CHIVAS18YO</v>
      </c>
      <c r="F711" t="str">
        <f t="shared" si="25"/>
        <v>CHIVASREGAL(芝华士)</v>
      </c>
      <c r="G711" s="2">
        <v>18</v>
      </c>
    </row>
    <row r="712" ht="60" spans="1:7">
      <c r="A712" s="7">
        <v>711</v>
      </c>
      <c r="B712" s="7" t="s">
        <v>48</v>
      </c>
      <c r="C712" s="7" t="s">
        <v>461</v>
      </c>
      <c r="D712" s="3">
        <v>22.9553571428571</v>
      </c>
      <c r="E712" t="str">
        <f t="shared" si="24"/>
        <v>托明多·突岩斯佩塞单一麦芽威士忌,TomintoulTorSingleMaltWhisky</v>
      </c>
      <c r="F712" t="str">
        <f t="shared" si="25"/>
        <v>托明多Tomintoul</v>
      </c>
      <c r="G712" s="2">
        <v>3</v>
      </c>
    </row>
    <row r="713" ht="60" spans="1:7">
      <c r="A713" s="7">
        <v>712</v>
      </c>
      <c r="B713" s="7" t="s">
        <v>48</v>
      </c>
      <c r="C713" s="7" t="s">
        <v>258</v>
      </c>
      <c r="D713" s="3">
        <v>20.1415816326531</v>
      </c>
      <c r="E713" t="str">
        <f t="shared" si="24"/>
        <v>尊尼获加黑牌劲黑版调和威士忌酒,JohnnieWalkerDoubleBlack</v>
      </c>
      <c r="F713" t="str">
        <f t="shared" si="25"/>
        <v>JOHNNIEWALKER(尊尼获加)</v>
      </c>
      <c r="G713" s="2" t="s">
        <v>18</v>
      </c>
    </row>
    <row r="714" ht="60" spans="1:7">
      <c r="A714" s="7">
        <v>713</v>
      </c>
      <c r="B714" s="7" t="s">
        <v>48</v>
      </c>
      <c r="C714" s="7" t="s">
        <v>462</v>
      </c>
      <c r="D714" s="3">
        <v>34.2104591836735</v>
      </c>
      <c r="E714" t="str">
        <f t="shared" si="24"/>
        <v>费特肯酒窖warehouse2系列第四版单一麦芽威士忌酒FettercairnWarehouse2No4</v>
      </c>
      <c r="F714" t="str">
        <f t="shared" si="25"/>
        <v>费特肯FETTERCAIRN</v>
      </c>
      <c r="G714" s="2" t="s">
        <v>18</v>
      </c>
    </row>
    <row r="715" ht="60" spans="1:7">
      <c r="A715" s="7">
        <v>714</v>
      </c>
      <c r="B715" s="7" t="s">
        <v>48</v>
      </c>
      <c r="C715" s="7" t="s">
        <v>235</v>
      </c>
      <c r="D715" s="3">
        <v>19.9464285714286</v>
      </c>
      <c r="E715" t="str">
        <f t="shared" si="24"/>
        <v>艾柏迪12年马德拉桶单一麦芽威士忌酒ABERFELDY12YOSINGLEMALTWHISKYMADEIRACASK</v>
      </c>
      <c r="F715" t="str">
        <f t="shared" si="25"/>
        <v>艾柏迪ABERFELDY</v>
      </c>
      <c r="G715" s="2">
        <v>12</v>
      </c>
    </row>
    <row r="716" ht="60" spans="1:7">
      <c r="A716" s="7">
        <v>715</v>
      </c>
      <c r="B716" s="7" t="s">
        <v>48</v>
      </c>
      <c r="C716" s="7" t="s">
        <v>134</v>
      </c>
      <c r="D716" s="3">
        <v>37.655612244898</v>
      </c>
      <c r="E716" t="str">
        <f t="shared" si="24"/>
        <v>格兰杰16年单一麦芽威士忌酒,GlenmorangieTribute16YO</v>
      </c>
      <c r="F716" t="str">
        <f t="shared" si="25"/>
        <v>GLENMORANGIE(格兰杰)</v>
      </c>
      <c r="G716" s="2">
        <v>16</v>
      </c>
    </row>
    <row r="717" ht="60" spans="1:7">
      <c r="A717" s="7">
        <v>716</v>
      </c>
      <c r="B717" s="7" t="s">
        <v>48</v>
      </c>
      <c r="C717" s="7" t="s">
        <v>249</v>
      </c>
      <c r="D717" s="3">
        <v>62.2002551020408</v>
      </c>
      <c r="E717" t="str">
        <f t="shared" si="24"/>
        <v>格兰凯斯21年单一大麦芽苏格兰威士忌酒,GlenKeith21YO</v>
      </c>
      <c r="F717" t="str">
        <f t="shared" si="25"/>
        <v>GlenKeith(格兰凯斯)</v>
      </c>
      <c r="G717" s="2">
        <v>21</v>
      </c>
    </row>
    <row r="718" ht="60" spans="1:7">
      <c r="A718" s="7">
        <v>717</v>
      </c>
      <c r="B718" s="7" t="s">
        <v>48</v>
      </c>
      <c r="C718" s="7" t="s">
        <v>463</v>
      </c>
      <c r="D718" s="3">
        <v>18.8762755102041</v>
      </c>
      <c r="E718" t="str">
        <f t="shared" si="24"/>
        <v>托明多冰川斯佩塞单一麦芽威士忌,TomintoulTarnSingleMaltWhisky</v>
      </c>
      <c r="F718" t="str">
        <f t="shared" si="25"/>
        <v>托明多Tomintoul</v>
      </c>
      <c r="G718" s="2">
        <v>3</v>
      </c>
    </row>
    <row r="719" ht="60" spans="1:7">
      <c r="A719" s="7">
        <v>718</v>
      </c>
      <c r="B719" s="7" t="s">
        <v>48</v>
      </c>
      <c r="C719" s="7" t="s">
        <v>464</v>
      </c>
      <c r="D719" s="3">
        <v>779.389030612245</v>
      </c>
      <c r="E719" t="str">
        <f t="shared" si="24"/>
        <v>亨特梁白金珍稀本尼维斯31年雪莉桶单一麦芽威士忌酒OLDANDRAREBENNEVIS199131YOSINGLEMALTWHISKY</v>
      </c>
      <c r="F719" t="str">
        <f t="shared" si="25"/>
        <v>亨特梁HunterLaing</v>
      </c>
      <c r="G719" s="2">
        <v>31</v>
      </c>
    </row>
    <row r="720" ht="60" spans="1:7">
      <c r="A720" s="7">
        <v>719</v>
      </c>
      <c r="B720" s="7" t="s">
        <v>48</v>
      </c>
      <c r="C720" s="7" t="s">
        <v>175</v>
      </c>
      <c r="D720" s="3">
        <v>30.8188775510204</v>
      </c>
      <c r="E720" t="str">
        <f t="shared" si="24"/>
        <v>格兰威特甄选桶单一麦芽威士忌酒,GlenlivetTrippleCaskWhiteOak</v>
      </c>
      <c r="F720" t="str">
        <f t="shared" si="25"/>
        <v>GLENLIVIT(格兰威特)</v>
      </c>
      <c r="G720" s="2" t="s">
        <v>18</v>
      </c>
    </row>
    <row r="721" ht="60" spans="1:7">
      <c r="A721" s="7">
        <v>720</v>
      </c>
      <c r="B721" s="7" t="s">
        <v>48</v>
      </c>
      <c r="C721" s="7" t="s">
        <v>137</v>
      </c>
      <c r="D721" s="3">
        <v>34.3890306122449</v>
      </c>
      <c r="E721" t="str">
        <f t="shared" si="24"/>
        <v>吉拉山峦单一麦芽威士忌酒,JuraThePaps</v>
      </c>
      <c r="F721" t="str">
        <f t="shared" si="25"/>
        <v>JURA(吉拉)</v>
      </c>
      <c r="G721" s="2">
        <v>19</v>
      </c>
    </row>
    <row r="722" ht="60" spans="1:7">
      <c r="A722" s="7">
        <v>721</v>
      </c>
      <c r="B722" s="7" t="s">
        <v>48</v>
      </c>
      <c r="C722" s="7" t="s">
        <v>121</v>
      </c>
      <c r="D722" s="3">
        <v>90.218112244898</v>
      </c>
      <c r="E722" t="str">
        <f t="shared" si="24"/>
        <v>欧摩单一麦芽21年威士忌酒,Aultmore21yrold</v>
      </c>
      <c r="F722" t="str">
        <f t="shared" si="25"/>
        <v>AULTMORE(欧摩)</v>
      </c>
      <c r="G722" s="2">
        <v>21</v>
      </c>
    </row>
    <row r="723" ht="60" spans="1:7">
      <c r="A723" s="7">
        <v>722</v>
      </c>
      <c r="B723" s="7" t="s">
        <v>48</v>
      </c>
      <c r="C723" s="7" t="s">
        <v>465</v>
      </c>
      <c r="D723" s="3">
        <v>273.776785714286</v>
      </c>
      <c r="E723" t="str">
        <f t="shared" si="24"/>
        <v>达尔摩20年单一麦芽威士忌酒(2022版),DALMORE20YOScotchWhisky(2022)</v>
      </c>
      <c r="F723" t="str">
        <f t="shared" si="25"/>
        <v>大摩DALMORE</v>
      </c>
      <c r="G723" s="2">
        <v>20</v>
      </c>
    </row>
    <row r="724" ht="75" spans="1:7">
      <c r="A724" s="7">
        <v>723</v>
      </c>
      <c r="B724" s="7" t="s">
        <v>48</v>
      </c>
      <c r="C724" s="7" t="s">
        <v>466</v>
      </c>
      <c r="D724" s="3">
        <v>203.525510204082</v>
      </c>
      <c r="E724" t="str">
        <f t="shared" si="24"/>
        <v>托明多22年1999Oloroso雪莉单桶单一麦芽威士忌,Tomintoul1999SherryOlorosoSingleCaskSingleMaltWhiskyCaskno6</v>
      </c>
      <c r="F724" t="str">
        <f t="shared" si="25"/>
        <v>托明多Tomintoul</v>
      </c>
      <c r="G724" s="2">
        <v>22</v>
      </c>
    </row>
    <row r="725" ht="60" spans="1:7">
      <c r="A725" s="7">
        <v>724</v>
      </c>
      <c r="B725" s="7" t="s">
        <v>48</v>
      </c>
      <c r="C725" s="7" t="s">
        <v>467</v>
      </c>
      <c r="D725" s="3">
        <v>20.3724489795918</v>
      </c>
      <c r="E725" t="str">
        <f t="shared" si="24"/>
        <v>波摩10年2023阿斯顿马丁限量版单一麦芽威士忌酒,Bowmore10YOAMIII</v>
      </c>
      <c r="F725" t="str">
        <f t="shared" si="25"/>
        <v>波摩BOWMORE</v>
      </c>
      <c r="G725" s="2">
        <v>10</v>
      </c>
    </row>
    <row r="726" ht="60" spans="1:7">
      <c r="A726" s="7">
        <v>725</v>
      </c>
      <c r="B726" s="7" t="s">
        <v>48</v>
      </c>
      <c r="C726" s="7" t="s">
        <v>78</v>
      </c>
      <c r="D726" s="3">
        <v>16.0382653061224</v>
      </c>
      <c r="E726" t="str">
        <f t="shared" si="24"/>
        <v>六海岛航海家调和麦芽威士忌酒,TheSixIslesVoyagerBlendedMaltScotchWhisky</v>
      </c>
      <c r="F726" t="str">
        <f t="shared" si="25"/>
        <v>六海岛SixIsles</v>
      </c>
      <c r="G726" s="2" t="s">
        <v>18</v>
      </c>
    </row>
    <row r="727" ht="75" spans="1:7">
      <c r="A727" s="7">
        <v>726</v>
      </c>
      <c r="B727" s="7" t="s">
        <v>48</v>
      </c>
      <c r="C727" s="7" t="s">
        <v>160</v>
      </c>
      <c r="D727" s="3">
        <v>217.567602040816</v>
      </c>
      <c r="E727" t="str">
        <f t="shared" si="24"/>
        <v>托明多23年1998PX雪莉单桶单一麦芽威士忌,Tomintoul1998PedroXimenezCaskSingleCaskSingleMaltWhiskyCaskno1</v>
      </c>
      <c r="F727" t="str">
        <f t="shared" si="25"/>
        <v>托明多Tomintoul</v>
      </c>
      <c r="G727" s="2">
        <v>23</v>
      </c>
    </row>
    <row r="728" ht="60" spans="1:7">
      <c r="A728" s="7">
        <v>727</v>
      </c>
      <c r="B728" s="7" t="s">
        <v>48</v>
      </c>
      <c r="C728" s="7" t="s">
        <v>276</v>
      </c>
      <c r="D728" s="3">
        <v>22.5076530612245</v>
      </c>
      <c r="E728" t="str">
        <f t="shared" si="24"/>
        <v>芝华士12年调和威士忌酒,CHIVAS12YO</v>
      </c>
      <c r="F728" t="str">
        <f t="shared" si="25"/>
        <v>CHIVASREGAL(芝华士)</v>
      </c>
      <c r="G728" s="2">
        <v>12</v>
      </c>
    </row>
    <row r="729" ht="60" spans="1:7">
      <c r="A729" s="7">
        <v>728</v>
      </c>
      <c r="B729" s="7" t="s">
        <v>48</v>
      </c>
      <c r="C729" s="7" t="s">
        <v>240</v>
      </c>
      <c r="D729" s="3">
        <v>23.3227040816327</v>
      </c>
      <c r="E729" t="str">
        <f t="shared" si="24"/>
        <v>布赫拉迪经典雪莉桶单一麦芽威士忌酒BRUICHLADDICHsherrycask</v>
      </c>
      <c r="F729" t="str">
        <f t="shared" si="25"/>
        <v>布赫拉迪BRUICHLADDICH</v>
      </c>
      <c r="G729" s="2">
        <v>3</v>
      </c>
    </row>
    <row r="730" ht="60" spans="1:7">
      <c r="A730" s="7">
        <v>729</v>
      </c>
      <c r="B730" s="7" t="s">
        <v>48</v>
      </c>
      <c r="C730" s="7" t="s">
        <v>329</v>
      </c>
      <c r="D730" s="3">
        <v>342.102040816327</v>
      </c>
      <c r="E730" t="str">
        <f t="shared" si="24"/>
        <v>卡普多尼克30年单一麦芽威士忌酒CAPERDONICH30YOSPEYSIDESING</v>
      </c>
      <c r="F730" t="str">
        <f t="shared" si="25"/>
        <v>卡普多尼克Caperdonich</v>
      </c>
      <c r="G730" s="2">
        <v>30</v>
      </c>
    </row>
    <row r="731" ht="60" spans="1:7">
      <c r="A731" s="7">
        <v>730</v>
      </c>
      <c r="B731" s="7" t="s">
        <v>48</v>
      </c>
      <c r="C731" s="7" t="s">
        <v>244</v>
      </c>
      <c r="D731" s="3">
        <v>23.1862244897959</v>
      </c>
      <c r="E731" t="str">
        <f t="shared" si="24"/>
        <v>班瑞克四分之一桶泥煤单一麦芽威士忌酒BRQUARTERCASKPEATEDT6GTR</v>
      </c>
      <c r="F731" t="str">
        <f t="shared" si="25"/>
        <v>班瑞克BENRIACH</v>
      </c>
      <c r="G731" s="2" t="s">
        <v>18</v>
      </c>
    </row>
    <row r="732" ht="75" spans="1:7">
      <c r="A732" s="7">
        <v>731</v>
      </c>
      <c r="B732" s="7" t="s">
        <v>48</v>
      </c>
      <c r="C732" s="7" t="s">
        <v>468</v>
      </c>
      <c r="D732" s="3">
        <v>224.122448979592</v>
      </c>
      <c r="E732" t="str">
        <f t="shared" si="24"/>
        <v>格兰卡登22年1998PX雪莉单桶单一麦芽威士忌,Glencadam1998RayFernadodeCastillaPXSingleCaskSingleMaltWhiskyCaskNo2496</v>
      </c>
      <c r="F732" t="str">
        <f t="shared" si="25"/>
        <v>格兰卡登Glencadam</v>
      </c>
      <c r="G732" s="2">
        <v>22</v>
      </c>
    </row>
    <row r="733" ht="60" spans="1:7">
      <c r="A733" s="7">
        <v>732</v>
      </c>
      <c r="B733" s="7" t="s">
        <v>48</v>
      </c>
      <c r="C733" s="7" t="s">
        <v>355</v>
      </c>
      <c r="D733" s="3">
        <v>100.955357142857</v>
      </c>
      <c r="E733" t="str">
        <f t="shared" si="24"/>
        <v>麦卡伦湛蓝单一麦芽威士忌酒,MacallanEnigma</v>
      </c>
      <c r="F733" t="str">
        <f t="shared" si="25"/>
        <v>MACALLAN(麦卡伦)</v>
      </c>
      <c r="G733" s="2" t="s">
        <v>18</v>
      </c>
    </row>
    <row r="734" ht="60" spans="1:7">
      <c r="A734" s="7">
        <v>733</v>
      </c>
      <c r="B734" s="7" t="s">
        <v>48</v>
      </c>
      <c r="C734" s="7" t="s">
        <v>321</v>
      </c>
      <c r="D734" s="3">
        <v>30.1122448979592</v>
      </c>
      <c r="E734" t="str">
        <f t="shared" si="24"/>
        <v>道格拉斯梁格兰罗赛斯9年单桶单一麦芽威士忌酒GLENROTHES9YOSINGLEMALTWHISKY</v>
      </c>
      <c r="F734" t="str">
        <f t="shared" si="25"/>
        <v>道格拉斯梁DouglasLaing</v>
      </c>
      <c r="G734" s="2">
        <v>9</v>
      </c>
    </row>
    <row r="735" ht="60" spans="1:7">
      <c r="A735" s="7">
        <v>734</v>
      </c>
      <c r="B735" s="7" t="s">
        <v>48</v>
      </c>
      <c r="C735" s="7" t="s">
        <v>253</v>
      </c>
      <c r="D735" s="3">
        <v>26.4910714285714</v>
      </c>
      <c r="E735" t="str">
        <f t="shared" si="24"/>
        <v>尊尼获加金牌珍藏调和威士忌酒,JohnnieWalkerGoldReserve</v>
      </c>
      <c r="F735" t="str">
        <f t="shared" si="25"/>
        <v>JOHNNIEWALKER(尊尼获加)</v>
      </c>
      <c r="G735" s="2" t="s">
        <v>18</v>
      </c>
    </row>
    <row r="736" ht="60" spans="1:7">
      <c r="A736" s="7">
        <v>735</v>
      </c>
      <c r="B736" s="7" t="s">
        <v>48</v>
      </c>
      <c r="C736" s="7" t="s">
        <v>165</v>
      </c>
      <c r="D736" s="3">
        <v>86.3890306122449</v>
      </c>
      <c r="E736" t="str">
        <f t="shared" si="24"/>
        <v>卡普多尼克21年单一麦芽威士忌酒,Caperdonich21YO</v>
      </c>
      <c r="F736" t="str">
        <f t="shared" si="25"/>
        <v>卡普多尼克Caperdonich</v>
      </c>
      <c r="G736" s="2">
        <v>21</v>
      </c>
    </row>
    <row r="737" ht="60" spans="1:7">
      <c r="A737" s="7">
        <v>736</v>
      </c>
      <c r="B737" s="7" t="s">
        <v>48</v>
      </c>
      <c r="C737" s="7" t="s">
        <v>320</v>
      </c>
      <c r="D737" s="3">
        <v>32.8647959183673</v>
      </c>
      <c r="E737" t="str">
        <f t="shared" si="24"/>
        <v>道格拉斯梁艾伦8年单桶单一麦芽威士忌酒ARRAN8YOSINGLEMALTWHISKY</v>
      </c>
      <c r="F737" t="str">
        <f t="shared" si="25"/>
        <v>道格拉斯梁DouglasLaing</v>
      </c>
      <c r="G737" s="2">
        <v>8</v>
      </c>
    </row>
    <row r="738" ht="60" spans="1:7">
      <c r="A738" s="7">
        <v>737</v>
      </c>
      <c r="B738" s="7" t="s">
        <v>48</v>
      </c>
      <c r="C738" s="7" t="s">
        <v>170</v>
      </c>
      <c r="D738" s="3">
        <v>97.8137755102041</v>
      </c>
      <c r="E738" t="str">
        <f t="shared" si="24"/>
        <v>托明多15年2004波特单桶单一麦芽威士忌,Tomintoul2004PortPipeSingleCaskSingleMaltWhiskyCaskno2</v>
      </c>
      <c r="F738" t="str">
        <f t="shared" si="25"/>
        <v>托明多Tomintoul</v>
      </c>
      <c r="G738" s="2">
        <v>15</v>
      </c>
    </row>
    <row r="739" ht="60" spans="1:7">
      <c r="A739" s="7">
        <v>738</v>
      </c>
      <c r="B739" s="7" t="s">
        <v>48</v>
      </c>
      <c r="C739" s="7" t="s">
        <v>125</v>
      </c>
      <c r="D739" s="3">
        <v>192.957908163265</v>
      </c>
      <c r="E739" t="str">
        <f t="shared" si="24"/>
        <v>卡普多尼克泥煤风味25年单一麦芽威士忌酒,CaperdonichPeated25YO</v>
      </c>
      <c r="F739" t="str">
        <f t="shared" si="25"/>
        <v>卡普多尼克Caperdonich</v>
      </c>
      <c r="G739" s="2">
        <v>25</v>
      </c>
    </row>
    <row r="740" ht="60" spans="1:7">
      <c r="A740" s="7">
        <v>739</v>
      </c>
      <c r="B740" s="7" t="s">
        <v>48</v>
      </c>
      <c r="C740" s="7" t="s">
        <v>437</v>
      </c>
      <c r="D740" s="3">
        <v>30.1122448979592</v>
      </c>
      <c r="E740" t="str">
        <f t="shared" si="24"/>
        <v>格兰杰14年单一麦芽威士忌酒,GlenmorangieElementa14YO</v>
      </c>
      <c r="F740" t="str">
        <f t="shared" si="25"/>
        <v>GLENMORANGIE(格兰杰)</v>
      </c>
      <c r="G740" s="2">
        <v>14</v>
      </c>
    </row>
    <row r="741" ht="60" spans="1:7">
      <c r="A741" s="7">
        <v>740</v>
      </c>
      <c r="B741" s="7" t="s">
        <v>48</v>
      </c>
      <c r="C741" s="7" t="s">
        <v>140</v>
      </c>
      <c r="D741" s="3">
        <v>227.997448979592</v>
      </c>
      <c r="E741" t="str">
        <f t="shared" si="24"/>
        <v>新雅顿达夫镇25年单一麦芽威士忌酒SingletonDufftown25YO</v>
      </c>
      <c r="F741" t="str">
        <f t="shared" si="25"/>
        <v>新雅顿SINGLETON</v>
      </c>
      <c r="G741" s="2">
        <v>25</v>
      </c>
    </row>
    <row r="742" ht="60" spans="1:7">
      <c r="A742" s="7">
        <v>741</v>
      </c>
      <c r="B742" s="7" t="s">
        <v>48</v>
      </c>
      <c r="C742" s="7" t="s">
        <v>439</v>
      </c>
      <c r="D742" s="3">
        <v>19.359693877551</v>
      </c>
      <c r="E742" t="str">
        <f t="shared" si="24"/>
        <v>布莱迪无泥煤味单一麦芽威士忌酒,BRUICHLADDICH8700毫升</v>
      </c>
      <c r="F742" t="str">
        <f t="shared" si="25"/>
        <v>BRUICHLADDICH(布莱迪)</v>
      </c>
      <c r="G742" s="2">
        <v>8</v>
      </c>
    </row>
    <row r="743" ht="60" spans="1:7">
      <c r="A743" s="7">
        <v>742</v>
      </c>
      <c r="B743" s="7" t="s">
        <v>48</v>
      </c>
      <c r="C743" s="7" t="s">
        <v>264</v>
      </c>
      <c r="D743" s="3">
        <v>17.1785714285714</v>
      </c>
      <c r="E743" t="str">
        <f t="shared" si="24"/>
        <v>尊尼获加黑牌三桶调和威士忌酒,JohnnieWalkerBlackTripleCask</v>
      </c>
      <c r="F743" t="str">
        <f t="shared" si="25"/>
        <v>JOHNNIEWALKER尊尼获加</v>
      </c>
      <c r="G743" s="2" t="s">
        <v>18</v>
      </c>
    </row>
    <row r="744" ht="60" spans="1:7">
      <c r="A744" s="7">
        <v>743</v>
      </c>
      <c r="B744" s="7" t="s">
        <v>48</v>
      </c>
      <c r="C744" s="7" t="s">
        <v>152</v>
      </c>
      <c r="D744" s="3">
        <v>34.3545918367347</v>
      </c>
      <c r="E744" t="str">
        <f t="shared" si="24"/>
        <v>费特肯16年2022版单一麦芽威士忌酒,Fettercairn16yo(2022)</v>
      </c>
      <c r="F744" t="str">
        <f t="shared" si="25"/>
        <v>费特肯Fettercairn</v>
      </c>
      <c r="G744" s="2">
        <v>16</v>
      </c>
    </row>
    <row r="745" ht="60" spans="1:7">
      <c r="A745" s="7">
        <v>744</v>
      </c>
      <c r="B745" s="7" t="s">
        <v>48</v>
      </c>
      <c r="C745" s="7" t="s">
        <v>315</v>
      </c>
      <c r="D745" s="3">
        <v>32.6747448979592</v>
      </c>
      <c r="E745" t="str">
        <f t="shared" si="24"/>
        <v>道格拉斯梁格兰盖瑞12年单桶单一麦芽威士忌酒GLENGARIOCH12YOSINGLEMALTWHISKY</v>
      </c>
      <c r="F745" t="str">
        <f t="shared" si="25"/>
        <v>道格拉斯梁DouglasLaing</v>
      </c>
      <c r="G745" s="2">
        <v>12</v>
      </c>
    </row>
    <row r="746" ht="60" spans="1:7">
      <c r="A746" s="7">
        <v>745</v>
      </c>
      <c r="B746" s="7" t="s">
        <v>48</v>
      </c>
      <c r="C746" s="7" t="s">
        <v>271</v>
      </c>
      <c r="D746" s="3">
        <v>16.1747448979592</v>
      </c>
      <c r="E746" t="str">
        <f t="shared" si="24"/>
        <v>尊尼获加黑牌调和威士忌酒,JohnnieWalkerBlackLabel</v>
      </c>
      <c r="F746" t="str">
        <f t="shared" si="25"/>
        <v>JOHNNIEWALKER(尊尼获加)</v>
      </c>
      <c r="G746" s="2">
        <v>12</v>
      </c>
    </row>
    <row r="747" ht="60" spans="1:7">
      <c r="A747" s="7">
        <v>746</v>
      </c>
      <c r="B747" s="7" t="s">
        <v>48</v>
      </c>
      <c r="C747" s="7" t="s">
        <v>169</v>
      </c>
      <c r="D747" s="3">
        <v>101.542091836735</v>
      </c>
      <c r="E747" t="str">
        <f t="shared" si="24"/>
        <v>卡普多尼克泥煤风味21年单一麦芽威士忌酒,CaperdonichPeated21YO</v>
      </c>
      <c r="F747" t="str">
        <f t="shared" si="25"/>
        <v>卡普多尼克Caperdonich</v>
      </c>
      <c r="G747" s="2">
        <v>21</v>
      </c>
    </row>
    <row r="748" ht="60" spans="1:7">
      <c r="A748" s="7">
        <v>747</v>
      </c>
      <c r="B748" s="7" t="s">
        <v>48</v>
      </c>
      <c r="C748" s="7" t="s">
        <v>469</v>
      </c>
      <c r="D748" s="3">
        <v>51.7946428571429</v>
      </c>
      <c r="E748" t="str">
        <f t="shared" si="24"/>
        <v>托明多15年过波特桶单一麦芽威士忌,Tomintoul15YearsOldPortwoodFinishSingleMaltWhisky</v>
      </c>
      <c r="F748" t="str">
        <f t="shared" si="25"/>
        <v>托明多Tomintoul</v>
      </c>
      <c r="G748" s="2">
        <v>15</v>
      </c>
    </row>
    <row r="749" ht="60" spans="1:7">
      <c r="A749" s="7">
        <v>748</v>
      </c>
      <c r="B749" s="7" t="s">
        <v>48</v>
      </c>
      <c r="C749" s="7" t="s">
        <v>470</v>
      </c>
      <c r="D749" s="3">
        <v>27.8979591836735</v>
      </c>
      <c r="E749" t="str">
        <f t="shared" si="24"/>
        <v>吉拉湖泊单一麦芽威士忌酒,JuraTheLoch</v>
      </c>
      <c r="F749" t="str">
        <f t="shared" si="25"/>
        <v>JURA(吉拉)</v>
      </c>
      <c r="G749" s="2" t="s">
        <v>18</v>
      </c>
    </row>
    <row r="750" ht="60" spans="1:7">
      <c r="A750" s="7">
        <v>749</v>
      </c>
      <c r="B750" s="7" t="s">
        <v>48</v>
      </c>
      <c r="C750" s="7" t="s">
        <v>471</v>
      </c>
      <c r="D750" s="3">
        <v>177.136479591837</v>
      </c>
      <c r="E750" t="str">
        <f t="shared" si="24"/>
        <v>班瑞克25年三重蒸馏苏格兰单一麦芽威士忌酒BenRiach25YoTripleDistilledSingleMaltScotchWhisky</v>
      </c>
      <c r="F750" t="str">
        <f t="shared" si="25"/>
        <v>班瑞克BENRIACH</v>
      </c>
      <c r="G750" s="2">
        <v>25</v>
      </c>
    </row>
    <row r="751" ht="60" spans="1:7">
      <c r="A751" s="7">
        <v>750</v>
      </c>
      <c r="B751" s="7" t="s">
        <v>48</v>
      </c>
      <c r="C751" s="7" t="s">
        <v>151</v>
      </c>
      <c r="D751" s="3">
        <v>17.5803571428571</v>
      </c>
      <c r="E751" t="str">
        <f t="shared" si="24"/>
        <v>坦纳弗林苏格兰单一麦芽威士忌酒,Tamnavulin</v>
      </c>
      <c r="F751" t="str">
        <f t="shared" si="25"/>
        <v>TAMNAVULIN(坦纳弗林)</v>
      </c>
      <c r="G751" s="2">
        <v>19</v>
      </c>
    </row>
    <row r="752" ht="60" spans="1:7">
      <c r="A752" s="7">
        <v>751</v>
      </c>
      <c r="B752" s="7" t="s">
        <v>48</v>
      </c>
      <c r="C752" s="7" t="s">
        <v>229</v>
      </c>
      <c r="D752" s="3">
        <v>84.3954081632653</v>
      </c>
      <c r="E752" t="str">
        <f t="shared" si="24"/>
        <v>托马丁2006单桶单一麦芽威士忌酒Tomatinsinglecask2006singlemaltwhiskey</v>
      </c>
      <c r="F752" t="str">
        <f t="shared" si="25"/>
        <v>托马丁Tomatin</v>
      </c>
      <c r="G752" s="2" t="s">
        <v>18</v>
      </c>
    </row>
    <row r="753" ht="60" spans="1:7">
      <c r="A753" s="7">
        <v>752</v>
      </c>
      <c r="B753" s="7" t="s">
        <v>48</v>
      </c>
      <c r="C753" s="7" t="s">
        <v>472</v>
      </c>
      <c r="D753" s="3">
        <v>93.2984693877551</v>
      </c>
      <c r="E753" t="str">
        <f t="shared" si="24"/>
        <v>布赫拉迪21年单一麦芽威士忌酒BRUICHLADDICH21YO</v>
      </c>
      <c r="F753" t="str">
        <f t="shared" si="25"/>
        <v>布赫拉迪BRUICHLADDICH</v>
      </c>
      <c r="G753" s="2">
        <v>21</v>
      </c>
    </row>
    <row r="754" ht="75" spans="1:7">
      <c r="A754" s="7">
        <v>753</v>
      </c>
      <c r="B754" s="7" t="s">
        <v>48</v>
      </c>
      <c r="C754" s="7" t="s">
        <v>473</v>
      </c>
      <c r="D754" s="3">
        <v>44.6173469387755</v>
      </c>
      <c r="E754" t="str">
        <f t="shared" si="24"/>
        <v>托明多雪茄单一麦芽威士忌,TomintoulCigarMaltOlorosoSherryCaskMaturedSingleMaltWhisky</v>
      </c>
      <c r="F754" t="str">
        <f t="shared" si="25"/>
        <v>托明多Tomintoul</v>
      </c>
      <c r="G754" s="2">
        <v>3</v>
      </c>
    </row>
    <row r="755" ht="60" spans="1:7">
      <c r="A755" s="7">
        <v>754</v>
      </c>
      <c r="B755" s="7" t="s">
        <v>48</v>
      </c>
      <c r="C755" s="7" t="s">
        <v>304</v>
      </c>
      <c r="D755" s="3">
        <v>21.0548469387755</v>
      </c>
      <c r="E755" t="str">
        <f t="shared" si="24"/>
        <v>道格拉斯梁格兰盖瑞8年单桶单一麦芽威士忌酒GLENGARIOCH8YOSINGLEMALTWHISKY</v>
      </c>
      <c r="F755" t="str">
        <f t="shared" si="25"/>
        <v>道格拉斯梁DouglasLaing</v>
      </c>
      <c r="G755" s="2">
        <v>8</v>
      </c>
    </row>
    <row r="756" ht="60" spans="1:7">
      <c r="A756" s="7">
        <v>755</v>
      </c>
      <c r="B756" s="7" t="s">
        <v>48</v>
      </c>
      <c r="C756" s="7" t="s">
        <v>306</v>
      </c>
      <c r="D756" s="3">
        <v>38.8788265306122</v>
      </c>
      <c r="E756" t="str">
        <f t="shared" si="24"/>
        <v>尊尼获加18年混合威士忌酒,JohnnieWalker18YO1L</v>
      </c>
      <c r="F756" t="str">
        <f t="shared" si="25"/>
        <v>JOHNNIEWALKER(尊尼获加)</v>
      </c>
      <c r="G756" s="2">
        <v>18</v>
      </c>
    </row>
    <row r="757" ht="60" spans="1:7">
      <c r="A757" s="7">
        <v>756</v>
      </c>
      <c r="B757" s="7" t="s">
        <v>48</v>
      </c>
      <c r="C757" s="7" t="s">
        <v>317</v>
      </c>
      <c r="D757" s="3">
        <v>16.3150510204082</v>
      </c>
      <c r="E757" t="str">
        <f t="shared" si="24"/>
        <v>芝华士12年调和威士忌酒,CHIVAS12YO</v>
      </c>
      <c r="F757" t="str">
        <f t="shared" si="25"/>
        <v>CHIVASREGAL(芝华士)</v>
      </c>
      <c r="G757" s="2">
        <v>12</v>
      </c>
    </row>
    <row r="758" ht="60" spans="1:7">
      <c r="A758" s="7">
        <v>757</v>
      </c>
      <c r="B758" s="7" t="s">
        <v>48</v>
      </c>
      <c r="C758" s="7" t="s">
        <v>356</v>
      </c>
      <c r="D758" s="3">
        <v>16.0382653061224</v>
      </c>
      <c r="E758" t="str">
        <f t="shared" si="24"/>
        <v>六海岛原桶强度调和麦芽威士忌酒,TheSixIslesBatchStrengthBlendedMaltScotchWhisky</v>
      </c>
      <c r="F758" t="str">
        <f t="shared" si="25"/>
        <v>六海岛SixIsles</v>
      </c>
      <c r="G758" s="2" t="s">
        <v>18</v>
      </c>
    </row>
    <row r="759" ht="60" spans="1:7">
      <c r="A759" s="7">
        <v>758</v>
      </c>
      <c r="B759" s="7" t="s">
        <v>48</v>
      </c>
      <c r="C759" s="7" t="s">
        <v>328</v>
      </c>
      <c r="D759" s="3">
        <v>81.1237244897959</v>
      </c>
      <c r="E759" t="str">
        <f t="shared" si="24"/>
        <v>格兰威特.复韵单一麦芽苏格兰威士忌酒,TheGlenlivetCaskmastersSingleMaltScotchWhisky</v>
      </c>
      <c r="F759" t="str">
        <f t="shared" si="25"/>
        <v>格兰威特GLENLIVET</v>
      </c>
      <c r="G759" s="2" t="s">
        <v>18</v>
      </c>
    </row>
    <row r="760" ht="45" spans="1:7">
      <c r="A760" s="7">
        <v>759</v>
      </c>
      <c r="B760" s="7" t="s">
        <v>21</v>
      </c>
      <c r="C760" s="7" t="s">
        <v>176</v>
      </c>
      <c r="D760" s="3">
        <v>6.61022959183673</v>
      </c>
      <c r="E760" t="str">
        <f t="shared" si="24"/>
        <v>芝华士12年苏格兰威士忌CR12YO40%D/INALP12140%</v>
      </c>
      <c r="F760" t="str">
        <f t="shared" si="25"/>
        <v>芝华士Chivas</v>
      </c>
      <c r="G760" s="2">
        <v>12</v>
      </c>
    </row>
    <row r="761" ht="60" spans="1:7">
      <c r="A761" s="7">
        <v>760</v>
      </c>
      <c r="B761" s="7" t="s">
        <v>48</v>
      </c>
      <c r="C761" s="7" t="s">
        <v>474</v>
      </c>
      <c r="D761" s="3">
        <v>15.3227040816327</v>
      </c>
      <c r="E761" t="str">
        <f t="shared" si="24"/>
        <v>亨德里克爵士杜松子酒,HENDRICK’SGin</v>
      </c>
      <c r="F761" t="str">
        <f t="shared" ref="F761:F767" si="26">_xlfn.TEXTBEFORE(_xlfn.TEXTAFTER(C761,"|",6),"|")</f>
        <v>亨德里克爵士,HENDRICKS</v>
      </c>
      <c r="G761" s="2" t="s">
        <v>18</v>
      </c>
    </row>
    <row r="762" ht="60" spans="1:7">
      <c r="A762" s="7">
        <v>761</v>
      </c>
      <c r="B762" s="7" t="s">
        <v>48</v>
      </c>
      <c r="C762" s="7" t="s">
        <v>475</v>
      </c>
      <c r="D762" s="3">
        <v>8.45280612244898</v>
      </c>
      <c r="E762" t="str">
        <f t="shared" si="24"/>
        <v>添加利杜松子酒,TanquerayEnglishGin</v>
      </c>
      <c r="F762" t="str">
        <f t="shared" si="26"/>
        <v>添加利TANQUERAY</v>
      </c>
      <c r="G762" s="2" t="s">
        <v>18</v>
      </c>
    </row>
    <row r="763" ht="60" spans="1:7">
      <c r="A763" s="7">
        <v>762</v>
      </c>
      <c r="B763" s="7" t="s">
        <v>48</v>
      </c>
      <c r="C763" s="7" t="s">
        <v>476</v>
      </c>
      <c r="D763" s="3">
        <v>6.375</v>
      </c>
      <c r="E763" t="str">
        <f t="shared" si="24"/>
        <v>哥顿杜松子酒,Gordon'sGin</v>
      </c>
      <c r="F763" t="str">
        <f t="shared" si="26"/>
        <v>哥顿,GORDON</v>
      </c>
      <c r="G763" s="2" t="s">
        <v>18</v>
      </c>
    </row>
    <row r="764" ht="60" spans="1:7">
      <c r="A764" s="7">
        <v>763</v>
      </c>
      <c r="B764" s="7" t="s">
        <v>48</v>
      </c>
      <c r="C764" s="7" t="s">
        <v>477</v>
      </c>
      <c r="D764" s="3">
        <v>9.23086734693878</v>
      </c>
      <c r="E764" t="str">
        <f t="shared" si="24"/>
        <v>添加利塞维利亚之花杜松子酒,TanqueraySevillaGin</v>
      </c>
      <c r="F764" t="str">
        <f t="shared" si="26"/>
        <v>添加利,TANQUERAY</v>
      </c>
      <c r="G764" s="2" t="s">
        <v>18</v>
      </c>
    </row>
    <row r="765" ht="60" spans="1:7">
      <c r="A765" s="7">
        <v>764</v>
      </c>
      <c r="B765" s="7" t="s">
        <v>48</v>
      </c>
      <c r="C765" s="7" t="s">
        <v>478</v>
      </c>
      <c r="D765" s="3">
        <v>7.12117346938776</v>
      </c>
      <c r="E765" t="str">
        <f t="shared" si="24"/>
        <v>哥顿粉杜松子酒,GordonsPinkGin</v>
      </c>
      <c r="F765" t="str">
        <f t="shared" si="26"/>
        <v>哥顿GORDONS</v>
      </c>
      <c r="G765" s="2" t="s">
        <v>18</v>
      </c>
    </row>
    <row r="766" ht="60" spans="1:7">
      <c r="A766" s="7">
        <v>765</v>
      </c>
      <c r="B766" s="7" t="s">
        <v>48</v>
      </c>
      <c r="C766" s="7" t="s">
        <v>479</v>
      </c>
      <c r="D766" s="3">
        <v>16.4668367346939</v>
      </c>
      <c r="E766" t="str">
        <f t="shared" si="24"/>
        <v>孟买蓝宝石托斯卡纳特选杜松子酒BOMBAYSAPPHIREPREMIERCRU1L</v>
      </c>
      <c r="F766" t="str">
        <f t="shared" si="26"/>
        <v>孟买BOMBAY</v>
      </c>
      <c r="G766" s="2" t="s">
        <v>18</v>
      </c>
    </row>
    <row r="767" ht="60" spans="1:7">
      <c r="A767" s="7">
        <v>766</v>
      </c>
      <c r="B767" s="7" t="s">
        <v>48</v>
      </c>
      <c r="C767" s="7" t="s">
        <v>480</v>
      </c>
      <c r="D767" s="3">
        <v>9.23086734693878</v>
      </c>
      <c r="E767" t="str">
        <f t="shared" si="24"/>
        <v>添加利马六甲杜松子酒,TanquerayMalaccaGin</v>
      </c>
      <c r="F767" t="str">
        <f t="shared" si="26"/>
        <v>添加利,TANQUERAY</v>
      </c>
      <c r="G767" s="2" t="s">
        <v>18</v>
      </c>
    </row>
    <row r="768" ht="60" spans="1:7">
      <c r="A768" s="7">
        <v>767</v>
      </c>
      <c r="B768" s="7" t="s">
        <v>458</v>
      </c>
      <c r="C768" s="7" t="s">
        <v>481</v>
      </c>
      <c r="D768" s="3">
        <v>1.91326530612245</v>
      </c>
      <c r="E768" t="str">
        <f t="shared" si="24"/>
        <v>马赫尼威廉调配威士忌/ROYALMAHENNEWILLIAMBlendedScotchWhisky</v>
      </c>
      <c r="F768" t="str">
        <f t="shared" si="25"/>
        <v>马赫尼/ROYALMAHENNE</v>
      </c>
      <c r="G768" s="2">
        <v>3</v>
      </c>
    </row>
    <row r="769" ht="60" spans="1:7">
      <c r="A769" s="7">
        <v>768</v>
      </c>
      <c r="B769" s="7" t="s">
        <v>395</v>
      </c>
      <c r="C769" s="7" t="s">
        <v>482</v>
      </c>
      <c r="D769" s="3">
        <v>10.3201530612245</v>
      </c>
      <c r="E769" t="str">
        <f t="shared" si="24"/>
        <v>格兰卡登10年单一麦芽威士忌"GLENCADAM"10YOSINGLEMALTSCOTCHWHISKY</v>
      </c>
      <c r="F769" t="str">
        <f t="shared" si="25"/>
        <v>格兰卡登Glencadam</v>
      </c>
      <c r="G769" s="2">
        <v>10</v>
      </c>
    </row>
    <row r="770" ht="60" spans="1:7">
      <c r="A770" s="7">
        <v>769</v>
      </c>
      <c r="B770" s="7" t="s">
        <v>395</v>
      </c>
      <c r="C770" s="7" t="s">
        <v>483</v>
      </c>
      <c r="D770" s="3">
        <v>5.92457015306123</v>
      </c>
      <c r="E770" t="str">
        <f t="shared" si="24"/>
        <v>格兰卡登单一麦芽威士忌（美国波本桶）"GLENCADAM"AMERICANOAKRESERVEBOURBONBARRELSINGLEMALTSCOTCHWHISKY</v>
      </c>
      <c r="F770" t="str">
        <f t="shared" si="25"/>
        <v>格兰卡登Glencadam</v>
      </c>
      <c r="G770" s="2">
        <v>3</v>
      </c>
    </row>
    <row r="771" ht="60" spans="1:7">
      <c r="A771" s="7">
        <v>770</v>
      </c>
      <c r="B771" s="7" t="s">
        <v>395</v>
      </c>
      <c r="C771" s="7" t="s">
        <v>484</v>
      </c>
      <c r="D771" s="3">
        <v>7.64459566326531</v>
      </c>
      <c r="E771" t="str">
        <f t="shared" ref="E771:E834" si="27">_xlfn.TEXTBEFORE(_xlfn.TEXTAFTER(C771,"|",2),"|")</f>
        <v>格兰卡登单一麦芽威士忌--“安达卢西亚”雪莉桶"GLENCADAM"RESERVAANDALUCIAOLOROSOFINISHSINGLEMALTSCOTCHWHISKY</v>
      </c>
      <c r="F771" t="str">
        <f t="shared" si="25"/>
        <v>格兰卡登Glencadam</v>
      </c>
      <c r="G771" s="2">
        <v>3</v>
      </c>
    </row>
    <row r="772" ht="60" spans="1:7">
      <c r="A772" s="7">
        <v>771</v>
      </c>
      <c r="B772" s="7" t="s">
        <v>395</v>
      </c>
      <c r="C772" s="7" t="s">
        <v>485</v>
      </c>
      <c r="D772" s="3">
        <v>14.906887755102</v>
      </c>
      <c r="E772" t="str">
        <f t="shared" si="27"/>
        <v>格兰卡登15年单一麦芽威士忌"GLENCADAM"15YOSINGLEMALTSCOTCHWHISKY</v>
      </c>
      <c r="F772" t="str">
        <f t="shared" ref="F772:F835" si="28">_xlfn.TEXTBEFORE(_xlfn.TEXTAFTER(C772,"|",7),"|")</f>
        <v>格兰卡登Glencadam</v>
      </c>
      <c r="G772" s="2">
        <v>15</v>
      </c>
    </row>
    <row r="773" ht="60" spans="1:7">
      <c r="A773" s="7">
        <v>772</v>
      </c>
      <c r="B773" s="7" t="s">
        <v>395</v>
      </c>
      <c r="C773" s="7" t="s">
        <v>486</v>
      </c>
      <c r="D773" s="3">
        <v>29.8137755102041</v>
      </c>
      <c r="E773" t="str">
        <f t="shared" si="27"/>
        <v>托明多18年单一麦芽威士忌"TOMINTOUL"18YOSINGLEMALTSCOTCHWHISKY</v>
      </c>
      <c r="F773" t="str">
        <f t="shared" si="28"/>
        <v>托明多Tomintoul</v>
      </c>
      <c r="G773" s="2">
        <v>18</v>
      </c>
    </row>
    <row r="774" ht="45" spans="1:7">
      <c r="A774" s="7">
        <v>773</v>
      </c>
      <c r="B774" s="7" t="s">
        <v>21</v>
      </c>
      <c r="C774" s="7" t="s">
        <v>487</v>
      </c>
      <c r="D774" s="3">
        <v>1.33913265306122</v>
      </c>
      <c r="E774" t="str">
        <f t="shared" si="27"/>
        <v>芝华士12年苏格兰威士忌CR12YO40%LP12140%</v>
      </c>
      <c r="F774" t="str">
        <f t="shared" si="28"/>
        <v>芝华士Chivas</v>
      </c>
      <c r="G774" s="2">
        <v>12</v>
      </c>
    </row>
    <row r="775" ht="45" spans="1:7">
      <c r="A775" s="7">
        <v>774</v>
      </c>
      <c r="B775" s="7" t="s">
        <v>21</v>
      </c>
      <c r="C775" s="7" t="s">
        <v>488</v>
      </c>
      <c r="D775" s="3">
        <v>0.403290816326531</v>
      </c>
      <c r="E775" t="str">
        <f t="shared" si="27"/>
        <v>芝华士12年苏格兰威士忌CR12YO40%MINI2140%</v>
      </c>
      <c r="F775" t="str">
        <f t="shared" si="28"/>
        <v>芝华士Chivas</v>
      </c>
      <c r="G775" s="2">
        <v>12</v>
      </c>
    </row>
    <row r="776" ht="60" spans="1:7">
      <c r="A776" s="7">
        <v>775</v>
      </c>
      <c r="B776" s="7" t="s">
        <v>489</v>
      </c>
      <c r="C776" s="7" t="s">
        <v>490</v>
      </c>
      <c r="D776" s="3">
        <v>1.64540816326531</v>
      </c>
      <c r="E776" t="str">
        <f t="shared" si="27"/>
        <v>火鹿醇享苏格兰威士忌FIREDEER</v>
      </c>
      <c r="F776" t="str">
        <f t="shared" si="28"/>
        <v>火鹿</v>
      </c>
      <c r="G776" s="2">
        <v>3</v>
      </c>
    </row>
    <row r="777" ht="45" spans="1:7">
      <c r="A777" s="7">
        <v>776</v>
      </c>
      <c r="B777" s="7" t="s">
        <v>7</v>
      </c>
      <c r="C777" s="7" t="s">
        <v>365</v>
      </c>
      <c r="D777" s="3">
        <v>23.0867346938776</v>
      </c>
      <c r="E777" t="str">
        <f t="shared" si="27"/>
        <v>雅伯十年艾雷岛单一麦芽苏格兰威士忌ADTENYO</v>
      </c>
      <c r="F777" t="str">
        <f t="shared" si="28"/>
        <v>雅伯AD</v>
      </c>
      <c r="G777" s="2">
        <v>10</v>
      </c>
    </row>
    <row r="778" ht="45" spans="1:7">
      <c r="A778" s="7">
        <v>777</v>
      </c>
      <c r="B778" s="7" t="s">
        <v>7</v>
      </c>
      <c r="C778" s="7" t="s">
        <v>491</v>
      </c>
      <c r="D778" s="3">
        <v>60.8418367346939</v>
      </c>
      <c r="E778" t="str">
        <f t="shared" si="27"/>
        <v>雅伯17年艾雷岛单一麦芽苏格兰威士忌委员会专享AD17YO</v>
      </c>
      <c r="F778" t="str">
        <f t="shared" si="28"/>
        <v>雅伯AD</v>
      </c>
      <c r="G778" s="2" t="s">
        <v>18</v>
      </c>
    </row>
    <row r="779" ht="45" spans="1:7">
      <c r="A779" s="7">
        <v>778</v>
      </c>
      <c r="B779" s="7" t="s">
        <v>7</v>
      </c>
      <c r="C779" s="7" t="s">
        <v>492</v>
      </c>
      <c r="D779" s="3">
        <v>19.6428571428571</v>
      </c>
      <c r="E779" t="str">
        <f t="shared" si="27"/>
        <v>雅伯小怪兽艾雷岛单一麦芽苏格兰威士忌ADBSTE</v>
      </c>
      <c r="F779" t="str">
        <f t="shared" si="28"/>
        <v>雅伯AD</v>
      </c>
      <c r="G779" s="2">
        <v>5</v>
      </c>
    </row>
    <row r="780" ht="60" spans="1:7">
      <c r="A780" s="7">
        <v>779</v>
      </c>
      <c r="B780" s="7" t="s">
        <v>101</v>
      </c>
      <c r="C780" s="7" t="s">
        <v>493</v>
      </c>
      <c r="D780" s="3">
        <v>15.1385522959184</v>
      </c>
      <c r="E780" t="str">
        <f t="shared" si="27"/>
        <v>罗曼湖12年苏格兰单一麦芽威士忌/LochLomond12yearoldChineseNewYearsinglemaltScotchwhisky</v>
      </c>
      <c r="F780" t="str">
        <f t="shared" si="28"/>
        <v>罗曼湖(LochLomond)</v>
      </c>
      <c r="G780" s="2">
        <v>12</v>
      </c>
    </row>
    <row r="781" ht="45" spans="1:7">
      <c r="A781" s="7">
        <v>780</v>
      </c>
      <c r="B781" s="7" t="s">
        <v>7</v>
      </c>
      <c r="C781" s="7" t="s">
        <v>494</v>
      </c>
      <c r="D781" s="3">
        <v>50.6343494897959</v>
      </c>
      <c r="E781" t="str">
        <f t="shared" si="27"/>
        <v>格兰路思18年斯贝塞单一麦芽苏格兰威士忌GLENROTHES18YHW</v>
      </c>
      <c r="F781" t="str">
        <f t="shared" si="28"/>
        <v>格兰路思GLENROTHES</v>
      </c>
      <c r="G781" s="2">
        <v>18</v>
      </c>
    </row>
    <row r="782" ht="60" spans="1:7">
      <c r="A782" s="7">
        <v>781</v>
      </c>
      <c r="B782" s="7" t="s">
        <v>48</v>
      </c>
      <c r="C782" s="7" t="s">
        <v>475</v>
      </c>
      <c r="D782" s="3">
        <v>8.46811224489796</v>
      </c>
      <c r="E782" t="str">
        <f t="shared" si="27"/>
        <v>添加利杜松子酒,TanquerayEnglishGin</v>
      </c>
      <c r="F782" t="str">
        <f t="shared" ref="F782:F787" si="29">_xlfn.TEXTBEFORE(_xlfn.TEXTAFTER(C782,"|",6),"|")</f>
        <v>添加利TANQUERAY</v>
      </c>
      <c r="G782" s="2" t="s">
        <v>18</v>
      </c>
    </row>
    <row r="783" ht="60" spans="1:7">
      <c r="A783" s="7">
        <v>782</v>
      </c>
      <c r="B783" s="7" t="s">
        <v>48</v>
      </c>
      <c r="C783" s="7" t="s">
        <v>495</v>
      </c>
      <c r="D783" s="3">
        <v>19.7665816326531</v>
      </c>
      <c r="E783" t="str">
        <f t="shared" si="27"/>
        <v>植物学家手工艾雷干杜松子酒,THEBOTANIST</v>
      </c>
      <c r="F783" t="str">
        <f t="shared" si="29"/>
        <v>植物学家,BOTANIST</v>
      </c>
      <c r="G783" s="2" t="s">
        <v>18</v>
      </c>
    </row>
    <row r="784" ht="60" spans="1:7">
      <c r="A784" s="7">
        <v>783</v>
      </c>
      <c r="B784" s="7" t="s">
        <v>48</v>
      </c>
      <c r="C784" s="7" t="s">
        <v>479</v>
      </c>
      <c r="D784" s="3">
        <v>16.4668367346939</v>
      </c>
      <c r="E784" t="str">
        <f t="shared" si="27"/>
        <v>孟买蓝宝石托斯卡纳特选杜松子酒BOMBAYSAPPHIREPREMIERCRU1L</v>
      </c>
      <c r="F784" t="str">
        <f t="shared" si="29"/>
        <v>孟买BOMBAY</v>
      </c>
      <c r="G784" s="2" t="s">
        <v>18</v>
      </c>
    </row>
    <row r="785" ht="60" spans="1:7">
      <c r="A785" s="7">
        <v>784</v>
      </c>
      <c r="B785" s="7" t="s">
        <v>48</v>
      </c>
      <c r="C785" s="7" t="s">
        <v>474</v>
      </c>
      <c r="D785" s="3">
        <v>15.3227040816327</v>
      </c>
      <c r="E785" t="str">
        <f t="shared" si="27"/>
        <v>亨德里克爵士杜松子酒,HENDRICK’SGin</v>
      </c>
      <c r="F785" t="str">
        <f t="shared" si="29"/>
        <v>亨德里克爵士,HENDRICKS</v>
      </c>
      <c r="G785" s="2" t="s">
        <v>18</v>
      </c>
    </row>
    <row r="786" ht="60" spans="1:7">
      <c r="A786" s="7">
        <v>785</v>
      </c>
      <c r="B786" s="7" t="s">
        <v>48</v>
      </c>
      <c r="C786" s="7" t="s">
        <v>496</v>
      </c>
      <c r="D786" s="3">
        <v>7.85459183673469</v>
      </c>
      <c r="E786" t="str">
        <f t="shared" si="27"/>
        <v>孟买蓝宝石杜松子酒,BombaySapphireGin</v>
      </c>
      <c r="F786" t="str">
        <f t="shared" si="29"/>
        <v>孟买,BOMBAY</v>
      </c>
      <c r="G786" s="2" t="s">
        <v>18</v>
      </c>
    </row>
    <row r="787" ht="60" spans="1:7">
      <c r="A787" s="7">
        <v>786</v>
      </c>
      <c r="B787" s="7" t="s">
        <v>497</v>
      </c>
      <c r="C787" s="7" t="s">
        <v>498</v>
      </c>
      <c r="D787" s="3">
        <v>2.24974617346939</v>
      </c>
      <c r="E787" t="str">
        <f t="shared" si="27"/>
        <v>吉布森杜松子酒GIBSONGIN</v>
      </c>
      <c r="F787" t="str">
        <f t="shared" si="29"/>
        <v>吉布森GIBSON</v>
      </c>
      <c r="G787" s="2" t="s">
        <v>18</v>
      </c>
    </row>
    <row r="788" ht="45" spans="1:7">
      <c r="A788" s="7">
        <v>787</v>
      </c>
      <c r="B788" s="7" t="s">
        <v>217</v>
      </c>
      <c r="C788" s="7" t="s">
        <v>499</v>
      </c>
      <c r="D788" s="3">
        <v>166.531535714286</v>
      </c>
      <c r="E788" t="str">
        <f t="shared" si="27"/>
        <v>布纳哈本10年单一麦芽苏格兰威士忌Bunnahabhain10YODistilled</v>
      </c>
      <c r="F788" t="str">
        <f t="shared" si="28"/>
        <v>布纳哈本Bunnahabhain</v>
      </c>
      <c r="G788" s="2">
        <v>10</v>
      </c>
    </row>
    <row r="789" ht="60" spans="1:7">
      <c r="A789" s="7">
        <v>788</v>
      </c>
      <c r="B789" s="7" t="s">
        <v>178</v>
      </c>
      <c r="C789" s="7" t="s">
        <v>500</v>
      </c>
      <c r="D789" s="3">
        <v>23.1339285714286</v>
      </c>
      <c r="E789" t="str">
        <f t="shared" si="27"/>
        <v>麦卡伦蓝钻12年单一麦芽苏格兰威士忌MACALLAN12YDBLCSK</v>
      </c>
      <c r="F789" t="str">
        <f t="shared" si="28"/>
        <v>麦卡伦牌</v>
      </c>
      <c r="G789" s="2">
        <v>12</v>
      </c>
    </row>
    <row r="790" ht="45" spans="1:7">
      <c r="A790" s="7">
        <v>789</v>
      </c>
      <c r="B790" s="7" t="s">
        <v>21</v>
      </c>
      <c r="C790" s="7" t="s">
        <v>111</v>
      </c>
      <c r="D790" s="3">
        <v>3.83982142857143</v>
      </c>
      <c r="E790" t="str">
        <f t="shared" si="27"/>
        <v>芝华士12年苏格兰威士忌CR12YO40%D/INPP32140%</v>
      </c>
      <c r="F790" t="str">
        <f t="shared" si="28"/>
        <v>芝华士Chivas</v>
      </c>
      <c r="G790" s="2">
        <v>12</v>
      </c>
    </row>
    <row r="791" ht="60" spans="1:7">
      <c r="A791" s="7">
        <v>790</v>
      </c>
      <c r="B791" s="7" t="s">
        <v>395</v>
      </c>
      <c r="C791" s="7" t="s">
        <v>484</v>
      </c>
      <c r="D791" s="3">
        <v>10.1290012755102</v>
      </c>
      <c r="E791" t="str">
        <f t="shared" si="27"/>
        <v>格兰卡登单一麦芽威士忌--“安达卢西亚”雪莉桶"GLENCADAM"RESERVAANDALUCIAOLOROSOFINISHSINGLEMALTSCOTCHWHISKY</v>
      </c>
      <c r="F791" t="str">
        <f t="shared" si="28"/>
        <v>格兰卡登Glencadam</v>
      </c>
      <c r="G791" s="2">
        <v>3</v>
      </c>
    </row>
    <row r="792" ht="60" spans="1:7">
      <c r="A792" s="7">
        <v>791</v>
      </c>
      <c r="B792" s="7" t="s">
        <v>395</v>
      </c>
      <c r="C792" s="7" t="s">
        <v>501</v>
      </c>
      <c r="D792" s="3">
        <v>18.5380905612245</v>
      </c>
      <c r="E792" t="str">
        <f t="shared" si="27"/>
        <v>托明多雪茄单一麦芽威士忌"TOMINTOUL"CIGARMALTOLOROSOFINISHPAREJOSINGLEMALTSCOTCHWHISKY</v>
      </c>
      <c r="F792" t="str">
        <f t="shared" si="28"/>
        <v>托明多Tomintoul</v>
      </c>
      <c r="G792" s="2">
        <v>4</v>
      </c>
    </row>
    <row r="793" ht="60" spans="1:7">
      <c r="A793" s="7">
        <v>792</v>
      </c>
      <c r="B793" s="7" t="s">
        <v>395</v>
      </c>
      <c r="C793" s="7" t="s">
        <v>502</v>
      </c>
      <c r="D793" s="3">
        <v>1204.01785714286</v>
      </c>
      <c r="E793" t="str">
        <f t="shared" si="27"/>
        <v>托明多40年单一麦芽威士忌"TOMINTOUL"40YOSINGLEMALTSCOTCHWHITCHWHISKY</v>
      </c>
      <c r="F793" t="str">
        <f t="shared" si="28"/>
        <v>托明多Tomintoul</v>
      </c>
      <c r="G793" s="2">
        <v>40</v>
      </c>
    </row>
    <row r="794" ht="60" spans="1:7">
      <c r="A794" s="7">
        <v>793</v>
      </c>
      <c r="B794" s="7" t="s">
        <v>182</v>
      </c>
      <c r="C794" s="7" t="s">
        <v>503</v>
      </c>
      <c r="D794" s="3">
        <v>7.01901785714286</v>
      </c>
      <c r="E794" t="str">
        <f t="shared" si="27"/>
        <v>纯麦苏格兰威士忌3年61.1度BLENDEDMALTWHISKY3YOAT61.1%ALCOHOL</v>
      </c>
      <c r="F794" t="str">
        <f t="shared" si="28"/>
        <v>无品牌</v>
      </c>
      <c r="G794" s="2">
        <v>3</v>
      </c>
    </row>
    <row r="795" ht="60" spans="1:7">
      <c r="A795" s="7">
        <v>794</v>
      </c>
      <c r="B795" s="7" t="s">
        <v>395</v>
      </c>
      <c r="C795" s="7" t="s">
        <v>504</v>
      </c>
      <c r="D795" s="3">
        <v>34.6574413265306</v>
      </c>
      <c r="E795" t="str">
        <f t="shared" si="27"/>
        <v>格兰卡登18年单一麦芽威士忌"GLENCADAM"18YOSINGLEMALTSCOTCHWHISKY</v>
      </c>
      <c r="F795" t="str">
        <f t="shared" si="28"/>
        <v>格兰卡登Glencadam</v>
      </c>
      <c r="G795" s="2">
        <v>18</v>
      </c>
    </row>
    <row r="796" ht="60" spans="1:7">
      <c r="A796" s="7">
        <v>795</v>
      </c>
      <c r="B796" s="7" t="s">
        <v>395</v>
      </c>
      <c r="C796" s="7" t="s">
        <v>505</v>
      </c>
      <c r="D796" s="3">
        <v>9.7351862244898</v>
      </c>
      <c r="E796" t="str">
        <f t="shared" si="27"/>
        <v>托明多单一麦芽威士忌（雪莉桶）"TOMINTOUL"SEIRIDHSINGLEMALTSCOTCHWHISKYOLOROSOFINISH</v>
      </c>
      <c r="F796" t="str">
        <f t="shared" si="28"/>
        <v>托明多Tomintoul</v>
      </c>
      <c r="G796" s="2">
        <v>3</v>
      </c>
    </row>
    <row r="797" ht="60" spans="1:7">
      <c r="A797" s="7">
        <v>796</v>
      </c>
      <c r="B797" s="7" t="s">
        <v>395</v>
      </c>
      <c r="C797" s="7" t="s">
        <v>506</v>
      </c>
      <c r="D797" s="3">
        <v>10.319299744898</v>
      </c>
      <c r="E797" t="str">
        <f t="shared" si="27"/>
        <v>格兰卡登单一麦芽威士忌（PX雪莉桶）"GLENCADAM"NASPEDROXIMENEZSHERRYFINISHSINGLEMALTSCOTCHWHISKY</v>
      </c>
      <c r="F797" t="str">
        <f t="shared" si="28"/>
        <v>格兰卡登Glencadam</v>
      </c>
      <c r="G797" s="2">
        <v>3</v>
      </c>
    </row>
    <row r="798" ht="60" spans="1:7">
      <c r="A798" s="7">
        <v>797</v>
      </c>
      <c r="B798" s="7" t="s">
        <v>507</v>
      </c>
      <c r="C798" s="7" t="s">
        <v>508</v>
      </c>
      <c r="D798" s="3">
        <v>104.273035714286</v>
      </c>
      <c r="E798" t="str">
        <f t="shared" si="27"/>
        <v>拉弗格1996单一麦芽威士忌Laphroaig28YODistilled1996</v>
      </c>
      <c r="F798" t="str">
        <f t="shared" si="28"/>
        <v>拉弗格LaphroaigDistillery</v>
      </c>
      <c r="G798" s="2">
        <v>28</v>
      </c>
    </row>
    <row r="799" ht="45" spans="1:7">
      <c r="A799" s="7">
        <v>798</v>
      </c>
      <c r="B799" s="7" t="s">
        <v>7</v>
      </c>
      <c r="C799" s="7" t="s">
        <v>120</v>
      </c>
      <c r="D799" s="3">
        <v>10396.6836734694</v>
      </c>
      <c r="E799" t="str">
        <f t="shared" si="27"/>
        <v>麦卡伦·无界单一麦芽苏格兰威士忌MACALLANHORIZON</v>
      </c>
      <c r="F799" t="str">
        <f t="shared" si="28"/>
        <v>麦卡伦TheMacallan</v>
      </c>
      <c r="G799" s="2" t="s">
        <v>18</v>
      </c>
    </row>
    <row r="800" ht="60" spans="1:7">
      <c r="A800" s="7">
        <v>799</v>
      </c>
      <c r="B800" s="7" t="s">
        <v>395</v>
      </c>
      <c r="C800" s="7" t="s">
        <v>486</v>
      </c>
      <c r="D800" s="3">
        <v>30.3739030612245</v>
      </c>
      <c r="E800" t="str">
        <f t="shared" si="27"/>
        <v>托明多18年单一麦芽威士忌"TOMINTOUL"18YOSINGLEMALTSCOTCHWHISKY</v>
      </c>
      <c r="F800" t="str">
        <f t="shared" si="28"/>
        <v>托明多Tomintoul</v>
      </c>
      <c r="G800" s="2">
        <v>18</v>
      </c>
    </row>
    <row r="801" ht="60" spans="1:7">
      <c r="A801" s="7">
        <v>800</v>
      </c>
      <c r="B801" s="7" t="s">
        <v>395</v>
      </c>
      <c r="C801" s="7" t="s">
        <v>484</v>
      </c>
      <c r="D801" s="3">
        <v>10.319299744898</v>
      </c>
      <c r="E801" t="str">
        <f t="shared" si="27"/>
        <v>格兰卡登单一麦芽威士忌--“安达卢西亚”雪莉桶"GLENCADAM"RESERVAANDALUCIAOLOROSOFINISHSINGLEMALTSCOTCHWHISKY</v>
      </c>
      <c r="F801" t="str">
        <f t="shared" si="28"/>
        <v>格兰卡登Glencadam</v>
      </c>
      <c r="G801" s="2">
        <v>3</v>
      </c>
    </row>
    <row r="802" ht="60" spans="1:7">
      <c r="A802" s="7">
        <v>801</v>
      </c>
      <c r="B802" s="7" t="s">
        <v>509</v>
      </c>
      <c r="C802" s="7" t="s">
        <v>510</v>
      </c>
      <c r="D802" s="3">
        <v>249.144391581633</v>
      </c>
      <c r="E802" t="str">
        <f t="shared" si="27"/>
        <v>云顶2000年单一麦芽威士忌CampbeltownSingleMaltScotchWhisky</v>
      </c>
      <c r="F802" t="str">
        <f t="shared" si="28"/>
        <v>NectarspiritSelection</v>
      </c>
      <c r="G802" s="2">
        <v>22</v>
      </c>
    </row>
    <row r="803" ht="45" spans="1:7">
      <c r="A803" s="7">
        <v>802</v>
      </c>
      <c r="B803" s="7" t="s">
        <v>7</v>
      </c>
      <c r="C803" s="7" t="s">
        <v>8</v>
      </c>
      <c r="D803" s="3">
        <v>23.1339285714286</v>
      </c>
      <c r="E803" t="str">
        <f t="shared" si="27"/>
        <v>麦卡伦蓝钻12年单一麦芽苏格兰威士忌MACALLAN12YDBLCSK</v>
      </c>
      <c r="F803" t="str">
        <f t="shared" si="28"/>
        <v>麦卡伦TheMacallan</v>
      </c>
      <c r="G803" s="2">
        <v>12</v>
      </c>
    </row>
    <row r="804" ht="60" spans="1:7">
      <c r="A804" s="7">
        <v>803</v>
      </c>
      <c r="B804" s="7" t="s">
        <v>511</v>
      </c>
      <c r="C804" s="7" t="s">
        <v>512</v>
      </c>
      <c r="D804" s="3">
        <v>0.459183673469388</v>
      </c>
      <c r="E804" t="str">
        <f t="shared" si="27"/>
        <v>高登杰·醇粹纯麦苏格兰威士忌/GOLDENJUE·ENTICINGBlendedMaltScotchWhisky</v>
      </c>
      <c r="F804" t="str">
        <f t="shared" si="28"/>
        <v>高登杰/GOLDENJUE</v>
      </c>
      <c r="G804" s="2">
        <v>3</v>
      </c>
    </row>
    <row r="805" ht="60" spans="1:7">
      <c r="A805" s="7">
        <v>804</v>
      </c>
      <c r="B805" s="7" t="s">
        <v>511</v>
      </c>
      <c r="C805" s="7" t="s">
        <v>513</v>
      </c>
      <c r="D805" s="3">
        <v>0.408163265306122</v>
      </c>
      <c r="E805" t="str">
        <f t="shared" si="27"/>
        <v>高登杰·馥郁纯麦苏格兰威士忌/GOLDENJUE·RICHBlendedMaltScotchWhisky</v>
      </c>
      <c r="F805" t="str">
        <f t="shared" si="28"/>
        <v>高登杰/GOLDENJUE</v>
      </c>
      <c r="G805" s="2">
        <v>3</v>
      </c>
    </row>
    <row r="806" ht="60" spans="1:7">
      <c r="A806" s="7">
        <v>805</v>
      </c>
      <c r="B806" s="7" t="s">
        <v>511</v>
      </c>
      <c r="C806" s="7" t="s">
        <v>514</v>
      </c>
      <c r="D806" s="3">
        <v>4.97448979591837</v>
      </c>
      <c r="E806" t="str">
        <f t="shared" si="27"/>
        <v>高登杰·馥郁纯麦苏格兰威士忌/GOLDENJUE·RICHBlendedMaltScotchWhisky</v>
      </c>
      <c r="F806" t="str">
        <f t="shared" si="28"/>
        <v>高登杰/GOLDENJUE</v>
      </c>
      <c r="G806" s="2">
        <v>3</v>
      </c>
    </row>
    <row r="807" ht="60" spans="1:7">
      <c r="A807" s="7">
        <v>806</v>
      </c>
      <c r="B807" s="7" t="s">
        <v>511</v>
      </c>
      <c r="C807" s="7" t="s">
        <v>515</v>
      </c>
      <c r="D807" s="3">
        <v>6.12244897959184</v>
      </c>
      <c r="E807" t="str">
        <f t="shared" si="27"/>
        <v>高登杰·桶强纯麦苏格兰威士忌/GOLDENJUE·SMOKYBlendedMaltScotchWhisky</v>
      </c>
      <c r="F807" t="str">
        <f t="shared" si="28"/>
        <v>高登杰/GOLDENJUE</v>
      </c>
      <c r="G807" s="2">
        <v>3</v>
      </c>
    </row>
    <row r="808" ht="60" spans="1:7">
      <c r="A808" s="7">
        <v>807</v>
      </c>
      <c r="B808" s="7" t="s">
        <v>511</v>
      </c>
      <c r="C808" s="7" t="s">
        <v>516</v>
      </c>
      <c r="D808" s="3">
        <v>3.06122448979592</v>
      </c>
      <c r="E808" t="str">
        <f t="shared" si="27"/>
        <v>高登杰·烟薰海盐苏格兰威士忌/GOLDENJUE·SALTYBlendedScotchWhisky</v>
      </c>
      <c r="F808" t="str">
        <f t="shared" si="28"/>
        <v>高登杰/GOLDENJUE</v>
      </c>
      <c r="G808" s="2">
        <v>3</v>
      </c>
    </row>
    <row r="809" ht="60" spans="1:7">
      <c r="A809" s="7">
        <v>808</v>
      </c>
      <c r="B809" s="7" t="s">
        <v>511</v>
      </c>
      <c r="C809" s="7" t="s">
        <v>517</v>
      </c>
      <c r="D809" s="3">
        <v>0.280612244897959</v>
      </c>
      <c r="E809" t="str">
        <f t="shared" si="27"/>
        <v>高登杰·烟薰海盐苏格兰威士忌/GOLDENJUE·SALTYBlendedScotchWhisky</v>
      </c>
      <c r="F809" t="str">
        <f t="shared" si="28"/>
        <v>高登杰/GOLDENJUE</v>
      </c>
      <c r="G809" s="2">
        <v>3</v>
      </c>
    </row>
    <row r="810" ht="60" spans="1:7">
      <c r="A810" s="7">
        <v>809</v>
      </c>
      <c r="B810" s="7" t="s">
        <v>511</v>
      </c>
      <c r="C810" s="7" t="s">
        <v>518</v>
      </c>
      <c r="D810" s="3">
        <v>0.229591836734694</v>
      </c>
      <c r="E810" t="str">
        <f t="shared" si="27"/>
        <v>高登杰·辛香苏格兰威士忌/GOLDENJUE·SPICYBlendedScotchWhisky</v>
      </c>
      <c r="F810" t="str">
        <f t="shared" si="28"/>
        <v>高登杰/GOLDENJUE</v>
      </c>
      <c r="G810" s="2">
        <v>3</v>
      </c>
    </row>
    <row r="811" ht="60" spans="1:7">
      <c r="A811" s="7">
        <v>810</v>
      </c>
      <c r="B811" s="7" t="s">
        <v>511</v>
      </c>
      <c r="C811" s="7" t="s">
        <v>519</v>
      </c>
      <c r="D811" s="3">
        <v>20.6632653061225</v>
      </c>
      <c r="E811" t="str">
        <f t="shared" si="27"/>
        <v>高登杰·原液桶强苏格兰威士忌/GOLDENJUE·RICHBlendedMaltScotchWhisky</v>
      </c>
      <c r="F811" t="str">
        <f t="shared" si="28"/>
        <v>高登杰/GOLDENJUE</v>
      </c>
      <c r="G811" s="2">
        <v>3</v>
      </c>
    </row>
    <row r="812" ht="60" spans="1:7">
      <c r="A812" s="7">
        <v>811</v>
      </c>
      <c r="B812" s="7" t="s">
        <v>511</v>
      </c>
      <c r="C812" s="7" t="s">
        <v>520</v>
      </c>
      <c r="D812" s="3">
        <v>0.24234693877551</v>
      </c>
      <c r="E812" t="str">
        <f t="shared" si="27"/>
        <v>高登杰·缤纷苏格兰威士忌/GOLDENJUE·COLORFULBlendedScotchWhisky</v>
      </c>
      <c r="F812" t="str">
        <f t="shared" si="28"/>
        <v>高登杰/GOLDENJUE</v>
      </c>
      <c r="G812" s="2">
        <v>3</v>
      </c>
    </row>
    <row r="813" ht="60" spans="1:7">
      <c r="A813" s="7">
        <v>812</v>
      </c>
      <c r="B813" s="7" t="s">
        <v>511</v>
      </c>
      <c r="C813" s="7" t="s">
        <v>521</v>
      </c>
      <c r="D813" s="3">
        <v>5.61224489795918</v>
      </c>
      <c r="E813" t="str">
        <f t="shared" si="27"/>
        <v>高登杰·醇粹纯麦苏格兰威士忌/GOLDENJUE·ENTICINGBlendedMaltScotchWhisky</v>
      </c>
      <c r="F813" t="str">
        <f t="shared" si="28"/>
        <v>高登杰/GOLDENJUE</v>
      </c>
      <c r="G813" s="2">
        <v>3</v>
      </c>
    </row>
    <row r="814" ht="45" spans="1:7">
      <c r="A814" s="7">
        <v>813</v>
      </c>
      <c r="B814" s="7" t="s">
        <v>7</v>
      </c>
      <c r="C814" s="7" t="s">
        <v>522</v>
      </c>
      <c r="D814" s="3">
        <v>34293.1696428571</v>
      </c>
      <c r="E814" t="str">
        <f t="shared" si="27"/>
        <v>麦卡伦时:空200周年纪念款单一麦芽苏格兰威士忌MACALLANTS</v>
      </c>
      <c r="F814" t="str">
        <f t="shared" si="28"/>
        <v>麦卡伦TheMacallan</v>
      </c>
      <c r="G814" s="2">
        <v>84</v>
      </c>
    </row>
    <row r="815" ht="45" spans="1:7">
      <c r="A815" s="7">
        <v>814</v>
      </c>
      <c r="B815" s="7" t="s">
        <v>7</v>
      </c>
      <c r="C815" s="7" t="s">
        <v>523</v>
      </c>
      <c r="D815" s="3">
        <v>119.164540816327</v>
      </c>
      <c r="E815" t="str">
        <f t="shared" si="27"/>
        <v>麦卡伦时:空200周年纪念款单一麦芽苏格兰威士忌MACALLANTS</v>
      </c>
      <c r="F815" t="str">
        <f t="shared" si="28"/>
        <v>麦卡伦TheMacallan</v>
      </c>
      <c r="G815" s="2">
        <v>5</v>
      </c>
    </row>
    <row r="816" ht="45" spans="1:7">
      <c r="A816" s="7">
        <v>815</v>
      </c>
      <c r="B816" s="7" t="s">
        <v>21</v>
      </c>
      <c r="C816" s="7" t="s">
        <v>111</v>
      </c>
      <c r="D816" s="3">
        <v>3.83982142857143</v>
      </c>
      <c r="E816" t="str">
        <f t="shared" si="27"/>
        <v>芝华士12年苏格兰威士忌CR12YO40%D/INPP32140%</v>
      </c>
      <c r="F816" t="str">
        <f t="shared" si="28"/>
        <v>芝华士Chivas</v>
      </c>
      <c r="G816" s="2">
        <v>12</v>
      </c>
    </row>
    <row r="817" ht="45" spans="1:7">
      <c r="A817" s="7">
        <v>816</v>
      </c>
      <c r="B817" s="7" t="s">
        <v>7</v>
      </c>
      <c r="C817" s="7" t="s">
        <v>8</v>
      </c>
      <c r="D817" s="3">
        <v>23.1339285714286</v>
      </c>
      <c r="E817" t="str">
        <f t="shared" si="27"/>
        <v>麦卡伦蓝钻12年单一麦芽苏格兰威士忌MACALLAN12YDBLCSK</v>
      </c>
      <c r="F817" t="str">
        <f t="shared" si="28"/>
        <v>麦卡伦TheMacallan</v>
      </c>
      <c r="G817" s="2">
        <v>12</v>
      </c>
    </row>
    <row r="818" ht="60" spans="1:7">
      <c r="A818" s="7">
        <v>817</v>
      </c>
      <c r="B818" s="7" t="s">
        <v>48</v>
      </c>
      <c r="C818" s="7" t="s">
        <v>244</v>
      </c>
      <c r="D818" s="3">
        <v>23.3392857142857</v>
      </c>
      <c r="E818" t="str">
        <f t="shared" si="27"/>
        <v>班瑞克四分之一桶泥煤单一麦芽威士忌酒BRQUARTERCASKPEATEDT6GTR</v>
      </c>
      <c r="F818" t="str">
        <f t="shared" si="28"/>
        <v>班瑞克BENRIACH</v>
      </c>
      <c r="G818" s="2" t="s">
        <v>18</v>
      </c>
    </row>
    <row r="819" ht="60" spans="1:7">
      <c r="A819" s="7">
        <v>818</v>
      </c>
      <c r="B819" s="7" t="s">
        <v>217</v>
      </c>
      <c r="C819" s="7" t="s">
        <v>524</v>
      </c>
      <c r="D819" s="3">
        <v>1466.31091836735</v>
      </c>
      <c r="E819" t="str">
        <f t="shared" si="27"/>
        <v>波摩26年单一麦芽苏格兰威士忌Bowmore26YODistilled1997CaskNo.365021Hogshead55.5%</v>
      </c>
      <c r="F819" t="str">
        <f t="shared" si="28"/>
        <v>波摩Bowmore</v>
      </c>
      <c r="G819" s="2">
        <v>26</v>
      </c>
    </row>
    <row r="820" ht="60" spans="1:7">
      <c r="A820" s="7">
        <v>819</v>
      </c>
      <c r="B820" s="7" t="s">
        <v>217</v>
      </c>
      <c r="C820" s="7" t="s">
        <v>525</v>
      </c>
      <c r="D820" s="3">
        <v>1999.93714540816</v>
      </c>
      <c r="E820" t="str">
        <f t="shared" si="27"/>
        <v>波摩36年单一麦芽苏格兰威士忌Bowmore36YODistilled1987CaskNo.1581AmericanHogshead43.1%</v>
      </c>
      <c r="F820" t="str">
        <f t="shared" si="28"/>
        <v>波摩Bowmore</v>
      </c>
      <c r="G820" s="2">
        <v>36</v>
      </c>
    </row>
    <row r="821" ht="60" spans="1:7">
      <c r="A821" s="7">
        <v>820</v>
      </c>
      <c r="B821" s="7" t="s">
        <v>193</v>
      </c>
      <c r="C821" s="7" t="s">
        <v>526</v>
      </c>
      <c r="D821" s="3">
        <v>6.74300637755102</v>
      </c>
      <c r="E821" t="str">
        <f t="shared" si="27"/>
        <v>格兰莫雷苏格兰单一麦芽威士忌12年GLENMORAY12yearwhisky</v>
      </c>
      <c r="F821" t="str">
        <f t="shared" si="28"/>
        <v>GLENMORAY格兰莫雷</v>
      </c>
      <c r="G821" s="2">
        <v>12</v>
      </c>
    </row>
    <row r="822" ht="45" spans="1:7">
      <c r="A822" s="7">
        <v>821</v>
      </c>
      <c r="B822" s="7" t="s">
        <v>7</v>
      </c>
      <c r="C822" s="7" t="s">
        <v>527</v>
      </c>
      <c r="D822" s="3">
        <v>83.0357142857143</v>
      </c>
      <c r="E822" t="str">
        <f t="shared" si="27"/>
        <v>雅伯鸣沙艾雷岛单一麦芽苏格兰威士忌AD19YO</v>
      </c>
      <c r="F822" t="str">
        <f t="shared" si="28"/>
        <v>雅伯AD</v>
      </c>
      <c r="G822" s="2">
        <v>19</v>
      </c>
    </row>
    <row r="823" ht="45" spans="1:7">
      <c r="A823" s="7">
        <v>822</v>
      </c>
      <c r="B823" s="7" t="s">
        <v>7</v>
      </c>
      <c r="C823" s="7" t="s">
        <v>250</v>
      </c>
      <c r="D823" s="3">
        <v>2758.95663265306</v>
      </c>
      <c r="E823" t="str">
        <f t="shared" si="27"/>
        <v>麦卡伦璀璨·金单一麦芽苏格兰威士忌MACALLANMCOP</v>
      </c>
      <c r="F823" t="str">
        <f t="shared" si="28"/>
        <v>麦卡伦TheMacallan</v>
      </c>
      <c r="G823" s="2" t="s">
        <v>18</v>
      </c>
    </row>
    <row r="824" ht="60" spans="1:7">
      <c r="A824" s="7">
        <v>823</v>
      </c>
      <c r="B824" s="7" t="s">
        <v>101</v>
      </c>
      <c r="C824" s="7" t="s">
        <v>528</v>
      </c>
      <c r="D824" s="3">
        <v>0.774385204081633</v>
      </c>
      <c r="E824" t="str">
        <f t="shared" si="27"/>
        <v>高司令苏格兰调配威士忌HighCommissionerBlendedScotchWhisky</v>
      </c>
      <c r="F824" t="str">
        <f t="shared" si="28"/>
        <v>HighCommissioner高司令</v>
      </c>
      <c r="G824" s="2" t="s">
        <v>18</v>
      </c>
    </row>
    <row r="825" ht="60" spans="1:7">
      <c r="A825" s="7">
        <v>824</v>
      </c>
      <c r="B825" s="7" t="s">
        <v>217</v>
      </c>
      <c r="C825" s="7" t="s">
        <v>529</v>
      </c>
      <c r="D825" s="3">
        <v>15074.2737882653</v>
      </c>
      <c r="E825" t="str">
        <f t="shared" si="27"/>
        <v>格兰格拉索50年单一麦芽苏格兰威士忌Glenglassaugh50YODistilled1973FirstFillOlorosoSherryButt</v>
      </c>
      <c r="F825" t="str">
        <f t="shared" si="28"/>
        <v>格兰格拉索Glenglassaugh</v>
      </c>
      <c r="G825" s="2">
        <v>50</v>
      </c>
    </row>
    <row r="826" ht="45" spans="1:7">
      <c r="A826" s="7">
        <v>825</v>
      </c>
      <c r="B826" s="7" t="s">
        <v>7</v>
      </c>
      <c r="C826" s="7" t="s">
        <v>251</v>
      </c>
      <c r="D826" s="3">
        <v>45.2959183673469</v>
      </c>
      <c r="E826" t="str">
        <f t="shared" si="27"/>
        <v>麦卡伦蓝钻15年单一麦芽苏格兰威士忌MACALLAN15YDBLCSK</v>
      </c>
      <c r="F826" t="str">
        <f t="shared" si="28"/>
        <v>麦卡伦TheMacallan</v>
      </c>
      <c r="G826" s="2">
        <v>15</v>
      </c>
    </row>
    <row r="827" ht="45" spans="1:7">
      <c r="A827" s="7">
        <v>826</v>
      </c>
      <c r="B827" s="7" t="s">
        <v>7</v>
      </c>
      <c r="C827" s="7" t="s">
        <v>8</v>
      </c>
      <c r="D827" s="3">
        <v>23.1339285714286</v>
      </c>
      <c r="E827" t="str">
        <f t="shared" si="27"/>
        <v>麦卡伦蓝钻12年单一麦芽苏格兰威士忌MACALLAN12YDBLCSK</v>
      </c>
      <c r="F827" t="str">
        <f t="shared" si="28"/>
        <v>麦卡伦TheMacallan</v>
      </c>
      <c r="G827" s="2">
        <v>12</v>
      </c>
    </row>
    <row r="828" ht="45" spans="1:7">
      <c r="A828" s="7">
        <v>827</v>
      </c>
      <c r="B828" s="7" t="s">
        <v>7</v>
      </c>
      <c r="C828" s="7" t="s">
        <v>530</v>
      </c>
      <c r="D828" s="3">
        <v>11947.2793367347</v>
      </c>
      <c r="E828" t="str">
        <f t="shared" si="27"/>
        <v>麦卡伦珍稀年份系列1950单一麦芽苏格兰威士忌MACALLANF&amp;R1950#598</v>
      </c>
      <c r="F828" t="str">
        <f t="shared" si="28"/>
        <v>麦卡伦TheMacallan</v>
      </c>
      <c r="G828" s="2">
        <v>52</v>
      </c>
    </row>
    <row r="829" ht="60" spans="1:7">
      <c r="A829" s="7">
        <v>828</v>
      </c>
      <c r="B829" s="7" t="s">
        <v>101</v>
      </c>
      <c r="C829" s="7" t="s">
        <v>531</v>
      </c>
      <c r="D829" s="3">
        <v>1.33560331632653</v>
      </c>
      <c r="E829" t="str">
        <f t="shared" si="27"/>
        <v>高司令苏格兰调配威士忌HighCommissionerBlendedScotchWhisky</v>
      </c>
      <c r="F829" t="str">
        <f t="shared" si="28"/>
        <v>HighCommissioner高司令</v>
      </c>
      <c r="G829" s="2" t="s">
        <v>18</v>
      </c>
    </row>
    <row r="830" ht="60" spans="1:7">
      <c r="A830" s="7">
        <v>829</v>
      </c>
      <c r="B830" s="7" t="s">
        <v>101</v>
      </c>
      <c r="C830" s="7" t="s">
        <v>532</v>
      </c>
      <c r="D830" s="3">
        <v>8.58577806122449</v>
      </c>
      <c r="E830" t="str">
        <f t="shared" si="27"/>
        <v>格兰帝双桶苏格兰单一麦芽威士忌GlenScotiaDoubleCaskSingleMaltScotchWhisky</v>
      </c>
      <c r="F830" t="str">
        <f t="shared" si="28"/>
        <v>GlenScotia格兰帝</v>
      </c>
      <c r="G830" s="2" t="s">
        <v>18</v>
      </c>
    </row>
    <row r="831" ht="60" spans="1:7">
      <c r="A831" s="7">
        <v>830</v>
      </c>
      <c r="B831" s="7" t="s">
        <v>7</v>
      </c>
      <c r="C831" s="7" t="s">
        <v>190</v>
      </c>
      <c r="D831" s="3">
        <v>313.775510204082</v>
      </c>
      <c r="E831" t="str">
        <f t="shared" si="27"/>
        <v>麦卡伦明日经典·200周年纪念款单一麦芽苏格兰威士忌MACALLANTIMESPACEMASTERY</v>
      </c>
      <c r="F831" t="str">
        <f t="shared" si="28"/>
        <v>麦卡伦TheMacallan</v>
      </c>
      <c r="G831" s="2" t="s">
        <v>18</v>
      </c>
    </row>
    <row r="832" ht="60" spans="1:7">
      <c r="A832" s="7">
        <v>831</v>
      </c>
      <c r="B832" s="7" t="s">
        <v>21</v>
      </c>
      <c r="C832" s="7" t="s">
        <v>533</v>
      </c>
      <c r="D832" s="3">
        <v>9.91390306122449</v>
      </c>
      <c r="E832" t="str">
        <f t="shared" si="27"/>
        <v>尊美醇爱尔兰威士忌OJ22009JAMESONSIRISHWHISKEY24X20CLWRAP40%ROPP</v>
      </c>
      <c r="F832" t="str">
        <f t="shared" si="28"/>
        <v>Jameson尊美醇</v>
      </c>
      <c r="G832" s="2" t="s">
        <v>534</v>
      </c>
    </row>
    <row r="833" ht="60" spans="1:7">
      <c r="A833" s="7">
        <v>832</v>
      </c>
      <c r="B833" s="7" t="s">
        <v>424</v>
      </c>
      <c r="C833" s="7" t="s">
        <v>535</v>
      </c>
      <c r="D833" s="3">
        <v>210.028154336735</v>
      </c>
      <c r="E833" t="str">
        <f t="shared" si="27"/>
        <v>艾雷印象-菲欧娜艾雷岛33年单一麦芽苏格兰威士忌</v>
      </c>
      <c r="F833" t="str">
        <f t="shared" si="28"/>
        <v>艾雷印象，TheCharacterofIslayWhiskyCompany</v>
      </c>
      <c r="G833" s="2">
        <v>33</v>
      </c>
    </row>
    <row r="834" ht="60" spans="1:7">
      <c r="A834" s="7">
        <v>833</v>
      </c>
      <c r="B834" s="7" t="s">
        <v>408</v>
      </c>
      <c r="C834" s="7" t="s">
        <v>536</v>
      </c>
      <c r="D834" s="3">
        <v>44.5912257653061</v>
      </c>
      <c r="E834" t="str">
        <f t="shared" si="27"/>
        <v>金翅雀窖藏系列本利林13年单一麦芽苏格兰威士忌酒TheGoldfinchBodegaSeriesBerinnes13YearOld</v>
      </c>
      <c r="F834" t="str">
        <f t="shared" si="28"/>
        <v>金翅雀GOLDFINCH</v>
      </c>
      <c r="G834" s="2">
        <v>13</v>
      </c>
    </row>
    <row r="835" ht="60" spans="1:7">
      <c r="A835" s="7">
        <v>834</v>
      </c>
      <c r="B835" s="7" t="s">
        <v>408</v>
      </c>
      <c r="C835" s="7" t="s">
        <v>537</v>
      </c>
      <c r="D835" s="3">
        <v>44.9767410714286</v>
      </c>
      <c r="E835" t="str">
        <f t="shared" ref="E835:E898" si="30">_xlfn.TEXTBEFORE(_xlfn.TEXTAFTER(C835,"|",2),"|")</f>
        <v>金翅雀布莱阿索马尔萨拉14年单一麦芽苏格兰威士忌酒TheGoldfinchWineSeriesBlairAthol-Marsala14YearOld</v>
      </c>
      <c r="F835" t="str">
        <f t="shared" si="28"/>
        <v>金翅雀GOLDFINCH</v>
      </c>
      <c r="G835" s="2">
        <v>14</v>
      </c>
    </row>
    <row r="836" ht="45" spans="1:7">
      <c r="A836" s="7">
        <v>835</v>
      </c>
      <c r="B836" s="7" t="s">
        <v>7</v>
      </c>
      <c r="C836" s="7" t="s">
        <v>538</v>
      </c>
      <c r="D836" s="3">
        <v>30368.6096938776</v>
      </c>
      <c r="E836" t="str">
        <f t="shared" si="30"/>
        <v>麦卡伦光·晨81年单一麦芽苏格兰威士忌MACALLAN81YO</v>
      </c>
      <c r="F836" t="str">
        <f t="shared" ref="F836:F899" si="31">_xlfn.TEXTBEFORE(_xlfn.TEXTAFTER(C836,"|",7),"|")</f>
        <v>麦卡伦TheMacallan</v>
      </c>
      <c r="G836" s="2">
        <v>81</v>
      </c>
    </row>
    <row r="837" ht="60" spans="1:7">
      <c r="A837" s="7">
        <v>836</v>
      </c>
      <c r="B837" s="7" t="s">
        <v>48</v>
      </c>
      <c r="C837" s="7" t="s">
        <v>479</v>
      </c>
      <c r="D837" s="3">
        <v>16.5510204081633</v>
      </c>
      <c r="E837" t="str">
        <f t="shared" si="30"/>
        <v>孟买蓝宝石托斯卡纳特选杜松子酒BOMBAYSAPPHIREPREMIERCRU1L</v>
      </c>
      <c r="F837" t="str">
        <f t="shared" ref="F837:F844" si="32">_xlfn.TEXTBEFORE(_xlfn.TEXTAFTER(C837,"|",6),"|")</f>
        <v>孟买BOMBAY</v>
      </c>
      <c r="G837" s="2" t="s">
        <v>18</v>
      </c>
    </row>
    <row r="838" ht="60" spans="1:7">
      <c r="A838" s="7">
        <v>837</v>
      </c>
      <c r="B838" s="7" t="s">
        <v>48</v>
      </c>
      <c r="C838" s="7" t="s">
        <v>478</v>
      </c>
      <c r="D838" s="3">
        <v>7.12117346938776</v>
      </c>
      <c r="E838" t="str">
        <f t="shared" si="30"/>
        <v>哥顿粉杜松子酒,GordonsPinkGin</v>
      </c>
      <c r="F838" t="str">
        <f t="shared" si="32"/>
        <v>哥顿GORDONS</v>
      </c>
      <c r="G838" s="2" t="s">
        <v>18</v>
      </c>
    </row>
    <row r="839" ht="60" spans="1:7">
      <c r="A839" s="7">
        <v>838</v>
      </c>
      <c r="B839" s="7" t="s">
        <v>48</v>
      </c>
      <c r="C839" s="7" t="s">
        <v>539</v>
      </c>
      <c r="D839" s="3">
        <v>17.3010204081633</v>
      </c>
      <c r="E839" t="str">
        <f t="shared" si="30"/>
        <v>希普史密斯伦敦杜松子酒,SIPSMITHLONDONDRYGIN</v>
      </c>
      <c r="F839" t="str">
        <f t="shared" si="32"/>
        <v>希普史密斯,SIPSMITH</v>
      </c>
      <c r="G839" s="2" t="s">
        <v>18</v>
      </c>
    </row>
    <row r="840" ht="60" spans="1:7">
      <c r="A840" s="7">
        <v>839</v>
      </c>
      <c r="B840" s="7" t="s">
        <v>48</v>
      </c>
      <c r="C840" s="7" t="s">
        <v>540</v>
      </c>
      <c r="D840" s="3">
        <v>7.84948979591837</v>
      </c>
      <c r="E840" t="str">
        <f t="shared" si="30"/>
        <v>孟买蓝宝石杜松子酒,BombaySapphireGin</v>
      </c>
      <c r="F840" t="str">
        <f t="shared" si="32"/>
        <v>孟买BOMBAY</v>
      </c>
      <c r="G840" s="2" t="s">
        <v>18</v>
      </c>
    </row>
    <row r="841" ht="60" spans="1:7">
      <c r="A841" s="7">
        <v>840</v>
      </c>
      <c r="B841" s="7" t="s">
        <v>48</v>
      </c>
      <c r="C841" s="7" t="s">
        <v>476</v>
      </c>
      <c r="D841" s="3">
        <v>6.375</v>
      </c>
      <c r="E841" t="str">
        <f t="shared" si="30"/>
        <v>哥顿杜松子酒,Gordon'sGin</v>
      </c>
      <c r="F841" t="str">
        <f t="shared" si="32"/>
        <v>哥顿,GORDON</v>
      </c>
      <c r="G841" s="2" t="s">
        <v>18</v>
      </c>
    </row>
    <row r="842" ht="60" spans="1:7">
      <c r="A842" s="7">
        <v>841</v>
      </c>
      <c r="B842" s="7" t="s">
        <v>48</v>
      </c>
      <c r="C842" s="7" t="s">
        <v>474</v>
      </c>
      <c r="D842" s="3">
        <v>15.3227040816327</v>
      </c>
      <c r="E842" t="str">
        <f t="shared" si="30"/>
        <v>亨德里克爵士杜松子酒,HENDRICK’SGin</v>
      </c>
      <c r="F842" t="str">
        <f t="shared" si="32"/>
        <v>亨德里克爵士,HENDRICKS</v>
      </c>
      <c r="G842" s="2" t="s">
        <v>18</v>
      </c>
    </row>
    <row r="843" ht="60" spans="1:7">
      <c r="A843" s="7">
        <v>842</v>
      </c>
      <c r="B843" s="7" t="s">
        <v>48</v>
      </c>
      <c r="C843" s="7" t="s">
        <v>495</v>
      </c>
      <c r="D843" s="3">
        <v>19.2168367346939</v>
      </c>
      <c r="E843" t="str">
        <f t="shared" si="30"/>
        <v>植物学家手工艾雷干杜松子酒,THEBOTANIST</v>
      </c>
      <c r="F843" t="str">
        <f t="shared" si="32"/>
        <v>植物学家,BOTANIST</v>
      </c>
      <c r="G843" s="2" t="s">
        <v>18</v>
      </c>
    </row>
    <row r="844" ht="60" spans="1:7">
      <c r="A844" s="7">
        <v>843</v>
      </c>
      <c r="B844" s="7" t="s">
        <v>48</v>
      </c>
      <c r="C844" s="7" t="s">
        <v>541</v>
      </c>
      <c r="D844" s="3">
        <v>17.0459183673469</v>
      </c>
      <c r="E844" t="str">
        <f t="shared" si="30"/>
        <v>亨利爵士丛林秘境杜松子酒Hendrick'sGinAmazonia</v>
      </c>
      <c r="F844" t="str">
        <f t="shared" si="32"/>
        <v>亨德里克爵士HENDRICKS</v>
      </c>
      <c r="G844" s="2" t="s">
        <v>18</v>
      </c>
    </row>
    <row r="845" ht="60" spans="1:7">
      <c r="A845" s="7">
        <v>844</v>
      </c>
      <c r="B845" s="7" t="s">
        <v>7</v>
      </c>
      <c r="C845" s="7" t="s">
        <v>542</v>
      </c>
      <c r="D845" s="3">
        <v>23214.2857142857</v>
      </c>
      <c r="E845" t="str">
        <f t="shared" si="30"/>
        <v>麦卡伦耀红珍藏系列73年单一麦芽苏格兰威士忌MACALLANHIGHLANDSINGLEMALTSCOTCHWHISKYRED73YO</v>
      </c>
      <c r="F845" t="str">
        <f t="shared" si="31"/>
        <v>麦卡伦TheMacallan</v>
      </c>
      <c r="G845" s="2">
        <v>73</v>
      </c>
    </row>
    <row r="846" ht="45" spans="1:7">
      <c r="A846" s="7">
        <v>845</v>
      </c>
      <c r="B846" s="7" t="s">
        <v>7</v>
      </c>
      <c r="C846" s="7" t="s">
        <v>8</v>
      </c>
      <c r="D846" s="3">
        <v>23.1339285714286</v>
      </c>
      <c r="E846" t="str">
        <f t="shared" si="30"/>
        <v>麦卡伦蓝钻12年单一麦芽苏格兰威士忌MACALLAN12YDBLCSK</v>
      </c>
      <c r="F846" t="str">
        <f t="shared" si="31"/>
        <v>麦卡伦TheMacallan</v>
      </c>
      <c r="G846" s="2">
        <v>12</v>
      </c>
    </row>
    <row r="847" ht="45" spans="1:7">
      <c r="A847" s="7">
        <v>846</v>
      </c>
      <c r="B847" s="7" t="s">
        <v>7</v>
      </c>
      <c r="C847" s="7" t="s">
        <v>202</v>
      </c>
      <c r="D847" s="3">
        <v>58.8507653061224</v>
      </c>
      <c r="E847" t="str">
        <f t="shared" si="30"/>
        <v>奥克尼高原骑士18年单一麦芽苏格兰威士忌HIGHLANDPARK18Y</v>
      </c>
      <c r="F847" t="str">
        <f t="shared" si="31"/>
        <v>奥克尼高原骑士highlandpark</v>
      </c>
      <c r="G847" s="2">
        <v>18</v>
      </c>
    </row>
    <row r="848" ht="60" spans="1:7">
      <c r="A848" s="7">
        <v>847</v>
      </c>
      <c r="B848" s="7" t="s">
        <v>21</v>
      </c>
      <c r="C848" s="7" t="s">
        <v>287</v>
      </c>
      <c r="D848" s="3">
        <v>4.64072704081633</v>
      </c>
      <c r="E848" t="str">
        <f t="shared" si="30"/>
        <v>芝华士·新境12年苏格兰威士忌CREXTRA12YO40%D/IP32340%</v>
      </c>
      <c r="F848" t="str">
        <f t="shared" si="31"/>
        <v>芝华士Chivas</v>
      </c>
      <c r="G848" s="2">
        <v>12</v>
      </c>
    </row>
    <row r="849" ht="45" spans="1:7">
      <c r="A849" s="7">
        <v>848</v>
      </c>
      <c r="B849" s="7" t="s">
        <v>7</v>
      </c>
      <c r="C849" s="7" t="s">
        <v>188</v>
      </c>
      <c r="D849" s="3">
        <v>31.692818877551</v>
      </c>
      <c r="E849" t="str">
        <f t="shared" si="30"/>
        <v>麦卡伦经典雪莉桶12年单一麦芽苏格兰威士忌MACALLAN12YO</v>
      </c>
      <c r="F849" t="str">
        <f t="shared" si="31"/>
        <v>麦卡伦TheMacallan</v>
      </c>
      <c r="G849" s="2">
        <v>12</v>
      </c>
    </row>
    <row r="850" ht="45" spans="1:7">
      <c r="A850" s="7">
        <v>849</v>
      </c>
      <c r="B850" s="7" t="s">
        <v>7</v>
      </c>
      <c r="C850" s="7" t="s">
        <v>282</v>
      </c>
      <c r="D850" s="3">
        <v>90.8008035714286</v>
      </c>
      <c r="E850" t="str">
        <f t="shared" si="30"/>
        <v>麦卡伦18年单一麦芽苏格兰威士忌MACALLAN18YO</v>
      </c>
      <c r="F850" t="str">
        <f t="shared" si="31"/>
        <v>麦卡伦TheMacallan</v>
      </c>
      <c r="G850" s="2">
        <v>18</v>
      </c>
    </row>
    <row r="851" ht="60" spans="1:7">
      <c r="A851" s="7">
        <v>850</v>
      </c>
      <c r="B851" s="7" t="s">
        <v>21</v>
      </c>
      <c r="C851" s="7" t="s">
        <v>287</v>
      </c>
      <c r="D851" s="3">
        <v>4.64072704081633</v>
      </c>
      <c r="E851" t="str">
        <f t="shared" si="30"/>
        <v>芝华士·新境12年苏格兰威士忌CREXTRA12YO40%D/IP32340%</v>
      </c>
      <c r="F851" t="str">
        <f t="shared" si="31"/>
        <v>芝华士Chivas</v>
      </c>
      <c r="G851" s="2">
        <v>12</v>
      </c>
    </row>
    <row r="852" ht="45" spans="1:7">
      <c r="A852" s="7">
        <v>851</v>
      </c>
      <c r="B852" s="7" t="s">
        <v>7</v>
      </c>
      <c r="C852" s="7" t="s">
        <v>492</v>
      </c>
      <c r="D852" s="3">
        <v>19.6428571428571</v>
      </c>
      <c r="E852" t="str">
        <f t="shared" si="30"/>
        <v>雅伯小怪兽艾雷岛单一麦芽苏格兰威士忌ADBSTE</v>
      </c>
      <c r="F852" t="str">
        <f t="shared" si="31"/>
        <v>雅伯AD</v>
      </c>
      <c r="G852" s="2">
        <v>5</v>
      </c>
    </row>
    <row r="853" ht="45" spans="1:7">
      <c r="A853" s="7">
        <v>852</v>
      </c>
      <c r="B853" s="7" t="s">
        <v>7</v>
      </c>
      <c r="C853" s="7" t="s">
        <v>523</v>
      </c>
      <c r="D853" s="3">
        <v>91.5510204081633</v>
      </c>
      <c r="E853" t="str">
        <f t="shared" si="30"/>
        <v>麦卡伦时:空200周年纪念款单一麦芽苏格兰威士忌MACALLANTS</v>
      </c>
      <c r="F853" t="str">
        <f t="shared" si="31"/>
        <v>麦卡伦TheMacallan</v>
      </c>
      <c r="G853" s="2">
        <v>5</v>
      </c>
    </row>
    <row r="854" ht="45" spans="1:7">
      <c r="A854" s="7">
        <v>853</v>
      </c>
      <c r="B854" s="7" t="s">
        <v>7</v>
      </c>
      <c r="C854" s="7" t="s">
        <v>522</v>
      </c>
      <c r="D854" s="3">
        <v>34265.5573979592</v>
      </c>
      <c r="E854" t="str">
        <f t="shared" si="30"/>
        <v>麦卡伦时:空200周年纪念款单一麦芽苏格兰威士忌MACALLANTS</v>
      </c>
      <c r="F854" t="str">
        <f t="shared" si="31"/>
        <v>麦卡伦TheMacallan</v>
      </c>
      <c r="G854" s="2">
        <v>84</v>
      </c>
    </row>
    <row r="855" ht="60" spans="1:7">
      <c r="A855" s="7">
        <v>854</v>
      </c>
      <c r="B855" s="7" t="s">
        <v>7</v>
      </c>
      <c r="C855" s="7" t="s">
        <v>543</v>
      </c>
      <c r="D855" s="3">
        <v>18.0892857142857</v>
      </c>
      <c r="E855" t="str">
        <f t="shared" si="30"/>
        <v>奥克尼高原骑士原桶强度单一麦芽苏格兰威士忌HIGHLANDPARKCSKSTRNG</v>
      </c>
      <c r="F855" t="str">
        <f t="shared" si="31"/>
        <v>奥克尼高原骑士highlandpark</v>
      </c>
      <c r="G855" s="2" t="s">
        <v>18</v>
      </c>
    </row>
    <row r="856" ht="60" spans="1:7">
      <c r="A856" s="7">
        <v>855</v>
      </c>
      <c r="B856" s="7" t="s">
        <v>48</v>
      </c>
      <c r="C856" s="7" t="s">
        <v>544</v>
      </c>
      <c r="D856" s="3">
        <v>295.68112244898</v>
      </c>
      <c r="E856" t="str">
        <f t="shared" si="30"/>
        <v>富特尼1990苏格兰单一麦芽威士忌酒OldPulteney1990SingleMaltWhisky</v>
      </c>
      <c r="F856" t="str">
        <f t="shared" si="31"/>
        <v>富特尼OLDPULTENEY</v>
      </c>
      <c r="G856" s="2">
        <v>27</v>
      </c>
    </row>
    <row r="857" ht="60" spans="1:7">
      <c r="A857" s="7">
        <v>856</v>
      </c>
      <c r="B857" s="7" t="s">
        <v>48</v>
      </c>
      <c r="C857" s="7" t="s">
        <v>545</v>
      </c>
      <c r="D857" s="3">
        <v>17.3928571428571</v>
      </c>
      <c r="E857" t="str">
        <f t="shared" si="30"/>
        <v>圣贝本10年苏格兰单一麦芽威士忌酒Speyburn10YOSingleMaltWhisky</v>
      </c>
      <c r="F857" t="str">
        <f t="shared" si="31"/>
        <v>圣贝本SPEYBURN</v>
      </c>
      <c r="G857" s="2">
        <v>10</v>
      </c>
    </row>
    <row r="858" ht="60" spans="1:7">
      <c r="A858" s="7">
        <v>857</v>
      </c>
      <c r="B858" s="7" t="s">
        <v>48</v>
      </c>
      <c r="C858" s="7" t="s">
        <v>136</v>
      </c>
      <c r="D858" s="3">
        <v>49.3941326530612</v>
      </c>
      <c r="E858" t="str">
        <f t="shared" si="30"/>
        <v>格兰威特珍稀桶单一麦芽威士忌酒,GlenlivetRareSherryCaskReserve</v>
      </c>
      <c r="F858" t="str">
        <f t="shared" si="31"/>
        <v>GLENLIVIT(格兰威特)</v>
      </c>
      <c r="G858" s="2" t="s">
        <v>18</v>
      </c>
    </row>
    <row r="859" ht="60" spans="1:7">
      <c r="A859" s="7">
        <v>858</v>
      </c>
      <c r="B859" s="7" t="s">
        <v>48</v>
      </c>
      <c r="C859" s="7" t="s">
        <v>143</v>
      </c>
      <c r="D859" s="3">
        <v>36.6058673469388</v>
      </c>
      <c r="E859" t="str">
        <f t="shared" si="30"/>
        <v>亚伯乐14年双桶熟陈单一麦芽威士忌酒公升装Aberlour14YODoublecask</v>
      </c>
      <c r="F859" t="str">
        <f t="shared" si="31"/>
        <v>亚伯乐ABERLOUR</v>
      </c>
      <c r="G859" s="2">
        <v>14</v>
      </c>
    </row>
    <row r="860" ht="60" spans="1:7">
      <c r="A860" s="7">
        <v>859</v>
      </c>
      <c r="B860" s="7" t="s">
        <v>48</v>
      </c>
      <c r="C860" s="7" t="s">
        <v>546</v>
      </c>
      <c r="D860" s="3">
        <v>66.7232142857143</v>
      </c>
      <c r="E860" t="str">
        <f t="shared" si="30"/>
        <v>托明多18年单一麦芽威士忌,Tomintoul18YearsOldSingleMaltWhisky</v>
      </c>
      <c r="F860" t="str">
        <f t="shared" si="31"/>
        <v>托明多Tomintoul</v>
      </c>
      <c r="G860" s="2">
        <v>18</v>
      </c>
    </row>
    <row r="861" ht="60" spans="1:7">
      <c r="A861" s="7">
        <v>860</v>
      </c>
      <c r="B861" s="7" t="s">
        <v>48</v>
      </c>
      <c r="C861" s="7" t="s">
        <v>547</v>
      </c>
      <c r="D861" s="3">
        <v>53.4948979591837</v>
      </c>
      <c r="E861" t="str">
        <f t="shared" si="30"/>
        <v>泰斯卡单一麦芽威士忌酒SR2023,TaliskerNADSR23</v>
      </c>
      <c r="F861" t="str">
        <f t="shared" si="31"/>
        <v>泰斯卡Talisker</v>
      </c>
      <c r="G861" s="2" t="s">
        <v>18</v>
      </c>
    </row>
    <row r="862" ht="60" spans="1:7">
      <c r="A862" s="7">
        <v>861</v>
      </c>
      <c r="B862" s="7" t="s">
        <v>48</v>
      </c>
      <c r="C862" s="7" t="s">
        <v>320</v>
      </c>
      <c r="D862" s="3">
        <v>32.8647959183673</v>
      </c>
      <c r="E862" t="str">
        <f t="shared" si="30"/>
        <v>道格拉斯梁艾伦8年单桶单一麦芽威士忌酒ARRAN8YOSINGLEMALTWHISKY</v>
      </c>
      <c r="F862" t="str">
        <f t="shared" si="31"/>
        <v>道格拉斯梁DouglasLaing</v>
      </c>
      <c r="G862" s="2">
        <v>8</v>
      </c>
    </row>
    <row r="863" ht="60" spans="1:7">
      <c r="A863" s="7">
        <v>862</v>
      </c>
      <c r="B863" s="7" t="s">
        <v>48</v>
      </c>
      <c r="C863" s="7" t="s">
        <v>316</v>
      </c>
      <c r="D863" s="3">
        <v>58.8494897959184</v>
      </c>
      <c r="E863" t="str">
        <f t="shared" si="30"/>
        <v>苏格登格兰杜兰14年单一麦芽威士忌酒SR2023,TheSingletonOfGlendullan14YOSR23</v>
      </c>
      <c r="F863" t="str">
        <f t="shared" si="31"/>
        <v>苏格登SINGLETON</v>
      </c>
      <c r="G863" s="2">
        <v>14</v>
      </c>
    </row>
    <row r="864" ht="60" spans="1:7">
      <c r="A864" s="7">
        <v>863</v>
      </c>
      <c r="B864" s="7" t="s">
        <v>48</v>
      </c>
      <c r="C864" s="7" t="s">
        <v>77</v>
      </c>
      <c r="D864" s="3">
        <v>92.3954081632653</v>
      </c>
      <c r="E864" t="str">
        <f t="shared" si="30"/>
        <v>格兰菲迪23年璀璨珍藏系列单一麦芽威士忌酒,Glenfiddich23YO</v>
      </c>
      <c r="F864" t="str">
        <f t="shared" si="31"/>
        <v>GLENFIDDICH(格兰菲迪)</v>
      </c>
      <c r="G864" s="2">
        <v>23</v>
      </c>
    </row>
    <row r="865" ht="75" spans="1:7">
      <c r="A865" s="7">
        <v>864</v>
      </c>
      <c r="B865" s="7" t="s">
        <v>48</v>
      </c>
      <c r="C865" s="7" t="s">
        <v>246</v>
      </c>
      <c r="D865" s="3">
        <v>16.8558673469388</v>
      </c>
      <c r="E865" t="str">
        <f t="shared" si="30"/>
        <v>格兰格拉索12年高地苏格兰单一麦芽威士忌酒Glenglassaugh12HighlandSingleMaltSctochWhisky</v>
      </c>
      <c r="F865" t="str">
        <f t="shared" si="31"/>
        <v>格兰格拉索GLENGLASSAUGH</v>
      </c>
      <c r="G865" s="2">
        <v>12</v>
      </c>
    </row>
    <row r="866" ht="60" spans="1:7">
      <c r="A866" s="7">
        <v>865</v>
      </c>
      <c r="B866" s="7" t="s">
        <v>48</v>
      </c>
      <c r="C866" s="7" t="s">
        <v>305</v>
      </c>
      <c r="D866" s="3">
        <v>151.576530612245</v>
      </c>
      <c r="E866" t="str">
        <f t="shared" si="30"/>
        <v>格兰昆奇27年单一麦芽威士忌酒SR2023,Glenkinchie27YOSR23</v>
      </c>
      <c r="F866" t="str">
        <f t="shared" si="31"/>
        <v>格兰昆奇Glenkinchie</v>
      </c>
      <c r="G866" s="2">
        <v>27</v>
      </c>
    </row>
    <row r="867" ht="60" spans="1:7">
      <c r="A867" s="7">
        <v>866</v>
      </c>
      <c r="B867" s="7" t="s">
        <v>48</v>
      </c>
      <c r="C867" s="7" t="s">
        <v>125</v>
      </c>
      <c r="D867" s="3">
        <v>192.957908163265</v>
      </c>
      <c r="E867" t="str">
        <f t="shared" si="30"/>
        <v>卡普多尼克泥煤风味25年单一麦芽威士忌酒,CaperdonichPeated25YO</v>
      </c>
      <c r="F867" t="str">
        <f t="shared" si="31"/>
        <v>卡普多尼克Caperdonich</v>
      </c>
      <c r="G867" s="2">
        <v>25</v>
      </c>
    </row>
    <row r="868" ht="60" spans="1:7">
      <c r="A868" s="7">
        <v>867</v>
      </c>
      <c r="B868" s="7" t="s">
        <v>48</v>
      </c>
      <c r="C868" s="7" t="s">
        <v>61</v>
      </c>
      <c r="D868" s="3">
        <v>18.8035714285714</v>
      </c>
      <c r="E868" t="str">
        <f t="shared" si="30"/>
        <v>格兰格拉索Sandend高地苏格兰单一麦芽威士忌酒GlenglassaughSandendHighlandSingleMaltSctochWhisky</v>
      </c>
      <c r="F868" t="str">
        <f t="shared" si="31"/>
        <v>格兰格拉索Glenglassaugh</v>
      </c>
      <c r="G868" s="2" t="s">
        <v>18</v>
      </c>
    </row>
    <row r="869" ht="60" spans="1:7">
      <c r="A869" s="7">
        <v>868</v>
      </c>
      <c r="B869" s="7" t="s">
        <v>48</v>
      </c>
      <c r="C869" s="7" t="s">
        <v>95</v>
      </c>
      <c r="D869" s="3">
        <v>22.1377551020408</v>
      </c>
      <c r="E869" t="str">
        <f t="shared" si="30"/>
        <v>格兰菲迪永恒珍选系列VAT1单一麦芽威士忌酒,GlenfiddichVat1PerpetualCollectionScotchWhisky</v>
      </c>
      <c r="F869" t="str">
        <f t="shared" si="31"/>
        <v>格兰菲迪Glenfiddich</v>
      </c>
      <c r="G869" s="2">
        <v>3</v>
      </c>
    </row>
    <row r="870" ht="60" spans="1:7">
      <c r="A870" s="7">
        <v>869</v>
      </c>
      <c r="B870" s="7" t="s">
        <v>48</v>
      </c>
      <c r="C870" s="7" t="s">
        <v>319</v>
      </c>
      <c r="D870" s="3">
        <v>74.0063775510204</v>
      </c>
      <c r="E870" t="str">
        <f t="shared" si="30"/>
        <v>道格拉斯梁泰斯卡12年单桶单一麦芽威士忌酒TALISKER12YOSINGLEMALTWHISKY</v>
      </c>
      <c r="F870" t="str">
        <f t="shared" si="31"/>
        <v>道格拉斯梁DouglasLaing</v>
      </c>
      <c r="G870" s="2">
        <v>12</v>
      </c>
    </row>
    <row r="871" ht="75" spans="1:7">
      <c r="A871" s="7">
        <v>870</v>
      </c>
      <c r="B871" s="7" t="s">
        <v>48</v>
      </c>
      <c r="C871" s="7" t="s">
        <v>135</v>
      </c>
      <c r="D871" s="3">
        <v>20.4094387755102</v>
      </c>
      <c r="E871" t="str">
        <f t="shared" si="30"/>
        <v>格兰格拉索Portsoy高地苏格兰单一麦芽威士忌酒GlenglassaughPortsoyHighlandSingleMaltSctochWhisky</v>
      </c>
      <c r="F871" t="str">
        <f t="shared" si="31"/>
        <v>格兰格拉索GLENGLASSAUGH</v>
      </c>
      <c r="G871" s="2" t="s">
        <v>18</v>
      </c>
    </row>
    <row r="872" ht="60" spans="1:7">
      <c r="A872" s="7">
        <v>871</v>
      </c>
      <c r="B872" s="7" t="s">
        <v>48</v>
      </c>
      <c r="C872" s="7" t="s">
        <v>548</v>
      </c>
      <c r="D872" s="3">
        <v>101.234693877551</v>
      </c>
      <c r="E872" t="str">
        <f t="shared" si="30"/>
        <v>朗摩23年单一麦芽苏格兰威士忌酒,Longmorn23YO</v>
      </c>
      <c r="F872" t="str">
        <f t="shared" si="31"/>
        <v>Longmorn(朗摩)</v>
      </c>
      <c r="G872" s="2">
        <v>23</v>
      </c>
    </row>
    <row r="873" ht="60" spans="1:7">
      <c r="A873" s="7">
        <v>872</v>
      </c>
      <c r="B873" s="7" t="s">
        <v>48</v>
      </c>
      <c r="C873" s="7" t="s">
        <v>549</v>
      </c>
      <c r="D873" s="3">
        <v>12.5038265306122</v>
      </c>
      <c r="E873" t="str">
        <f t="shared" si="30"/>
        <v>艾雷金Lorcan艾雷岛单一麦芽威士忌酒,IslayGoldLorcanIslaySingleMaltScotchWhisky</v>
      </c>
      <c r="F873" t="str">
        <f t="shared" si="31"/>
        <v>艾雷金IslayGold</v>
      </c>
      <c r="G873" s="2" t="s">
        <v>18</v>
      </c>
    </row>
    <row r="874" ht="60" spans="1:7">
      <c r="A874" s="7">
        <v>873</v>
      </c>
      <c r="B874" s="7" t="s">
        <v>48</v>
      </c>
      <c r="C874" s="7" t="s">
        <v>550</v>
      </c>
      <c r="D874" s="3">
        <v>43.9285714285714</v>
      </c>
      <c r="E874" t="str">
        <f t="shared" si="30"/>
        <v>波摩18年2023阿斯顿马丁限量版单一麦芽威士忌酒,Bowmore18YOAMIII</v>
      </c>
      <c r="F874" t="str">
        <f t="shared" si="31"/>
        <v>波摩BOWMORE</v>
      </c>
      <c r="G874" s="2">
        <v>18</v>
      </c>
    </row>
    <row r="875" ht="60" spans="1:7">
      <c r="A875" s="7">
        <v>874</v>
      </c>
      <c r="B875" s="7" t="s">
        <v>48</v>
      </c>
      <c r="C875" s="7" t="s">
        <v>551</v>
      </c>
      <c r="D875" s="3">
        <v>30.7704081632653</v>
      </c>
      <c r="E875" t="str">
        <f t="shared" si="30"/>
        <v>波摩15年2023阿斯顿马丁限量版单一麦芽威士忌酒,Bowmore15YOAMIII</v>
      </c>
      <c r="F875" t="str">
        <f t="shared" si="31"/>
        <v>波摩BOWMORE</v>
      </c>
      <c r="G875" s="2">
        <v>15</v>
      </c>
    </row>
    <row r="876" ht="60" spans="1:7">
      <c r="A876" s="7">
        <v>875</v>
      </c>
      <c r="B876" s="7" t="s">
        <v>48</v>
      </c>
      <c r="C876" s="7" t="s">
        <v>552</v>
      </c>
      <c r="D876" s="3">
        <v>54.4005102040816</v>
      </c>
      <c r="E876" t="str">
        <f t="shared" si="30"/>
        <v>麦卡伦焕新单一麦芽威士忌酒2023年版MacallanANOESingleMaltWhisky43%</v>
      </c>
      <c r="F876" t="str">
        <f t="shared" si="31"/>
        <v>麦卡伦MACALLAN</v>
      </c>
      <c r="G876" s="2" t="s">
        <v>18</v>
      </c>
    </row>
    <row r="877" ht="60" spans="1:7">
      <c r="A877" s="7">
        <v>876</v>
      </c>
      <c r="B877" s="7" t="s">
        <v>48</v>
      </c>
      <c r="C877" s="7" t="s">
        <v>314</v>
      </c>
      <c r="D877" s="3">
        <v>22.2359693877551</v>
      </c>
      <c r="E877" t="str">
        <f t="shared" si="30"/>
        <v>道格拉斯梁克莱嘉赫10年单桶单一麦芽威士忌酒CRAIGELLACHIE10YOSINGLEMALTWHISKY</v>
      </c>
      <c r="F877" t="str">
        <f t="shared" si="31"/>
        <v>道格拉斯梁DouglasLaing</v>
      </c>
      <c r="G877" s="2">
        <v>10</v>
      </c>
    </row>
    <row r="878" ht="60" spans="1:7">
      <c r="A878" s="7">
        <v>877</v>
      </c>
      <c r="B878" s="7" t="s">
        <v>48</v>
      </c>
      <c r="C878" s="7" t="s">
        <v>435</v>
      </c>
      <c r="D878" s="3">
        <v>22.5191326530612</v>
      </c>
      <c r="E878" t="str">
        <f t="shared" si="30"/>
        <v>富特尼12年苏格兰单一麦芽威士忌酒OldPulteney12YOSingleMaltWhisky</v>
      </c>
      <c r="F878" t="str">
        <f t="shared" si="31"/>
        <v>富特尼OLDPULTENEY</v>
      </c>
      <c r="G878" s="2">
        <v>12</v>
      </c>
    </row>
    <row r="879" ht="60" spans="1:7">
      <c r="A879" s="7">
        <v>878</v>
      </c>
      <c r="B879" s="7" t="s">
        <v>48</v>
      </c>
      <c r="C879" s="7" t="s">
        <v>249</v>
      </c>
      <c r="D879" s="3">
        <v>62.9553571428571</v>
      </c>
      <c r="E879" t="str">
        <f t="shared" si="30"/>
        <v>格兰凯斯21年单一大麦芽苏格兰威士忌酒,GlenKeith21YO</v>
      </c>
      <c r="F879" t="str">
        <f t="shared" si="31"/>
        <v>GlenKeith(格兰凯斯)</v>
      </c>
      <c r="G879" s="2">
        <v>21</v>
      </c>
    </row>
    <row r="880" ht="60" spans="1:7">
      <c r="A880" s="7">
        <v>879</v>
      </c>
      <c r="B880" s="7" t="s">
        <v>48</v>
      </c>
      <c r="C880" s="7" t="s">
        <v>144</v>
      </c>
      <c r="D880" s="3">
        <v>37.9209183673469</v>
      </c>
      <c r="E880" t="str">
        <f t="shared" si="30"/>
        <v>格兰威特15年单一麦芽威士忌酒,Glenlivet15YO</v>
      </c>
      <c r="F880" t="str">
        <f t="shared" si="31"/>
        <v>GLENLIVIT(格兰威特)</v>
      </c>
      <c r="G880" s="2">
        <v>15</v>
      </c>
    </row>
    <row r="881" ht="60" spans="1:7">
      <c r="A881" s="7">
        <v>880</v>
      </c>
      <c r="B881" s="7" t="s">
        <v>48</v>
      </c>
      <c r="C881" s="7" t="s">
        <v>145</v>
      </c>
      <c r="D881" s="3">
        <v>54.906887755102</v>
      </c>
      <c r="E881" t="str">
        <f t="shared" si="30"/>
        <v>格兰卡登15年白波特桶单一麦芽威士忌,Glencadem15YearsOldWhitePortCaskFinishSingleMaltWhisky</v>
      </c>
      <c r="F881" t="str">
        <f t="shared" si="31"/>
        <v>格兰卡登Glencadam</v>
      </c>
      <c r="G881" s="2">
        <v>15</v>
      </c>
    </row>
    <row r="882" ht="60" spans="1:7">
      <c r="A882" s="7">
        <v>881</v>
      </c>
      <c r="B882" s="7" t="s">
        <v>48</v>
      </c>
      <c r="C882" s="7" t="s">
        <v>148</v>
      </c>
      <c r="D882" s="3">
        <v>23.3125</v>
      </c>
      <c r="E882" t="str">
        <f t="shared" si="30"/>
        <v>班瑞克四分之一桶单一麦芽威士忌酒BRQUARTERCASKT6GTR</v>
      </c>
      <c r="F882" t="str">
        <f t="shared" si="31"/>
        <v>班瑞克BENRIACH</v>
      </c>
      <c r="G882" s="2" t="s">
        <v>18</v>
      </c>
    </row>
    <row r="883" ht="60" spans="1:7">
      <c r="A883" s="7">
        <v>882</v>
      </c>
      <c r="B883" s="7" t="s">
        <v>48</v>
      </c>
      <c r="C883" s="7" t="s">
        <v>168</v>
      </c>
      <c r="D883" s="3">
        <v>50.577806122449</v>
      </c>
      <c r="E883" t="str">
        <f t="shared" si="30"/>
        <v>道格拉斯梁慕赫12年单桶单一麦芽威士忌酒MORTLACH12YOSINGLEMALTWHISKY</v>
      </c>
      <c r="F883" t="str">
        <f t="shared" si="31"/>
        <v>道格拉斯梁DouglasLaing</v>
      </c>
      <c r="G883" s="2">
        <v>12</v>
      </c>
    </row>
    <row r="884" ht="60" spans="1:7">
      <c r="A884" s="7">
        <v>883</v>
      </c>
      <c r="B884" s="7" t="s">
        <v>48</v>
      </c>
      <c r="C884" s="7" t="s">
        <v>235</v>
      </c>
      <c r="D884" s="3">
        <v>19.9540816326531</v>
      </c>
      <c r="E884" t="str">
        <f t="shared" si="30"/>
        <v>艾柏迪12年马德拉桶单一麦芽威士忌酒ABERFELDY12YOSINGLEMALTWHISKYMADEIRACASK</v>
      </c>
      <c r="F884" t="str">
        <f t="shared" si="31"/>
        <v>艾柏迪ABERFELDY</v>
      </c>
      <c r="G884" s="2">
        <v>12</v>
      </c>
    </row>
    <row r="885" ht="60" spans="1:7">
      <c r="A885" s="7">
        <v>884</v>
      </c>
      <c r="B885" s="7" t="s">
        <v>48</v>
      </c>
      <c r="C885" s="7" t="s">
        <v>155</v>
      </c>
      <c r="D885" s="3">
        <v>97.2219387755102</v>
      </c>
      <c r="E885" t="str">
        <f t="shared" si="30"/>
        <v>百富故事系列19年泥煤单一麦芽威士忌酒,Balvenie19YearOldWeekofPeatScotchWhisky</v>
      </c>
      <c r="F885" t="str">
        <f t="shared" si="31"/>
        <v>百富BALVENIE</v>
      </c>
      <c r="G885" s="2">
        <v>19</v>
      </c>
    </row>
    <row r="886" ht="60" spans="1:7">
      <c r="A886" s="7">
        <v>885</v>
      </c>
      <c r="B886" s="7" t="s">
        <v>48</v>
      </c>
      <c r="C886" s="7" t="s">
        <v>126</v>
      </c>
      <c r="D886" s="3">
        <v>81.0790816326531</v>
      </c>
      <c r="E886" t="str">
        <f t="shared" si="30"/>
        <v>格兰卡登17年波特桶单一麦芽威士忌,Glencadem17YearsOldPortwoodFinishSingleMaltWhisky</v>
      </c>
      <c r="F886" t="str">
        <f t="shared" si="31"/>
        <v>格兰卡登Glencadam</v>
      </c>
      <c r="G886" s="2">
        <v>17</v>
      </c>
    </row>
    <row r="887" ht="60" spans="1:7">
      <c r="A887" s="7">
        <v>886</v>
      </c>
      <c r="B887" s="7" t="s">
        <v>48</v>
      </c>
      <c r="C887" s="7" t="s">
        <v>79</v>
      </c>
      <c r="D887" s="3">
        <v>179.492346938776</v>
      </c>
      <c r="E887" t="str">
        <f t="shared" si="30"/>
        <v>麦卡伦色彩系列18年单一麦芽威士忌酒MacallanTR18YOSingleMaltWhisky70cl</v>
      </c>
      <c r="F887" t="str">
        <f t="shared" si="31"/>
        <v>麦卡伦MACALLAN</v>
      </c>
      <c r="G887" s="2">
        <v>18</v>
      </c>
    </row>
    <row r="888" ht="60" spans="1:7">
      <c r="A888" s="7">
        <v>887</v>
      </c>
      <c r="B888" s="7" t="s">
        <v>48</v>
      </c>
      <c r="C888" s="7" t="s">
        <v>553</v>
      </c>
      <c r="D888" s="3">
        <v>1464.87755102041</v>
      </c>
      <c r="E888" t="str">
        <f t="shared" si="30"/>
        <v>波摩36年单一麦芽威士忌酒FrankQuitely2023限量版BOWMORE36YOFQSER202345.2%</v>
      </c>
      <c r="F888" t="str">
        <f t="shared" si="31"/>
        <v>波摩BOWMORE</v>
      </c>
      <c r="G888" s="2">
        <v>36</v>
      </c>
    </row>
    <row r="889" ht="60" spans="1:7">
      <c r="A889" s="7">
        <v>888</v>
      </c>
      <c r="B889" s="7" t="s">
        <v>48</v>
      </c>
      <c r="C889" s="7" t="s">
        <v>238</v>
      </c>
      <c r="D889" s="3">
        <v>54.7729591836735</v>
      </c>
      <c r="E889" t="str">
        <f t="shared" si="30"/>
        <v>坦度珍藏单一麦芽威士忌酒,TamdhuGranReservaSingleMaltScotchWhisky</v>
      </c>
      <c r="F889" t="str">
        <f t="shared" si="31"/>
        <v>坦度Tamdhu</v>
      </c>
      <c r="G889" s="2">
        <v>10</v>
      </c>
    </row>
    <row r="890" ht="60" spans="1:7">
      <c r="A890" s="7">
        <v>889</v>
      </c>
      <c r="B890" s="7" t="s">
        <v>48</v>
      </c>
      <c r="C890" s="7" t="s">
        <v>463</v>
      </c>
      <c r="D890" s="3">
        <v>18.8762755102041</v>
      </c>
      <c r="E890" t="str">
        <f t="shared" si="30"/>
        <v>托明多冰川斯佩塞单一麦芽威士忌,TomintoulTarnSingleMaltWhisky</v>
      </c>
      <c r="F890" t="str">
        <f t="shared" si="31"/>
        <v>托明多Tomintoul</v>
      </c>
      <c r="G890" s="2">
        <v>3</v>
      </c>
    </row>
    <row r="891" ht="60" spans="1:7">
      <c r="A891" s="7">
        <v>890</v>
      </c>
      <c r="B891" s="7" t="s">
        <v>48</v>
      </c>
      <c r="C891" s="7" t="s">
        <v>88</v>
      </c>
      <c r="D891" s="3">
        <v>35.1581632653061</v>
      </c>
      <c r="E891" t="str">
        <f t="shared" si="30"/>
        <v>朗摩18年单一麦芽苏格兰威士忌酒,Longmorn18YO</v>
      </c>
      <c r="F891" t="str">
        <f t="shared" si="31"/>
        <v>Longmorn(朗摩)</v>
      </c>
      <c r="G891" s="2">
        <v>18</v>
      </c>
    </row>
    <row r="892" ht="60" spans="1:7">
      <c r="A892" s="7">
        <v>891</v>
      </c>
      <c r="B892" s="7" t="s">
        <v>48</v>
      </c>
      <c r="C892" s="7" t="s">
        <v>244</v>
      </c>
      <c r="D892" s="3">
        <v>23.3392857142857</v>
      </c>
      <c r="E892" t="str">
        <f t="shared" si="30"/>
        <v>班瑞克四分之一桶泥煤单一麦芽威士忌酒BRQUARTERCASKPEATEDT6GTR</v>
      </c>
      <c r="F892" t="str">
        <f t="shared" si="31"/>
        <v>班瑞克BENRIACH</v>
      </c>
      <c r="G892" s="2" t="s">
        <v>18</v>
      </c>
    </row>
    <row r="893" ht="75" spans="1:7">
      <c r="A893" s="7">
        <v>892</v>
      </c>
      <c r="B893" s="7" t="s">
        <v>48</v>
      </c>
      <c r="C893" s="7" t="s">
        <v>466</v>
      </c>
      <c r="D893" s="3">
        <v>203.525510204082</v>
      </c>
      <c r="E893" t="str">
        <f t="shared" si="30"/>
        <v>托明多22年1999Oloroso雪莉单桶单一麦芽威士忌,Tomintoul1999SherryOlorosoSingleCaskSingleMaltWhiskyCaskno6</v>
      </c>
      <c r="F893" t="str">
        <f t="shared" si="31"/>
        <v>托明多Tomintoul</v>
      </c>
      <c r="G893" s="2">
        <v>22</v>
      </c>
    </row>
    <row r="894" ht="60" spans="1:7">
      <c r="A894" s="7">
        <v>893</v>
      </c>
      <c r="B894" s="7" t="s">
        <v>48</v>
      </c>
      <c r="C894" s="7" t="s">
        <v>175</v>
      </c>
      <c r="D894" s="3">
        <v>30.7079081632653</v>
      </c>
      <c r="E894" t="str">
        <f t="shared" si="30"/>
        <v>格兰威特甄选桶单一麦芽威士忌酒,GlenlivetTrippleCaskWhiteOak</v>
      </c>
      <c r="F894" t="str">
        <f t="shared" si="31"/>
        <v>GLENLIVIT(格兰威特)</v>
      </c>
      <c r="G894" s="2" t="s">
        <v>18</v>
      </c>
    </row>
    <row r="895" ht="60" spans="1:7">
      <c r="A895" s="7">
        <v>894</v>
      </c>
      <c r="B895" s="7" t="s">
        <v>48</v>
      </c>
      <c r="C895" s="7" t="s">
        <v>139</v>
      </c>
      <c r="D895" s="3">
        <v>25.672193877551</v>
      </c>
      <c r="E895" t="str">
        <f t="shared" si="30"/>
        <v>班瑞克三重蒸馏10年单一麦芽威士忌酒BRTRIPLEDIST10YRT6GTR</v>
      </c>
      <c r="F895" t="str">
        <f t="shared" si="31"/>
        <v>班瑞克BENRIACH</v>
      </c>
      <c r="G895" s="2">
        <v>10</v>
      </c>
    </row>
    <row r="896" ht="60" spans="1:7">
      <c r="A896" s="7">
        <v>895</v>
      </c>
      <c r="B896" s="7" t="s">
        <v>48</v>
      </c>
      <c r="C896" s="7" t="s">
        <v>220</v>
      </c>
      <c r="D896" s="3">
        <v>33.2142857142857</v>
      </c>
      <c r="E896" t="str">
        <f t="shared" si="30"/>
        <v>慕赫16年单一麦芽威士忌酒,Mortlach16YO</v>
      </c>
      <c r="F896" t="str">
        <f t="shared" si="31"/>
        <v>MORTLACH(慕赫)</v>
      </c>
      <c r="G896" s="2">
        <v>16</v>
      </c>
    </row>
    <row r="897" ht="60" spans="1:7">
      <c r="A897" s="7">
        <v>896</v>
      </c>
      <c r="B897" s="7" t="s">
        <v>48</v>
      </c>
      <c r="C897" s="7" t="s">
        <v>303</v>
      </c>
      <c r="D897" s="3">
        <v>111.455357142857</v>
      </c>
      <c r="E897" t="str">
        <f t="shared" si="30"/>
        <v>慕赫单一麦芽威士忌酒SR2023,MortlachNADSR23</v>
      </c>
      <c r="F897" t="str">
        <f t="shared" si="31"/>
        <v>慕赫Mortlach</v>
      </c>
      <c r="G897" s="2" t="s">
        <v>18</v>
      </c>
    </row>
    <row r="898" ht="60" spans="1:7">
      <c r="A898" s="7">
        <v>897</v>
      </c>
      <c r="B898" s="7" t="s">
        <v>48</v>
      </c>
      <c r="C898" s="7" t="s">
        <v>239</v>
      </c>
      <c r="D898" s="3">
        <v>22.0255102040816</v>
      </c>
      <c r="E898" t="str">
        <f t="shared" si="30"/>
        <v>格兰威特酿酒师甄选单一麦芽威士忌酒,GlenlivetMasterDistillery</v>
      </c>
      <c r="F898" t="str">
        <f t="shared" si="31"/>
        <v>GLENLIVIT(格兰威特)</v>
      </c>
      <c r="G898" s="2" t="s">
        <v>18</v>
      </c>
    </row>
    <row r="899" ht="60" spans="1:7">
      <c r="A899" s="7">
        <v>898</v>
      </c>
      <c r="B899" s="7" t="s">
        <v>48</v>
      </c>
      <c r="C899" s="7" t="s">
        <v>461</v>
      </c>
      <c r="D899" s="3">
        <v>22.9553571428571</v>
      </c>
      <c r="E899" t="str">
        <f t="shared" ref="E899:E962" si="33">_xlfn.TEXTBEFORE(_xlfn.TEXTAFTER(C899,"|",2),"|")</f>
        <v>托明多·突岩斯佩塞单一麦芽威士忌,TomintoulTorSingleMaltWhisky</v>
      </c>
      <c r="F899" t="str">
        <f t="shared" si="31"/>
        <v>托明多Tomintoul</v>
      </c>
      <c r="G899" s="2">
        <v>3</v>
      </c>
    </row>
    <row r="900" ht="60" spans="1:7">
      <c r="A900" s="7">
        <v>899</v>
      </c>
      <c r="B900" s="7" t="s">
        <v>48</v>
      </c>
      <c r="C900" s="7" t="s">
        <v>554</v>
      </c>
      <c r="D900" s="3">
        <v>22.4974489795918</v>
      </c>
      <c r="E900" t="str">
        <f t="shared" si="33"/>
        <v>欧肯特轩深黑橡木单一麦芽威士忌酒AUCHENTOSHANDarkOak</v>
      </c>
      <c r="F900" t="str">
        <f t="shared" ref="F900:F963" si="34">_xlfn.TEXTBEFORE(_xlfn.TEXTAFTER(C900,"|",7),"|")</f>
        <v>欧肯特轩AUCHENTOSHAN</v>
      </c>
      <c r="G900" s="2" t="s">
        <v>18</v>
      </c>
    </row>
    <row r="901" ht="60" spans="1:7">
      <c r="A901" s="7">
        <v>900</v>
      </c>
      <c r="B901" s="7" t="s">
        <v>48</v>
      </c>
      <c r="C901" s="7" t="s">
        <v>555</v>
      </c>
      <c r="D901" s="3">
        <v>131.348214285714</v>
      </c>
      <c r="E901" t="str">
        <f t="shared" si="33"/>
        <v>格兰凯斯25年单一大麦芽苏格兰威士忌酒,GlenKeith25YO</v>
      </c>
      <c r="F901" t="str">
        <f t="shared" si="34"/>
        <v>GlenKeith(格兰凯斯)</v>
      </c>
      <c r="G901" s="2">
        <v>25</v>
      </c>
    </row>
    <row r="902" ht="60" spans="1:7">
      <c r="A902" s="7">
        <v>901</v>
      </c>
      <c r="B902" s="7" t="s">
        <v>48</v>
      </c>
      <c r="C902" s="7" t="s">
        <v>121</v>
      </c>
      <c r="D902" s="3">
        <v>90.218112244898</v>
      </c>
      <c r="E902" t="str">
        <f t="shared" si="33"/>
        <v>欧摩单一麦芽21年威士忌酒,Aultmore21yrold</v>
      </c>
      <c r="F902" t="str">
        <f t="shared" si="34"/>
        <v>AULTMORE(欧摩)</v>
      </c>
      <c r="G902" s="2">
        <v>21</v>
      </c>
    </row>
    <row r="903" ht="75" spans="1:7">
      <c r="A903" s="7">
        <v>902</v>
      </c>
      <c r="B903" s="7" t="s">
        <v>48</v>
      </c>
      <c r="C903" s="7" t="s">
        <v>556</v>
      </c>
      <c r="D903" s="3">
        <v>23.0650510204082</v>
      </c>
      <c r="E903" t="str">
        <f t="shared" si="33"/>
        <v>布纳哈本金色晨曦单一麦芽威士忌酒公升装BunnahabhainEirignNaGreineSingleMaltScotchWhisky100cl</v>
      </c>
      <c r="F903" t="str">
        <f t="shared" si="34"/>
        <v>布纳哈本Bunnahabhain</v>
      </c>
      <c r="G903" s="2">
        <v>3</v>
      </c>
    </row>
    <row r="904" ht="60" spans="1:7">
      <c r="A904" s="7">
        <v>903</v>
      </c>
      <c r="B904" s="7" t="s">
        <v>48</v>
      </c>
      <c r="C904" s="7" t="s">
        <v>557</v>
      </c>
      <c r="D904" s="3">
        <v>23.7576530612245</v>
      </c>
      <c r="E904" t="str">
        <f t="shared" si="33"/>
        <v>慕赫14年单一麦芽威士忌酒,Mortlach14YO</v>
      </c>
      <c r="F904" t="str">
        <f t="shared" si="34"/>
        <v>MORTLACH(慕赫)</v>
      </c>
      <c r="G904" s="2">
        <v>14</v>
      </c>
    </row>
    <row r="905" ht="60" spans="1:7">
      <c r="A905" s="7">
        <v>904</v>
      </c>
      <c r="B905" s="7" t="s">
        <v>48</v>
      </c>
      <c r="C905" s="7" t="s">
        <v>242</v>
      </c>
      <c r="D905" s="3">
        <v>27.3928571428571</v>
      </c>
      <c r="E905" t="str">
        <f t="shared" si="33"/>
        <v>高原骑士战狼14年单一大麦芽威士忌酒,HighlandParkLoyaltyofWolf14YO</v>
      </c>
      <c r="F905" t="str">
        <f t="shared" si="34"/>
        <v>HIGHLANDPARK(高地)</v>
      </c>
      <c r="G905" s="2">
        <v>14</v>
      </c>
    </row>
    <row r="906" ht="60" spans="1:7">
      <c r="A906" s="7">
        <v>905</v>
      </c>
      <c r="B906" s="7" t="s">
        <v>7</v>
      </c>
      <c r="C906" s="7" t="s">
        <v>542</v>
      </c>
      <c r="D906" s="3">
        <v>23214.2857142857</v>
      </c>
      <c r="E906" t="str">
        <f t="shared" si="33"/>
        <v>麦卡伦耀红珍藏系列73年单一麦芽苏格兰威士忌MACALLANHIGHLANDSINGLEMALTSCOTCHWHISKYRED73YO</v>
      </c>
      <c r="F906" t="str">
        <f t="shared" si="34"/>
        <v>麦卡伦TheMacallan</v>
      </c>
      <c r="G906" s="2">
        <v>73</v>
      </c>
    </row>
    <row r="907" ht="45" spans="1:7">
      <c r="A907" s="7">
        <v>906</v>
      </c>
      <c r="B907" s="7" t="s">
        <v>7</v>
      </c>
      <c r="C907" s="7" t="s">
        <v>188</v>
      </c>
      <c r="D907" s="3">
        <v>31.692818877551</v>
      </c>
      <c r="E907" t="str">
        <f t="shared" si="33"/>
        <v>麦卡伦经典雪莉桶12年单一麦芽苏格兰威士忌MACALLAN12YO</v>
      </c>
      <c r="F907" t="str">
        <f t="shared" si="34"/>
        <v>麦卡伦TheMacallan</v>
      </c>
      <c r="G907" s="2">
        <v>12</v>
      </c>
    </row>
    <row r="908" ht="60" spans="1:7">
      <c r="A908" s="7">
        <v>907</v>
      </c>
      <c r="B908" s="7" t="s">
        <v>48</v>
      </c>
      <c r="C908" s="7" t="s">
        <v>558</v>
      </c>
      <c r="D908" s="3">
        <v>21.5076530612245</v>
      </c>
      <c r="E908" t="str">
        <f t="shared" si="33"/>
        <v>艾柏迪12年单一麦芽苏格兰威士忌酒(金礼盒)ABERFELDY12YEARSOLD</v>
      </c>
      <c r="F908" t="str">
        <f t="shared" si="34"/>
        <v>艾柏迪Aberfeldy</v>
      </c>
      <c r="G908" s="2">
        <v>12</v>
      </c>
    </row>
    <row r="909" ht="60" spans="1:7">
      <c r="A909" s="7">
        <v>908</v>
      </c>
      <c r="B909" s="7" t="s">
        <v>48</v>
      </c>
      <c r="C909" s="7" t="s">
        <v>154</v>
      </c>
      <c r="D909" s="3">
        <v>19.3877551020408</v>
      </c>
      <c r="E909" t="str">
        <f t="shared" si="33"/>
        <v>格兰杰经典威士忌酒,GlenmorangieOriginal</v>
      </c>
      <c r="F909" t="str">
        <f t="shared" si="34"/>
        <v>GLENMORANGIE(格兰杰)</v>
      </c>
      <c r="G909" s="2">
        <v>10</v>
      </c>
    </row>
    <row r="910" ht="45" spans="1:7">
      <c r="A910" s="7">
        <v>909</v>
      </c>
      <c r="B910" s="7" t="s">
        <v>402</v>
      </c>
      <c r="C910" s="7" t="s">
        <v>559</v>
      </c>
      <c r="D910" s="3">
        <v>20.2004834183673</v>
      </c>
      <c r="E910" t="str">
        <f t="shared" si="33"/>
        <v>英格诗雪莉桶英格兰单一麦芽威士忌TheEnglish-SherryCaskNAS</v>
      </c>
      <c r="F910" t="str">
        <f t="shared" si="34"/>
        <v>英格诗THEENGLISH</v>
      </c>
      <c r="G910" s="2">
        <v>2024</v>
      </c>
    </row>
    <row r="911" ht="45" spans="1:7">
      <c r="A911" s="7">
        <v>910</v>
      </c>
      <c r="B911" s="7" t="s">
        <v>7</v>
      </c>
      <c r="C911" s="7" t="s">
        <v>8</v>
      </c>
      <c r="D911" s="3">
        <v>23.1339285714286</v>
      </c>
      <c r="E911" t="str">
        <f t="shared" si="33"/>
        <v>麦卡伦蓝钻12年单一麦芽苏格兰威士忌MACALLAN12YDBLCSK</v>
      </c>
      <c r="F911" t="str">
        <f t="shared" si="34"/>
        <v>麦卡伦TheMacallan</v>
      </c>
      <c r="G911" s="2">
        <v>12</v>
      </c>
    </row>
    <row r="912" ht="45" spans="1:7">
      <c r="A912" s="7">
        <v>911</v>
      </c>
      <c r="B912" s="7" t="s">
        <v>7</v>
      </c>
      <c r="C912" s="7" t="s">
        <v>421</v>
      </c>
      <c r="D912" s="3">
        <v>1141.91836734694</v>
      </c>
      <c r="E912" t="str">
        <f t="shared" si="33"/>
        <v>雅伯2056号单桶艾雷岛单一麦芽苏格兰威士忌ADSC986</v>
      </c>
      <c r="F912" t="str">
        <f t="shared" si="34"/>
        <v>雅伯AD</v>
      </c>
      <c r="G912" s="2" t="s">
        <v>18</v>
      </c>
    </row>
    <row r="913" ht="45" spans="1:7">
      <c r="A913" s="7">
        <v>912</v>
      </c>
      <c r="B913" s="7" t="s">
        <v>7</v>
      </c>
      <c r="C913" s="7" t="s">
        <v>8</v>
      </c>
      <c r="D913" s="3">
        <v>23.1339285714286</v>
      </c>
      <c r="E913" t="str">
        <f t="shared" si="33"/>
        <v>麦卡伦蓝钻12年单一麦芽苏格兰威士忌MACALLAN12YDBLCSK</v>
      </c>
      <c r="F913" t="str">
        <f t="shared" si="34"/>
        <v>麦卡伦TheMacallan</v>
      </c>
      <c r="G913" s="2">
        <v>12</v>
      </c>
    </row>
    <row r="914" ht="60" spans="1:7">
      <c r="A914" s="7">
        <v>913</v>
      </c>
      <c r="B914" s="7" t="s">
        <v>48</v>
      </c>
      <c r="C914" s="7" t="s">
        <v>495</v>
      </c>
      <c r="D914" s="3">
        <v>19.7665816326531</v>
      </c>
      <c r="E914" t="str">
        <f t="shared" si="33"/>
        <v>植物学家手工艾雷干杜松子酒,THEBOTANIST</v>
      </c>
      <c r="F914" t="str">
        <f>_xlfn.TEXTBEFORE(_xlfn.TEXTAFTER(C914,"|",6),"|")</f>
        <v>植物学家,BOTANIST</v>
      </c>
      <c r="G914" s="2" t="s">
        <v>18</v>
      </c>
    </row>
    <row r="915" ht="60" spans="1:7">
      <c r="A915" s="7">
        <v>914</v>
      </c>
      <c r="B915" s="7" t="s">
        <v>48</v>
      </c>
      <c r="C915" s="7" t="s">
        <v>539</v>
      </c>
      <c r="D915" s="3">
        <v>17.7563775510204</v>
      </c>
      <c r="E915" t="str">
        <f t="shared" si="33"/>
        <v>希普史密斯伦敦杜松子酒,SIPSMITHLONDONDRYGIN</v>
      </c>
      <c r="F915" t="str">
        <f>_xlfn.TEXTBEFORE(_xlfn.TEXTAFTER(C915,"|",6),"|")</f>
        <v>希普史密斯,SIPSMITH</v>
      </c>
      <c r="G915" s="2" t="s">
        <v>18</v>
      </c>
    </row>
    <row r="916" ht="60" spans="1:7">
      <c r="A916" s="7">
        <v>915</v>
      </c>
      <c r="B916" s="7" t="s">
        <v>48</v>
      </c>
      <c r="C916" s="7" t="s">
        <v>474</v>
      </c>
      <c r="D916" s="3">
        <v>15.3227040816327</v>
      </c>
      <c r="E916" t="str">
        <f t="shared" si="33"/>
        <v>亨德里克爵士杜松子酒,HENDRICK’SGin</v>
      </c>
      <c r="F916" t="str">
        <f>_xlfn.TEXTBEFORE(_xlfn.TEXTAFTER(C916,"|",6),"|")</f>
        <v>亨德里克爵士,HENDRICKS</v>
      </c>
      <c r="G916" s="2" t="s">
        <v>18</v>
      </c>
    </row>
    <row r="917" ht="60" spans="1:7">
      <c r="A917" s="7">
        <v>916</v>
      </c>
      <c r="B917" s="7" t="s">
        <v>48</v>
      </c>
      <c r="C917" s="7" t="s">
        <v>149</v>
      </c>
      <c r="D917" s="3">
        <v>25.984693877551</v>
      </c>
      <c r="E917" t="str">
        <f t="shared" si="33"/>
        <v>格兰多纳10年威士忌酒,GlenDronachForgue10YR1.0/643.0%GTR</v>
      </c>
      <c r="F917" t="str">
        <f t="shared" si="34"/>
        <v>GLENDRONACH(格兰多纳)</v>
      </c>
      <c r="G917" s="2">
        <v>10</v>
      </c>
    </row>
    <row r="918" ht="60" spans="1:7">
      <c r="A918" s="7">
        <v>917</v>
      </c>
      <c r="B918" s="7" t="s">
        <v>48</v>
      </c>
      <c r="C918" s="7" t="s">
        <v>545</v>
      </c>
      <c r="D918" s="3">
        <v>17.3928571428571</v>
      </c>
      <c r="E918" t="str">
        <f t="shared" si="33"/>
        <v>圣贝本10年苏格兰单一麦芽威士忌酒Speyburn10YOSingleMaltWhisky</v>
      </c>
      <c r="F918" t="str">
        <f t="shared" si="34"/>
        <v>圣贝本SPEYBURN</v>
      </c>
      <c r="G918" s="2">
        <v>10</v>
      </c>
    </row>
    <row r="919" ht="60" spans="1:7">
      <c r="A919" s="7">
        <v>918</v>
      </c>
      <c r="B919" s="7" t="s">
        <v>48</v>
      </c>
      <c r="C919" s="7" t="s">
        <v>174</v>
      </c>
      <c r="D919" s="3">
        <v>73.5637755102041</v>
      </c>
      <c r="E919" t="str">
        <f t="shared" si="33"/>
        <v>克里尼利基10年单一麦芽威士忌酒SR2023,Clynelish10YOSR23</v>
      </c>
      <c r="F919" t="str">
        <f t="shared" si="34"/>
        <v>克里尼利基Clynelish</v>
      </c>
      <c r="G919" s="2">
        <v>10</v>
      </c>
    </row>
    <row r="920" ht="60" spans="1:7">
      <c r="A920" s="7">
        <v>919</v>
      </c>
      <c r="B920" s="7" t="s">
        <v>48</v>
      </c>
      <c r="C920" s="7" t="s">
        <v>305</v>
      </c>
      <c r="D920" s="3">
        <v>151.576530612245</v>
      </c>
      <c r="E920" t="str">
        <f t="shared" si="33"/>
        <v>格兰昆奇27年单一麦芽威士忌酒SR2023,Glenkinchie27YOSR23</v>
      </c>
      <c r="F920" t="str">
        <f t="shared" si="34"/>
        <v>格兰昆奇Glenkinchie</v>
      </c>
      <c r="G920" s="2">
        <v>27</v>
      </c>
    </row>
    <row r="921" ht="60" spans="1:7">
      <c r="A921" s="7">
        <v>920</v>
      </c>
      <c r="B921" s="7" t="s">
        <v>48</v>
      </c>
      <c r="C921" s="7" t="s">
        <v>469</v>
      </c>
      <c r="D921" s="3">
        <v>51.7946428571429</v>
      </c>
      <c r="E921" t="str">
        <f t="shared" si="33"/>
        <v>托明多15年过波特桶单一麦芽威士忌,Tomintoul15YearsOldPortwoodFinishSingleMaltWhisky</v>
      </c>
      <c r="F921" t="str">
        <f t="shared" si="34"/>
        <v>托明多Tomintoul</v>
      </c>
      <c r="G921" s="2">
        <v>15</v>
      </c>
    </row>
    <row r="922" ht="60" spans="1:7">
      <c r="A922" s="7">
        <v>921</v>
      </c>
      <c r="B922" s="7" t="s">
        <v>48</v>
      </c>
      <c r="C922" s="7" t="s">
        <v>557</v>
      </c>
      <c r="D922" s="3">
        <v>23.7576530612245</v>
      </c>
      <c r="E922" t="str">
        <f t="shared" si="33"/>
        <v>慕赫14年单一麦芽威士忌酒,Mortlach14YO</v>
      </c>
      <c r="F922" t="str">
        <f t="shared" si="34"/>
        <v>MORTLACH(慕赫)</v>
      </c>
      <c r="G922" s="2">
        <v>14</v>
      </c>
    </row>
    <row r="923" ht="60" spans="1:7">
      <c r="A923" s="7">
        <v>922</v>
      </c>
      <c r="B923" s="7" t="s">
        <v>48</v>
      </c>
      <c r="C923" s="7" t="s">
        <v>560</v>
      </c>
      <c r="D923" s="3">
        <v>10.6033163265306</v>
      </c>
      <c r="E923" t="str">
        <f t="shared" si="33"/>
        <v>艾雷金Orla艾雷岛单一麦芽威士忌酒,IslayGoldOrlaIslaySingleMaltScotchWhisky</v>
      </c>
      <c r="F923" t="str">
        <f t="shared" si="34"/>
        <v>艾雷金IslayGold</v>
      </c>
      <c r="G923" s="2" t="s">
        <v>18</v>
      </c>
    </row>
    <row r="924" ht="60" spans="1:7">
      <c r="A924" s="7">
        <v>923</v>
      </c>
      <c r="B924" s="7" t="s">
        <v>48</v>
      </c>
      <c r="C924" s="7" t="s">
        <v>561</v>
      </c>
      <c r="D924" s="3">
        <v>53.4948979591837</v>
      </c>
      <c r="E924" t="str">
        <f t="shared" si="33"/>
        <v>玫瑰12年单一麦芽威士忌酒SR2023,Roseisle12YOSR23</v>
      </c>
      <c r="F924" t="str">
        <f t="shared" si="34"/>
        <v>玫瑰Roseisle</v>
      </c>
      <c r="G924" s="2">
        <v>12</v>
      </c>
    </row>
    <row r="925" ht="60" spans="1:7">
      <c r="A925" s="7">
        <v>924</v>
      </c>
      <c r="B925" s="7" t="s">
        <v>48</v>
      </c>
      <c r="C925" s="7" t="s">
        <v>547</v>
      </c>
      <c r="D925" s="3">
        <v>53.4948979591837</v>
      </c>
      <c r="E925" t="str">
        <f t="shared" si="33"/>
        <v>泰斯卡单一麦芽威士忌酒SR2023,TaliskerNADSR23</v>
      </c>
      <c r="F925" t="str">
        <f t="shared" si="34"/>
        <v>泰斯卡Talisker</v>
      </c>
      <c r="G925" s="2" t="s">
        <v>18</v>
      </c>
    </row>
    <row r="926" ht="75" spans="1:7">
      <c r="A926" s="7">
        <v>925</v>
      </c>
      <c r="B926" s="7" t="s">
        <v>48</v>
      </c>
      <c r="C926" s="7" t="s">
        <v>562</v>
      </c>
      <c r="D926" s="3">
        <v>24.9107142857143</v>
      </c>
      <c r="E926" t="str">
        <f t="shared" si="33"/>
        <v>吉拉岛民系列限量第一版单一麦芽威士忌酒,JURAISLANDERS'EXPRESSIONSNo.1SINGLEMALTSCOTCHWHISKY</v>
      </c>
      <c r="F926" t="str">
        <f t="shared" si="34"/>
        <v>吉拉Jura</v>
      </c>
      <c r="G926" s="2" t="s">
        <v>18</v>
      </c>
    </row>
    <row r="927" ht="60" spans="1:7">
      <c r="A927" s="7">
        <v>926</v>
      </c>
      <c r="B927" s="7" t="s">
        <v>48</v>
      </c>
      <c r="C927" s="7" t="s">
        <v>123</v>
      </c>
      <c r="D927" s="3">
        <v>45.5918367346939</v>
      </c>
      <c r="E927" t="str">
        <f t="shared" si="33"/>
        <v>皇家布莱克拉18年公升装单一麦芽威士忌,RoyalBrackla18YoNewPack</v>
      </c>
      <c r="F927" t="str">
        <f t="shared" si="34"/>
        <v>ROYALBRACKLA(皇家布莱克拉)</v>
      </c>
      <c r="G927" s="2">
        <v>18</v>
      </c>
    </row>
    <row r="928" ht="60" spans="1:7">
      <c r="A928" s="7">
        <v>927</v>
      </c>
      <c r="B928" s="7" t="s">
        <v>48</v>
      </c>
      <c r="C928" s="7" t="s">
        <v>122</v>
      </c>
      <c r="D928" s="3">
        <v>18.8762755102041</v>
      </c>
      <c r="E928" t="str">
        <f t="shared" si="33"/>
        <v>吉拉涛声单一麦芽威士忌酒,JuraTheSound</v>
      </c>
      <c r="F928" t="str">
        <f t="shared" si="34"/>
        <v>JURA(吉拉)</v>
      </c>
      <c r="G928" s="2" t="s">
        <v>18</v>
      </c>
    </row>
    <row r="929" ht="60" spans="1:7">
      <c r="A929" s="7">
        <v>928</v>
      </c>
      <c r="B929" s="7" t="s">
        <v>48</v>
      </c>
      <c r="C929" s="7" t="s">
        <v>435</v>
      </c>
      <c r="D929" s="3">
        <v>22.5191326530612</v>
      </c>
      <c r="E929" t="str">
        <f t="shared" si="33"/>
        <v>富特尼12年苏格兰单一麦芽威士忌酒OldPulteney12YOSingleMaltWhisky</v>
      </c>
      <c r="F929" t="str">
        <f t="shared" si="34"/>
        <v>富特尼OLDPULTENEY</v>
      </c>
      <c r="G929" s="2">
        <v>12</v>
      </c>
    </row>
    <row r="930" ht="60" spans="1:7">
      <c r="A930" s="7">
        <v>929</v>
      </c>
      <c r="B930" s="7" t="s">
        <v>48</v>
      </c>
      <c r="C930" s="7" t="s">
        <v>563</v>
      </c>
      <c r="D930" s="3">
        <v>36.0625</v>
      </c>
      <c r="E930" t="str">
        <f t="shared" si="33"/>
        <v>托马丁16年单一麦芽威士忌,Tomatin16YearOld0.7L46%</v>
      </c>
      <c r="F930" t="str">
        <f t="shared" si="34"/>
        <v>托马丁Tomatin</v>
      </c>
      <c r="G930" s="2">
        <v>16</v>
      </c>
    </row>
    <row r="931" ht="60" spans="1:7">
      <c r="A931" s="7">
        <v>930</v>
      </c>
      <c r="B931" s="7" t="s">
        <v>48</v>
      </c>
      <c r="C931" s="7" t="s">
        <v>316</v>
      </c>
      <c r="D931" s="3">
        <v>58.8494897959184</v>
      </c>
      <c r="E931" t="str">
        <f t="shared" si="33"/>
        <v>苏格登格兰杜兰14年单一麦芽威士忌酒SR2023,TheSingletonOfGlendullan14YOSR23</v>
      </c>
      <c r="F931" t="str">
        <f t="shared" si="34"/>
        <v>苏格登SINGLETON</v>
      </c>
      <c r="G931" s="2">
        <v>14</v>
      </c>
    </row>
    <row r="932" ht="60" spans="1:7">
      <c r="A932" s="7">
        <v>931</v>
      </c>
      <c r="B932" s="7" t="s">
        <v>48</v>
      </c>
      <c r="C932" s="7" t="s">
        <v>233</v>
      </c>
      <c r="D932" s="3">
        <v>24.9489795918367</v>
      </c>
      <c r="E932" t="str">
        <f t="shared" si="33"/>
        <v>皇家布莱克拉12年公升装单一麦芽威士忌,RoyalBrackla12YoNewPack</v>
      </c>
      <c r="F932" t="str">
        <f t="shared" si="34"/>
        <v>ROYALBRACKLA(皇家布莱克拉)</v>
      </c>
      <c r="G932" s="2">
        <v>12</v>
      </c>
    </row>
    <row r="933" ht="60" spans="1:7">
      <c r="A933" s="7">
        <v>932</v>
      </c>
      <c r="B933" s="7" t="s">
        <v>48</v>
      </c>
      <c r="C933" s="7" t="s">
        <v>564</v>
      </c>
      <c r="D933" s="3">
        <v>126.86862244898</v>
      </c>
      <c r="E933" t="str">
        <f t="shared" si="33"/>
        <v>达尔摩18年单一麦芽威士忌酒(2023版),DALMORE18YOSingleMaltScotchWhisky(2023)</v>
      </c>
      <c r="F933" t="str">
        <f t="shared" si="34"/>
        <v>大摩DALMORE</v>
      </c>
      <c r="G933" s="2">
        <v>18</v>
      </c>
    </row>
    <row r="934" ht="60" spans="1:7">
      <c r="A934" s="7">
        <v>933</v>
      </c>
      <c r="B934" s="7" t="s">
        <v>48</v>
      </c>
      <c r="C934" s="7" t="s">
        <v>462</v>
      </c>
      <c r="D934" s="3">
        <v>34.2104591836735</v>
      </c>
      <c r="E934" t="str">
        <f t="shared" si="33"/>
        <v>费特肯酒窖warehouse2系列第四版单一麦芽威士忌酒FettercairnWarehouse2No4</v>
      </c>
      <c r="F934" t="str">
        <f t="shared" si="34"/>
        <v>费特肯FETTERCAIRN</v>
      </c>
      <c r="G934" s="2" t="s">
        <v>18</v>
      </c>
    </row>
    <row r="935" ht="60" spans="1:7">
      <c r="A935" s="7">
        <v>934</v>
      </c>
      <c r="B935" s="7" t="s">
        <v>48</v>
      </c>
      <c r="C935" s="7" t="s">
        <v>106</v>
      </c>
      <c r="D935" s="3">
        <v>86.5573979591837</v>
      </c>
      <c r="E935" t="str">
        <f t="shared" si="33"/>
        <v>达尔摩2007年单一麦芽威士忌酒,TheDalmore2007Vintage</v>
      </c>
      <c r="F935" t="str">
        <f t="shared" si="34"/>
        <v>大摩DALMORE</v>
      </c>
      <c r="G935" s="2">
        <v>15</v>
      </c>
    </row>
    <row r="936" ht="60" spans="1:7">
      <c r="A936" s="7">
        <v>935</v>
      </c>
      <c r="B936" s="7" t="s">
        <v>48</v>
      </c>
      <c r="C936" s="7" t="s">
        <v>243</v>
      </c>
      <c r="D936" s="3">
        <v>67.4974489795918</v>
      </c>
      <c r="E936" t="str">
        <f t="shared" si="33"/>
        <v>托马丁21年单一麦芽威士忌,TOMATIN21YOSINGLEMALT70CL46%</v>
      </c>
      <c r="F936" t="str">
        <f t="shared" si="34"/>
        <v>托马丁Tomatin</v>
      </c>
      <c r="G936" s="2">
        <v>21</v>
      </c>
    </row>
    <row r="937" ht="60" spans="1:7">
      <c r="A937" s="7">
        <v>936</v>
      </c>
      <c r="B937" s="7" t="s">
        <v>48</v>
      </c>
      <c r="C937" s="7" t="s">
        <v>140</v>
      </c>
      <c r="D937" s="3">
        <v>227.997448979592</v>
      </c>
      <c r="E937" t="str">
        <f t="shared" si="33"/>
        <v>新雅顿达夫镇25年单一麦芽威士忌酒SingletonDufftown25YO</v>
      </c>
      <c r="F937" t="str">
        <f t="shared" si="34"/>
        <v>新雅顿SINGLETON</v>
      </c>
      <c r="G937" s="2">
        <v>25</v>
      </c>
    </row>
    <row r="938" ht="60" spans="1:7">
      <c r="A938" s="7">
        <v>937</v>
      </c>
      <c r="B938" s="7" t="s">
        <v>48</v>
      </c>
      <c r="C938" s="7" t="s">
        <v>565</v>
      </c>
      <c r="D938" s="3">
        <v>62.6313775510204</v>
      </c>
      <c r="E938" t="str">
        <f t="shared" si="33"/>
        <v>艾柏迪21年单一麦芽马德拉橡木桶威士忌酒,ABERFELDY21YEAROLDMADERIACASK</v>
      </c>
      <c r="F938" t="str">
        <f t="shared" si="34"/>
        <v>ABERFELDY(艾柏迪)</v>
      </c>
      <c r="G938" s="2">
        <v>21</v>
      </c>
    </row>
    <row r="939" ht="60" spans="1:7">
      <c r="A939" s="7">
        <v>938</v>
      </c>
      <c r="B939" s="7" t="s">
        <v>48</v>
      </c>
      <c r="C939" s="7" t="s">
        <v>546</v>
      </c>
      <c r="D939" s="3">
        <v>66.7232142857143</v>
      </c>
      <c r="E939" t="str">
        <f t="shared" si="33"/>
        <v>托明多18年单一麦芽威士忌,Tomintoul18YearsOldSingleMaltWhisky</v>
      </c>
      <c r="F939" t="str">
        <f t="shared" si="34"/>
        <v>托明多Tomintoul</v>
      </c>
      <c r="G939" s="2">
        <v>18</v>
      </c>
    </row>
    <row r="940" ht="60" spans="1:7">
      <c r="A940" s="7">
        <v>939</v>
      </c>
      <c r="B940" s="7" t="s">
        <v>48</v>
      </c>
      <c r="C940" s="7" t="s">
        <v>72</v>
      </c>
      <c r="D940" s="3">
        <v>13.202806122449</v>
      </c>
      <c r="E940" t="str">
        <f t="shared" si="33"/>
        <v>托马丁12年单一麦芽威士忌酒公升装,Tomatin12YearOld1L43%</v>
      </c>
      <c r="F940" t="str">
        <f t="shared" si="34"/>
        <v>托马丁Tomatin</v>
      </c>
      <c r="G940" s="2">
        <v>12</v>
      </c>
    </row>
    <row r="941" ht="60" spans="1:7">
      <c r="A941" s="7">
        <v>940</v>
      </c>
      <c r="B941" s="7" t="s">
        <v>48</v>
      </c>
      <c r="C941" s="7" t="s">
        <v>242</v>
      </c>
      <c r="D941" s="3">
        <v>27.3928571428571</v>
      </c>
      <c r="E941" t="str">
        <f t="shared" si="33"/>
        <v>高原骑士战狼14年单一大麦芽威士忌酒,HighlandParkLoyaltyofWolf14YO</v>
      </c>
      <c r="F941" t="str">
        <f t="shared" si="34"/>
        <v>HIGHLANDPARK(高地)</v>
      </c>
      <c r="G941" s="2">
        <v>14</v>
      </c>
    </row>
    <row r="942" ht="60" spans="1:7">
      <c r="A942" s="7">
        <v>941</v>
      </c>
      <c r="B942" s="7" t="s">
        <v>48</v>
      </c>
      <c r="C942" s="7" t="s">
        <v>142</v>
      </c>
      <c r="D942" s="3">
        <v>46.7908163265306</v>
      </c>
      <c r="E942" t="str">
        <f t="shared" si="33"/>
        <v>泰斯卡Surge单一麦芽威士忌酒TaliskerSurge</v>
      </c>
      <c r="F942" t="str">
        <f t="shared" si="34"/>
        <v>泰斯卡Talisker</v>
      </c>
      <c r="G942" s="2" t="s">
        <v>18</v>
      </c>
    </row>
    <row r="943" ht="75" spans="1:7">
      <c r="A943" s="7">
        <v>942</v>
      </c>
      <c r="B943" s="7" t="s">
        <v>48</v>
      </c>
      <c r="C943" s="7" t="s">
        <v>363</v>
      </c>
      <c r="D943" s="3">
        <v>25.2436224489796</v>
      </c>
      <c r="E943" t="str">
        <f t="shared" si="33"/>
        <v>费特肯12年PX雪莉桶单一麦芽威士忌酒,FETTERCAIRN12YOPXSHERRYCASKSINGLEMALTSCOTCHWHISKY</v>
      </c>
      <c r="F943" t="str">
        <f t="shared" si="34"/>
        <v>费特肯Fettercairn</v>
      </c>
      <c r="G943" s="2">
        <v>12</v>
      </c>
    </row>
    <row r="944" ht="60" spans="1:7">
      <c r="A944" s="7">
        <v>943</v>
      </c>
      <c r="B944" s="7" t="s">
        <v>48</v>
      </c>
      <c r="C944" s="7" t="s">
        <v>90</v>
      </c>
      <c r="D944" s="3">
        <v>8.46683673469388</v>
      </c>
      <c r="E944" t="str">
        <f t="shared" si="33"/>
        <v>托马丁8年单一麦芽威士忌公升装,Tomatin8YearOld1L</v>
      </c>
      <c r="F944" t="str">
        <f t="shared" si="34"/>
        <v>托马丁Tomatin</v>
      </c>
      <c r="G944" s="2">
        <v>8</v>
      </c>
    </row>
    <row r="945" ht="60" spans="1:7">
      <c r="A945" s="7">
        <v>944</v>
      </c>
      <c r="B945" s="7" t="s">
        <v>48</v>
      </c>
      <c r="C945" s="7" t="s">
        <v>566</v>
      </c>
      <c r="D945" s="3">
        <v>37.7219387755102</v>
      </c>
      <c r="E945" t="str">
        <f t="shared" si="33"/>
        <v>艾柏迪16年单一麦芽马德拉橡木桶威士忌酒,ABERFELDY16YEAROLDMADERIACASK</v>
      </c>
      <c r="F945" t="str">
        <f t="shared" si="34"/>
        <v>ABERFELDY(艾柏迪)</v>
      </c>
      <c r="G945" s="2">
        <v>16</v>
      </c>
    </row>
    <row r="946" ht="60" spans="1:7">
      <c r="A946" s="7">
        <v>945</v>
      </c>
      <c r="B946" s="7" t="s">
        <v>48</v>
      </c>
      <c r="C946" s="7" t="s">
        <v>567</v>
      </c>
      <c r="D946" s="3">
        <v>61.9005102040816</v>
      </c>
      <c r="E946" t="str">
        <f t="shared" si="33"/>
        <v>班瑞克三重蒸馏22年单一麦芽威士忌酒（旅游零售渠道专供）BRTRIPLEDIST22YOG4GTR</v>
      </c>
      <c r="F946" t="str">
        <f t="shared" si="34"/>
        <v>班瑞克BENRIACH</v>
      </c>
      <c r="G946" s="2">
        <v>22</v>
      </c>
    </row>
    <row r="947" ht="60" spans="1:7">
      <c r="A947" s="7">
        <v>946</v>
      </c>
      <c r="B947" s="7" t="s">
        <v>48</v>
      </c>
      <c r="C947" s="7" t="s">
        <v>146</v>
      </c>
      <c r="D947" s="3">
        <v>25.0880102040816</v>
      </c>
      <c r="E947" t="str">
        <f t="shared" si="33"/>
        <v>吉拉海湾单一麦芽威士忌酒,JuraTheBay</v>
      </c>
      <c r="F947" t="str">
        <f t="shared" si="34"/>
        <v>JURA(吉拉)</v>
      </c>
      <c r="G947" s="2">
        <v>12</v>
      </c>
    </row>
    <row r="948" ht="60" spans="1:7">
      <c r="A948" s="7">
        <v>947</v>
      </c>
      <c r="B948" s="7" t="s">
        <v>48</v>
      </c>
      <c r="C948" s="7" t="s">
        <v>568</v>
      </c>
      <c r="D948" s="3">
        <v>13.3201530612245</v>
      </c>
      <c r="E948" t="str">
        <f t="shared" si="33"/>
        <v>苏摩克朗姆颠覆艾雷岛单一麦芽威士忌酒,SmokeheadRumRiotIslaySingleMaltScotchWhisky</v>
      </c>
      <c r="F948" t="str">
        <f t="shared" si="34"/>
        <v>苏摩克Smokehead</v>
      </c>
      <c r="G948" s="2" t="s">
        <v>569</v>
      </c>
    </row>
    <row r="949" ht="60" spans="1:7">
      <c r="A949" s="7">
        <v>948</v>
      </c>
      <c r="B949" s="7" t="s">
        <v>48</v>
      </c>
      <c r="C949" s="7" t="s">
        <v>162</v>
      </c>
      <c r="D949" s="3">
        <v>17.3112244897959</v>
      </c>
      <c r="E949" t="str">
        <f t="shared" si="33"/>
        <v>汀思图10年波尔多红酒桶单一麦芽苏格兰威士酒Deanston10yrBordeauxFinishSingleMaltScotchWhisky</v>
      </c>
      <c r="F949" t="str">
        <f t="shared" si="34"/>
        <v>汀思图Deanston</v>
      </c>
      <c r="G949" s="2">
        <v>10</v>
      </c>
    </row>
    <row r="950" ht="60" spans="1:7">
      <c r="A950" s="7">
        <v>949</v>
      </c>
      <c r="B950" s="7" t="s">
        <v>48</v>
      </c>
      <c r="C950" s="7" t="s">
        <v>154</v>
      </c>
      <c r="D950" s="3">
        <v>19.327806122449</v>
      </c>
      <c r="E950" t="str">
        <f t="shared" si="33"/>
        <v>格兰杰经典威士忌酒,GlenmorangieOriginal</v>
      </c>
      <c r="F950" t="str">
        <f t="shared" si="34"/>
        <v>GLENMORANGIE(格兰杰)</v>
      </c>
      <c r="G950" s="2">
        <v>10</v>
      </c>
    </row>
    <row r="951" ht="60" spans="1:7">
      <c r="A951" s="7">
        <v>950</v>
      </c>
      <c r="B951" s="7" t="s">
        <v>48</v>
      </c>
      <c r="C951" s="7" t="s">
        <v>167</v>
      </c>
      <c r="D951" s="3">
        <v>24.656887755102</v>
      </c>
      <c r="E951" t="str">
        <f t="shared" si="33"/>
        <v>格兰德弗伦16年单一麦芽威士忌酒,GLENDEVERON16YEAROLD</v>
      </c>
      <c r="F951" t="str">
        <f t="shared" si="34"/>
        <v>GLENDEVERON(格兰德弗伦)</v>
      </c>
      <c r="G951" s="2">
        <v>16</v>
      </c>
    </row>
    <row r="952" ht="60" spans="1:7">
      <c r="A952" s="7">
        <v>951</v>
      </c>
      <c r="B952" s="7" t="s">
        <v>48</v>
      </c>
      <c r="C952" s="7" t="s">
        <v>80</v>
      </c>
      <c r="D952" s="3">
        <v>32.2104591836735</v>
      </c>
      <c r="E952" t="str">
        <f t="shared" si="33"/>
        <v>麦卡伦色彩系列12年单一麦芽威士忌酒MacallanTR12YOSingleMaltWhisky70cl</v>
      </c>
      <c r="F952" t="str">
        <f t="shared" si="34"/>
        <v>麦卡伦MACALLAN</v>
      </c>
      <c r="G952" s="2">
        <v>12</v>
      </c>
    </row>
    <row r="953" ht="60" spans="1:7">
      <c r="A953" s="7">
        <v>952</v>
      </c>
      <c r="B953" s="7" t="s">
        <v>48</v>
      </c>
      <c r="C953" s="7" t="s">
        <v>309</v>
      </c>
      <c r="D953" s="3">
        <v>62.4196428571429</v>
      </c>
      <c r="E953" t="str">
        <f t="shared" si="33"/>
        <v>欧本11年单一麦芽威士忌酒SR2023,Oban11YOSR23</v>
      </c>
      <c r="F953" t="str">
        <f t="shared" si="34"/>
        <v>欧本OBAN</v>
      </c>
      <c r="G953" s="2">
        <v>11</v>
      </c>
    </row>
    <row r="954" ht="60" spans="1:7">
      <c r="A954" s="7">
        <v>953</v>
      </c>
      <c r="B954" s="7" t="s">
        <v>48</v>
      </c>
      <c r="C954" s="7" t="s">
        <v>303</v>
      </c>
      <c r="D954" s="3">
        <v>111.455357142857</v>
      </c>
      <c r="E954" t="str">
        <f t="shared" si="33"/>
        <v>慕赫单一麦芽威士忌酒SR2023,MortlachNADSR23</v>
      </c>
      <c r="F954" t="str">
        <f t="shared" si="34"/>
        <v>慕赫Mortlach</v>
      </c>
      <c r="G954" s="2" t="s">
        <v>18</v>
      </c>
    </row>
    <row r="955" ht="60" spans="1:7">
      <c r="A955" s="7">
        <v>954</v>
      </c>
      <c r="B955" s="7" t="s">
        <v>48</v>
      </c>
      <c r="C955" s="7" t="s">
        <v>245</v>
      </c>
      <c r="D955" s="3">
        <v>42.3877551020408</v>
      </c>
      <c r="E955" t="str">
        <f t="shared" si="33"/>
        <v>拉弗格1815致敬威士忌酒,LAPHROAIG1815</v>
      </c>
      <c r="F955" t="str">
        <f t="shared" si="34"/>
        <v>LAPHROAIG(拉弗格)</v>
      </c>
      <c r="G955" s="2" t="s">
        <v>18</v>
      </c>
    </row>
    <row r="956" ht="60" spans="1:7">
      <c r="A956" s="7">
        <v>955</v>
      </c>
      <c r="B956" s="7" t="s">
        <v>48</v>
      </c>
      <c r="C956" s="7" t="s">
        <v>219</v>
      </c>
      <c r="D956" s="3">
        <v>328.394132653061</v>
      </c>
      <c r="E956" t="str">
        <f t="shared" si="33"/>
        <v>百富珍稀融合系列25年单一麦芽威士忌,BalvenieRareMarriage25YO</v>
      </c>
      <c r="F956" t="str">
        <f t="shared" si="34"/>
        <v>BALVENIE(百富)</v>
      </c>
      <c r="G956" s="2">
        <v>25</v>
      </c>
    </row>
    <row r="957" ht="60" spans="1:7">
      <c r="A957" s="7">
        <v>956</v>
      </c>
      <c r="B957" s="7" t="s">
        <v>48</v>
      </c>
      <c r="C957" s="7" t="s">
        <v>555</v>
      </c>
      <c r="D957" s="3">
        <v>129.218112244898</v>
      </c>
      <c r="E957" t="str">
        <f t="shared" si="33"/>
        <v>格兰凯斯25年单一大麦芽苏格兰威士忌酒,GlenKeith25YO</v>
      </c>
      <c r="F957" t="str">
        <f t="shared" si="34"/>
        <v>GlenKeith(格兰凯斯)</v>
      </c>
      <c r="G957" s="2">
        <v>25</v>
      </c>
    </row>
    <row r="958" ht="60" spans="1:7">
      <c r="A958" s="7">
        <v>957</v>
      </c>
      <c r="B958" s="7" t="s">
        <v>48</v>
      </c>
      <c r="C958" s="7" t="s">
        <v>163</v>
      </c>
      <c r="D958" s="3">
        <v>34.25</v>
      </c>
      <c r="E958" t="str">
        <f t="shared" si="33"/>
        <v>高原骑士雄鹰16年单一大麦芽威士忌酒,HighlandParkWingsofEagle16YO</v>
      </c>
      <c r="F958" t="str">
        <f t="shared" si="34"/>
        <v>HIGHLANDPARK(高地)</v>
      </c>
      <c r="G958" s="2">
        <v>16</v>
      </c>
    </row>
    <row r="959" ht="60" spans="1:7">
      <c r="A959" s="7">
        <v>958</v>
      </c>
      <c r="B959" s="7" t="s">
        <v>48</v>
      </c>
      <c r="C959" s="7" t="s">
        <v>570</v>
      </c>
      <c r="D959" s="3">
        <v>69.0969387755102</v>
      </c>
      <c r="E959" t="str">
        <f t="shared" si="33"/>
        <v>乐加维林12年单一麦芽威士忌酒SR2023,Lagavulin12YOSR23</v>
      </c>
      <c r="F959" t="str">
        <f t="shared" si="34"/>
        <v>乐加维林Lagavulin</v>
      </c>
      <c r="G959" s="2">
        <v>12</v>
      </c>
    </row>
    <row r="960" ht="60" spans="1:7">
      <c r="A960" s="7">
        <v>959</v>
      </c>
      <c r="B960" s="7" t="s">
        <v>48</v>
      </c>
      <c r="C960" s="7" t="s">
        <v>558</v>
      </c>
      <c r="D960" s="3">
        <v>21.5076530612245</v>
      </c>
      <c r="E960" t="str">
        <f t="shared" si="33"/>
        <v>艾柏迪12年单一麦芽苏格兰威士忌酒(金礼盒)ABERFELDY12YEARSOLD</v>
      </c>
      <c r="F960" t="str">
        <f t="shared" si="34"/>
        <v>艾柏迪Aberfeldy</v>
      </c>
      <c r="G960" s="2">
        <v>12</v>
      </c>
    </row>
    <row r="961" ht="60" spans="1:7">
      <c r="A961" s="7">
        <v>960</v>
      </c>
      <c r="B961" s="7" t="s">
        <v>48</v>
      </c>
      <c r="C961" s="7" t="s">
        <v>307</v>
      </c>
      <c r="D961" s="3">
        <v>1025.41454081633</v>
      </c>
      <c r="E961" t="str">
        <f t="shared" si="33"/>
        <v>波摩33年单一麦芽威士忌酒无垠时间系列限量版BOWMORE33YOT/LESS45.5%</v>
      </c>
      <c r="F961" t="str">
        <f t="shared" si="34"/>
        <v>波摩BOWMORE</v>
      </c>
      <c r="G961" s="2">
        <v>33</v>
      </c>
    </row>
    <row r="962" ht="60" spans="1:7">
      <c r="A962" s="7">
        <v>961</v>
      </c>
      <c r="B962" s="7" t="s">
        <v>48</v>
      </c>
      <c r="C962" s="7" t="s">
        <v>571</v>
      </c>
      <c r="D962" s="3">
        <v>1046.35586734694</v>
      </c>
      <c r="E962" t="str">
        <f t="shared" si="33"/>
        <v>苏格登38年单一麦芽威士忌酒SingletonofGlenOrd38YO</v>
      </c>
      <c r="F962" t="str">
        <f t="shared" si="34"/>
        <v>苏格登Singleton</v>
      </c>
      <c r="G962" s="2">
        <v>38</v>
      </c>
    </row>
    <row r="963" ht="75" spans="1:7">
      <c r="A963" s="7">
        <v>962</v>
      </c>
      <c r="B963" s="7" t="s">
        <v>48</v>
      </c>
      <c r="C963" s="7" t="s">
        <v>556</v>
      </c>
      <c r="D963" s="3">
        <v>23.0650510204082</v>
      </c>
      <c r="E963" t="str">
        <f t="shared" ref="E963:E1026" si="35">_xlfn.TEXTBEFORE(_xlfn.TEXTAFTER(C963,"|",2),"|")</f>
        <v>布纳哈本金色晨曦单一麦芽威士忌酒公升装BunnahabhainEirignNaGreineSingleMaltScotchWhisky100cl</v>
      </c>
      <c r="F963" t="str">
        <f t="shared" si="34"/>
        <v>布纳哈本Bunnahabhain</v>
      </c>
      <c r="G963" s="2">
        <v>3</v>
      </c>
    </row>
    <row r="964" ht="60" spans="1:7">
      <c r="A964" s="7">
        <v>963</v>
      </c>
      <c r="B964" s="7" t="s">
        <v>48</v>
      </c>
      <c r="C964" s="7" t="s">
        <v>152</v>
      </c>
      <c r="D964" s="3">
        <v>34.3545918367347</v>
      </c>
      <c r="E964" t="str">
        <f t="shared" si="35"/>
        <v>费特肯16年2022版单一麦芽威士忌酒,Fettercairn16yo(2022)</v>
      </c>
      <c r="F964" t="str">
        <f t="shared" ref="F964:F1027" si="36">_xlfn.TEXTBEFORE(_xlfn.TEXTAFTER(C964,"|",7),"|")</f>
        <v>费特肯Fettercairn</v>
      </c>
      <c r="G964" s="2">
        <v>16</v>
      </c>
    </row>
    <row r="965" ht="60" spans="1:7">
      <c r="A965" s="7">
        <v>964</v>
      </c>
      <c r="B965" s="7" t="s">
        <v>572</v>
      </c>
      <c r="C965" s="7" t="s">
        <v>573</v>
      </c>
      <c r="D965" s="3">
        <v>20.503125</v>
      </c>
      <c r="E965" t="str">
        <f t="shared" si="35"/>
        <v>吉意12年单一谷物苏格兰威士忌(红酒桶熟成)EcosseG.SingleGrainScotch12YOWineBarriques</v>
      </c>
      <c r="F965" t="str">
        <f t="shared" si="36"/>
        <v>吉意ECOSSEG</v>
      </c>
      <c r="G965" s="2">
        <v>12</v>
      </c>
    </row>
    <row r="966" ht="75" spans="1:7">
      <c r="A966" s="7">
        <v>965</v>
      </c>
      <c r="B966" s="7" t="s">
        <v>572</v>
      </c>
      <c r="C966" s="7" t="s">
        <v>574</v>
      </c>
      <c r="D966" s="3">
        <v>11.1888482142857</v>
      </c>
      <c r="E966" t="str">
        <f t="shared" si="35"/>
        <v>牧羊人单一麦芽苏格兰威士忌TheHighlandShepherdSingleMaltScotchWhisky</v>
      </c>
      <c r="F966" t="str">
        <f t="shared" si="36"/>
        <v>牧羊人THEHIGHLANDSHEPHERD</v>
      </c>
      <c r="G966" s="2">
        <v>5</v>
      </c>
    </row>
    <row r="967" ht="60" spans="1:7">
      <c r="A967" s="7">
        <v>966</v>
      </c>
      <c r="B967" s="7" t="s">
        <v>572</v>
      </c>
      <c r="C967" s="7" t="s">
        <v>575</v>
      </c>
      <c r="D967" s="3">
        <v>5.71744260204082</v>
      </c>
      <c r="E967" t="str">
        <f t="shared" si="35"/>
        <v>老船长单一麦芽苏格兰威士忌OldSmitty’sSingleMaltScotchWhisky</v>
      </c>
      <c r="F967" t="str">
        <f t="shared" si="36"/>
        <v>老船长OldSmitty’s</v>
      </c>
      <c r="G967" s="2">
        <v>3</v>
      </c>
    </row>
    <row r="968" ht="60" spans="1:7">
      <c r="A968" s="7">
        <v>967</v>
      </c>
      <c r="B968" s="7" t="s">
        <v>572</v>
      </c>
      <c r="C968" s="7" t="s">
        <v>576</v>
      </c>
      <c r="D968" s="3">
        <v>3.2805</v>
      </c>
      <c r="E968" t="str">
        <f t="shared" si="35"/>
        <v>灯塔苏格兰调配威士忌（泥煤）LighthouseBlendedScotchWhiskyPeated</v>
      </c>
      <c r="F968" t="str">
        <f t="shared" si="36"/>
        <v>灯塔LIGHTHOUSE</v>
      </c>
      <c r="G968" s="2">
        <v>3</v>
      </c>
    </row>
    <row r="969" ht="60" spans="1:7">
      <c r="A969" s="7">
        <v>968</v>
      </c>
      <c r="B969" s="7" t="s">
        <v>572</v>
      </c>
      <c r="C969" s="7" t="s">
        <v>577</v>
      </c>
      <c r="D969" s="3">
        <v>20.503125</v>
      </c>
      <c r="E969" t="str">
        <f t="shared" si="35"/>
        <v>吉意12年单一谷物苏格兰威士忌(干邑桶熟成)EcosseG.SingleGrainScotch12YOCognacBarriques</v>
      </c>
      <c r="F969" t="str">
        <f t="shared" si="36"/>
        <v>吉意ECOSSEG</v>
      </c>
      <c r="G969" s="2">
        <v>12</v>
      </c>
    </row>
    <row r="970" ht="60" spans="1:7">
      <c r="A970" s="7">
        <v>969</v>
      </c>
      <c r="B970" s="7" t="s">
        <v>572</v>
      </c>
      <c r="C970" s="7" t="s">
        <v>578</v>
      </c>
      <c r="D970" s="3">
        <v>31.0475892857143</v>
      </c>
      <c r="E970" t="str">
        <f t="shared" si="35"/>
        <v>凯尔特之光12年单一麦芽苏格兰威士忌CelticRevivalSingleMaltScotchWhisky12YO</v>
      </c>
      <c r="F970" t="str">
        <f t="shared" si="36"/>
        <v>凯尔特之光CELTICREVIVAL</v>
      </c>
      <c r="G970" s="2">
        <v>12</v>
      </c>
    </row>
    <row r="971" ht="60" spans="1:7">
      <c r="A971" s="7">
        <v>970</v>
      </c>
      <c r="B971" s="7" t="s">
        <v>572</v>
      </c>
      <c r="C971" s="7" t="s">
        <v>579</v>
      </c>
      <c r="D971" s="3">
        <v>17.4569464285714</v>
      </c>
      <c r="E971" t="str">
        <f t="shared" si="35"/>
        <v>流金岁月10年单一麦芽苏格兰威士忌Mckintyre’sClubandCasinoSingleMaltScotchWhisky10YO</v>
      </c>
      <c r="F971" t="str">
        <f t="shared" si="36"/>
        <v>流金岁月Mckintyre’s</v>
      </c>
      <c r="G971" s="2">
        <v>10</v>
      </c>
    </row>
    <row r="972" ht="60" spans="1:7">
      <c r="A972" s="7">
        <v>971</v>
      </c>
      <c r="B972" s="7" t="s">
        <v>572</v>
      </c>
      <c r="C972" s="7" t="s">
        <v>580</v>
      </c>
      <c r="D972" s="3">
        <v>2.80014158163265</v>
      </c>
      <c r="E972" t="str">
        <f t="shared" si="35"/>
        <v>灯塔苏格兰调配威士忌LighthouseBlendedScotchWhiskyUnpeated</v>
      </c>
      <c r="F972" t="str">
        <f t="shared" si="36"/>
        <v>灯塔LIGHTHOUSE</v>
      </c>
      <c r="G972" s="2">
        <v>3</v>
      </c>
    </row>
    <row r="973" ht="60" spans="1:7">
      <c r="A973" s="7">
        <v>972</v>
      </c>
      <c r="B973" s="7" t="s">
        <v>572</v>
      </c>
      <c r="C973" s="7" t="s">
        <v>581</v>
      </c>
      <c r="D973" s="3">
        <v>32.805</v>
      </c>
      <c r="E973" t="str">
        <f t="shared" si="35"/>
        <v>御阁苏格兰调配威士忌(20年限量版)RoyalCabinetBlendedScotchWhisky20YO</v>
      </c>
      <c r="F973" t="str">
        <f t="shared" si="36"/>
        <v>御阁RoyalCabinet</v>
      </c>
      <c r="G973" s="2">
        <v>20</v>
      </c>
    </row>
    <row r="974" ht="60" spans="1:7">
      <c r="A974" s="7">
        <v>973</v>
      </c>
      <c r="B974" s="7" t="s">
        <v>178</v>
      </c>
      <c r="C974" s="7" t="s">
        <v>500</v>
      </c>
      <c r="D974" s="3">
        <v>23.1339285714286</v>
      </c>
      <c r="E974" t="str">
        <f t="shared" si="35"/>
        <v>麦卡伦蓝钻12年单一麦芽苏格兰威士忌MACALLAN12YDBLCSK</v>
      </c>
      <c r="F974" t="str">
        <f t="shared" si="36"/>
        <v>麦卡伦牌</v>
      </c>
      <c r="G974" s="2">
        <v>12</v>
      </c>
    </row>
    <row r="975" ht="45" spans="1:7">
      <c r="A975" s="7">
        <v>974</v>
      </c>
      <c r="B975" s="7" t="s">
        <v>21</v>
      </c>
      <c r="C975" s="7" t="s">
        <v>342</v>
      </c>
      <c r="D975" s="3">
        <v>10.9249617346939</v>
      </c>
      <c r="E975" t="str">
        <f t="shared" si="35"/>
        <v>芝华士18年苏格兰威士忌CR18YO40%D/ILP11740%</v>
      </c>
      <c r="F975" t="str">
        <f t="shared" si="36"/>
        <v>芝华士Chivas</v>
      </c>
      <c r="G975" s="2">
        <v>18</v>
      </c>
    </row>
    <row r="976" ht="60" spans="1:7">
      <c r="A976" s="7">
        <v>975</v>
      </c>
      <c r="B976" s="7" t="s">
        <v>48</v>
      </c>
      <c r="C976" s="7" t="s">
        <v>476</v>
      </c>
      <c r="D976" s="3">
        <v>6.375</v>
      </c>
      <c r="E976" t="str">
        <f t="shared" si="35"/>
        <v>哥顿杜松子酒,Gordon'sGin</v>
      </c>
      <c r="F976" t="str">
        <f t="shared" ref="F976:F981" si="37">_xlfn.TEXTBEFORE(_xlfn.TEXTAFTER(C976,"|",6),"|")</f>
        <v>哥顿,GORDON</v>
      </c>
      <c r="G976" s="2" t="s">
        <v>18</v>
      </c>
    </row>
    <row r="977" ht="60" spans="1:7">
      <c r="A977" s="7">
        <v>976</v>
      </c>
      <c r="B977" s="7" t="s">
        <v>48</v>
      </c>
      <c r="C977" s="7" t="s">
        <v>479</v>
      </c>
      <c r="D977" s="3">
        <v>16.1505102040816</v>
      </c>
      <c r="E977" t="str">
        <f t="shared" si="35"/>
        <v>孟买蓝宝石托斯卡纳特选杜松子酒BOMBAYSAPPHIREPREMIERCRU1L</v>
      </c>
      <c r="F977" t="str">
        <f t="shared" si="37"/>
        <v>孟买BOMBAY</v>
      </c>
      <c r="G977" s="2" t="s">
        <v>18</v>
      </c>
    </row>
    <row r="978" ht="60" spans="1:7">
      <c r="A978" s="7">
        <v>977</v>
      </c>
      <c r="B978" s="7" t="s">
        <v>48</v>
      </c>
      <c r="C978" s="7" t="s">
        <v>539</v>
      </c>
      <c r="D978" s="3">
        <v>17.2678571428571</v>
      </c>
      <c r="E978" t="str">
        <f t="shared" si="35"/>
        <v>希普史密斯伦敦杜松子酒,SIPSMITHLONDONDRYGIN</v>
      </c>
      <c r="F978" t="str">
        <f t="shared" si="37"/>
        <v>希普史密斯,SIPSMITH</v>
      </c>
      <c r="G978" s="2" t="s">
        <v>18</v>
      </c>
    </row>
    <row r="979" ht="60" spans="1:7">
      <c r="A979" s="7">
        <v>978</v>
      </c>
      <c r="B979" s="7" t="s">
        <v>48</v>
      </c>
      <c r="C979" s="7" t="s">
        <v>478</v>
      </c>
      <c r="D979" s="3">
        <v>7.12117346938776</v>
      </c>
      <c r="E979" t="str">
        <f t="shared" si="35"/>
        <v>哥顿粉杜松子酒,GordonsPinkGin</v>
      </c>
      <c r="F979" t="str">
        <f t="shared" si="37"/>
        <v>哥顿GORDONS</v>
      </c>
      <c r="G979" s="2" t="s">
        <v>18</v>
      </c>
    </row>
    <row r="980" ht="60" spans="1:7">
      <c r="A980" s="7">
        <v>979</v>
      </c>
      <c r="B980" s="7" t="s">
        <v>48</v>
      </c>
      <c r="C980" s="7" t="s">
        <v>495</v>
      </c>
      <c r="D980" s="3">
        <v>19.2168367346939</v>
      </c>
      <c r="E980" t="str">
        <f t="shared" si="35"/>
        <v>植物学家手工艾雷干杜松子酒,THEBOTANIST</v>
      </c>
      <c r="F980" t="str">
        <f t="shared" si="37"/>
        <v>植物学家,BOTANIST</v>
      </c>
      <c r="G980" s="2" t="s">
        <v>18</v>
      </c>
    </row>
    <row r="981" ht="60" spans="1:7">
      <c r="A981" s="7">
        <v>980</v>
      </c>
      <c r="B981" s="7" t="s">
        <v>48</v>
      </c>
      <c r="C981" s="7" t="s">
        <v>480</v>
      </c>
      <c r="D981" s="3">
        <v>9.23086734693878</v>
      </c>
      <c r="E981" t="str">
        <f t="shared" si="35"/>
        <v>添加利马六甲杜松子酒,TanquerayMalaccaGin</v>
      </c>
      <c r="F981" t="str">
        <f t="shared" si="37"/>
        <v>添加利,TANQUERAY</v>
      </c>
      <c r="G981" s="2" t="s">
        <v>18</v>
      </c>
    </row>
    <row r="982" ht="60" spans="1:7">
      <c r="A982" s="7">
        <v>981</v>
      </c>
      <c r="B982" s="7" t="s">
        <v>101</v>
      </c>
      <c r="C982" s="7" t="s">
        <v>582</v>
      </c>
      <c r="D982" s="3">
        <v>22.4819693877551</v>
      </c>
      <c r="E982" t="str">
        <f t="shared" si="35"/>
        <v>罗曼湖2014年份苏格兰单一麦芽威士忌(大师选桶)/LochLomondSingleCask2014(cask22/772-3)singlemaltScotchwhisky</v>
      </c>
      <c r="F982" t="str">
        <f t="shared" si="36"/>
        <v>罗曼湖(LochLomond)</v>
      </c>
      <c r="G982" s="2">
        <v>10</v>
      </c>
    </row>
    <row r="983" ht="60" spans="1:7">
      <c r="A983" s="7">
        <v>982</v>
      </c>
      <c r="B983" s="7" t="s">
        <v>101</v>
      </c>
      <c r="C983" s="7" t="s">
        <v>583</v>
      </c>
      <c r="D983" s="3">
        <v>28.6215625</v>
      </c>
      <c r="E983" t="str">
        <f t="shared" si="35"/>
        <v>格兰帝14年苏格兰单一麦芽威士忌GlenScotiaIconsofCampbeltown2024(NO.2)SingleMaltScotchWhisky</v>
      </c>
      <c r="F983" t="str">
        <f t="shared" si="36"/>
        <v>GlenScotia格兰帝</v>
      </c>
      <c r="G983" s="2">
        <v>14</v>
      </c>
    </row>
    <row r="984" ht="75" spans="1:7">
      <c r="A984" s="7">
        <v>983</v>
      </c>
      <c r="B984" s="7" t="s">
        <v>101</v>
      </c>
      <c r="C984" s="7" t="s">
        <v>584</v>
      </c>
      <c r="D984" s="3">
        <v>6.81461862244898</v>
      </c>
      <c r="E984" t="str">
        <f t="shared" si="35"/>
        <v>罗曼湖苏格兰单一麦芽威士忌·飞鹿逐日LochLomondNAS(OLOROSOCASKFINISH)singlemaltScotchwhisky</v>
      </c>
      <c r="F984" t="str">
        <f t="shared" si="36"/>
        <v>LochLomond罗曼湖</v>
      </c>
      <c r="G984" s="2" t="s">
        <v>18</v>
      </c>
    </row>
    <row r="985" ht="45" spans="1:7">
      <c r="A985" s="7">
        <v>984</v>
      </c>
      <c r="B985" s="7" t="s">
        <v>21</v>
      </c>
      <c r="C985" s="7" t="s">
        <v>349</v>
      </c>
      <c r="D985" s="3">
        <v>0.361887755102041</v>
      </c>
      <c r="E985" t="str">
        <f t="shared" si="35"/>
        <v>芝华士12年苏格兰威士忌CR12YO40%MININA2040%</v>
      </c>
      <c r="F985" t="str">
        <f t="shared" si="36"/>
        <v>芝华士Chivas</v>
      </c>
      <c r="G985" s="2">
        <v>12</v>
      </c>
    </row>
    <row r="986" ht="45" spans="1:7">
      <c r="A986" s="7">
        <v>985</v>
      </c>
      <c r="B986" s="7" t="s">
        <v>7</v>
      </c>
      <c r="C986" s="7" t="s">
        <v>421</v>
      </c>
      <c r="D986" s="3">
        <v>784.816326530612</v>
      </c>
      <c r="E986" t="str">
        <f t="shared" si="35"/>
        <v>雅伯2056号单桶艾雷岛单一麦芽苏格兰威士忌ADSC986</v>
      </c>
      <c r="F986" t="str">
        <f t="shared" si="36"/>
        <v>雅伯AD</v>
      </c>
      <c r="G986" s="2" t="s">
        <v>18</v>
      </c>
    </row>
    <row r="987" ht="60" spans="1:7">
      <c r="A987" s="7">
        <v>986</v>
      </c>
      <c r="B987" s="7" t="s">
        <v>585</v>
      </c>
      <c r="C987" s="7" t="s">
        <v>586</v>
      </c>
      <c r="D987" s="3">
        <v>1.78694132653061</v>
      </c>
      <c r="E987" t="str">
        <f t="shared" si="35"/>
        <v>盖尔远帆苏格兰威士忌THESTRATHALLANBLENDEDSCOTCHWHISKY</v>
      </c>
      <c r="F987" t="str">
        <f t="shared" si="36"/>
        <v>THESTRATHALLAN</v>
      </c>
      <c r="G987" s="2">
        <v>3</v>
      </c>
    </row>
    <row r="988" ht="45" spans="1:7">
      <c r="A988" s="7">
        <v>987</v>
      </c>
      <c r="B988" s="7" t="s">
        <v>7</v>
      </c>
      <c r="C988" s="7" t="s">
        <v>8</v>
      </c>
      <c r="D988" s="3">
        <v>23.1339285714286</v>
      </c>
      <c r="E988" t="str">
        <f t="shared" si="35"/>
        <v>麦卡伦蓝钻12年单一麦芽苏格兰威士忌MACALLAN12YDBLCSK</v>
      </c>
      <c r="F988" t="str">
        <f t="shared" si="36"/>
        <v>麦卡伦TheMacallan</v>
      </c>
      <c r="G988" s="2">
        <v>12</v>
      </c>
    </row>
    <row r="989" ht="75" spans="1:7">
      <c r="A989" s="7">
        <v>988</v>
      </c>
      <c r="B989" s="7" t="s">
        <v>48</v>
      </c>
      <c r="C989" s="7" t="s">
        <v>587</v>
      </c>
      <c r="D989" s="3">
        <v>97.9336734693878</v>
      </c>
      <c r="E989" t="str">
        <f t="shared" si="35"/>
        <v>达尔摩亚历山大三世单一麦芽威士忌酒,DALMOREKingAlexanderIIITRXScotchWhisky</v>
      </c>
      <c r="F989" t="str">
        <f t="shared" si="36"/>
        <v>大摩DALMORE</v>
      </c>
      <c r="G989" s="2" t="s">
        <v>18</v>
      </c>
    </row>
    <row r="990" ht="60" spans="1:7">
      <c r="A990" s="7">
        <v>989</v>
      </c>
      <c r="B990" s="7" t="s">
        <v>48</v>
      </c>
      <c r="C990" s="7" t="s">
        <v>162</v>
      </c>
      <c r="D990" s="3">
        <v>17.3112244897959</v>
      </c>
      <c r="E990" t="str">
        <f t="shared" si="35"/>
        <v>汀思图10年波尔多红酒桶单一麦芽苏格兰威士酒Deanston10yrBordeauxFinishSingleMaltScotchWhisky</v>
      </c>
      <c r="F990" t="str">
        <f t="shared" si="36"/>
        <v>汀思图Deanston</v>
      </c>
      <c r="G990" s="2">
        <v>10</v>
      </c>
    </row>
    <row r="991" ht="75" spans="1:7">
      <c r="A991" s="7">
        <v>990</v>
      </c>
      <c r="B991" s="7" t="s">
        <v>48</v>
      </c>
      <c r="C991" s="7" t="s">
        <v>363</v>
      </c>
      <c r="D991" s="3">
        <v>25.2436224489796</v>
      </c>
      <c r="E991" t="str">
        <f t="shared" si="35"/>
        <v>费特肯12年PX雪莉桶单一麦芽威士忌酒,FETTERCAIRN12YOPXSHERRYCASKSINGLEMALTSCOTCHWHISKY</v>
      </c>
      <c r="F991" t="str">
        <f t="shared" si="36"/>
        <v>费特肯Fettercairn</v>
      </c>
      <c r="G991" s="2">
        <v>12</v>
      </c>
    </row>
    <row r="992" ht="60" spans="1:7">
      <c r="A992" s="7">
        <v>991</v>
      </c>
      <c r="B992" s="7" t="s">
        <v>48</v>
      </c>
      <c r="C992" s="7" t="s">
        <v>588</v>
      </c>
      <c r="D992" s="3">
        <v>22.2640306122449</v>
      </c>
      <c r="E992" t="str">
        <f t="shared" si="35"/>
        <v>奥克尼高原骑士LAND单一麦芽威士忌酒HighlandParkLandSingleMaltWhisky</v>
      </c>
      <c r="F992" t="str">
        <f t="shared" si="36"/>
        <v>高原骑士HighlandPark</v>
      </c>
      <c r="G992" s="2">
        <v>14</v>
      </c>
    </row>
    <row r="993" ht="60" spans="1:7">
      <c r="A993" s="7">
        <v>992</v>
      </c>
      <c r="B993" s="7" t="s">
        <v>48</v>
      </c>
      <c r="C993" s="7" t="s">
        <v>221</v>
      </c>
      <c r="D993" s="3">
        <v>19.3941326530612</v>
      </c>
      <c r="E993" t="str">
        <f t="shared" si="35"/>
        <v>高原骑士战熊威士忌酒,HighlandParkBear</v>
      </c>
      <c r="F993" t="str">
        <f t="shared" si="36"/>
        <v>HIGHLANDPARK(高地)</v>
      </c>
      <c r="G993" s="2" t="s">
        <v>18</v>
      </c>
    </row>
    <row r="994" ht="60" spans="1:7">
      <c r="A994" s="7">
        <v>993</v>
      </c>
      <c r="B994" s="7" t="s">
        <v>48</v>
      </c>
      <c r="C994" s="7" t="s">
        <v>589</v>
      </c>
      <c r="D994" s="3">
        <v>452.672193877551</v>
      </c>
      <c r="E994" t="str">
        <f t="shared" si="35"/>
        <v>亨特梁白金珍稀拉弗格25年单一麦芽威士忌酒OLDANDRARELAPHROAIG25YOSINGLEMALTWHISKY</v>
      </c>
      <c r="F994" t="str">
        <f t="shared" si="36"/>
        <v>亨特梁HunterLaing</v>
      </c>
      <c r="G994" s="2">
        <v>25</v>
      </c>
    </row>
    <row r="995" ht="60" spans="1:7">
      <c r="A995" s="7">
        <v>994</v>
      </c>
      <c r="B995" s="7" t="s">
        <v>48</v>
      </c>
      <c r="C995" s="7" t="s">
        <v>148</v>
      </c>
      <c r="D995" s="3">
        <v>23.1147959183673</v>
      </c>
      <c r="E995" t="str">
        <f t="shared" si="35"/>
        <v>班瑞克四分之一桶单一麦芽威士忌酒BRQUARTERCASKT6GTR</v>
      </c>
      <c r="F995" t="str">
        <f t="shared" si="36"/>
        <v>班瑞克BENRIACH</v>
      </c>
      <c r="G995" s="2" t="s">
        <v>18</v>
      </c>
    </row>
    <row r="996" ht="60" spans="1:7">
      <c r="A996" s="7">
        <v>995</v>
      </c>
      <c r="B996" s="7" t="s">
        <v>48</v>
      </c>
      <c r="C996" s="7" t="s">
        <v>271</v>
      </c>
      <c r="D996" s="3">
        <v>16.3188775510204</v>
      </c>
      <c r="E996" t="str">
        <f t="shared" si="35"/>
        <v>尊尼获加黑牌调和威士忌酒,JohnnieWalkerBlackLabel</v>
      </c>
      <c r="F996" t="str">
        <f t="shared" si="36"/>
        <v>JOHNNIEWALKER(尊尼获加)</v>
      </c>
      <c r="G996" s="2">
        <v>12</v>
      </c>
    </row>
    <row r="997" ht="60" spans="1:7">
      <c r="A997" s="7">
        <v>996</v>
      </c>
      <c r="B997" s="7" t="s">
        <v>48</v>
      </c>
      <c r="C997" s="7" t="s">
        <v>66</v>
      </c>
      <c r="D997" s="3">
        <v>8.77678571428572</v>
      </c>
      <c r="E997" t="str">
        <f t="shared" si="35"/>
        <v>百龄坛特醇调和威士忌酒,Ballantine'sFinest</v>
      </c>
      <c r="F997" t="str">
        <f t="shared" si="36"/>
        <v>BALLANTINES(百龄坛)</v>
      </c>
      <c r="G997" s="2" t="s">
        <v>18</v>
      </c>
    </row>
    <row r="998" ht="60" spans="1:7">
      <c r="A998" s="7">
        <v>997</v>
      </c>
      <c r="B998" s="7" t="s">
        <v>48</v>
      </c>
      <c r="C998" s="7" t="s">
        <v>171</v>
      </c>
      <c r="D998" s="3">
        <v>177.049744897959</v>
      </c>
      <c r="E998" t="str">
        <f t="shared" si="35"/>
        <v>格兰凯斯28年单一大麦芽苏格兰威士忌酒,GlenKeith28YO</v>
      </c>
      <c r="F998" t="str">
        <f t="shared" si="36"/>
        <v>GlenKeith(格兰凯斯)</v>
      </c>
      <c r="G998" s="2">
        <v>28</v>
      </c>
    </row>
    <row r="999" ht="60" spans="1:7">
      <c r="A999" s="7">
        <v>998</v>
      </c>
      <c r="B999" s="7" t="s">
        <v>48</v>
      </c>
      <c r="C999" s="7" t="s">
        <v>267</v>
      </c>
      <c r="D999" s="3">
        <v>106.0625</v>
      </c>
      <c r="E999" t="str">
        <f t="shared" si="35"/>
        <v>皇家礼炮21年调和苏格兰威士忌酒狮耀璀璨年节限定版,RoyalSalute21CNY25</v>
      </c>
      <c r="F999" t="str">
        <f t="shared" si="36"/>
        <v>皇家礼炮ROYALSALUTE</v>
      </c>
      <c r="G999" s="2">
        <v>21</v>
      </c>
    </row>
    <row r="1000" ht="60" spans="1:7">
      <c r="A1000" s="7">
        <v>999</v>
      </c>
      <c r="B1000" s="7" t="s">
        <v>48</v>
      </c>
      <c r="C1000" s="7" t="s">
        <v>232</v>
      </c>
      <c r="D1000" s="3">
        <v>26.3698979591837</v>
      </c>
      <c r="E1000" t="str">
        <f t="shared" si="35"/>
        <v>道格拉斯梁大鼻子艾雷岛龙年限量版调和麦芽威士忌酒/DOUGLASLAINGBIGPEATCNY2024BLENDEDMALTWHISKYLIMITEDEDITION</v>
      </c>
      <c r="F1000" t="str">
        <f t="shared" si="36"/>
        <v>道格拉斯梁DouglasLaing</v>
      </c>
      <c r="G1000" s="2">
        <v>3</v>
      </c>
    </row>
    <row r="1001" ht="60" spans="1:7">
      <c r="A1001" s="7">
        <v>1000</v>
      </c>
      <c r="B1001" s="7" t="s">
        <v>48</v>
      </c>
      <c r="C1001" s="7" t="s">
        <v>223</v>
      </c>
      <c r="D1001" s="3">
        <v>24.1836734693878</v>
      </c>
      <c r="E1001" t="str">
        <f t="shared" si="35"/>
        <v>拉弗格四橡木桶威士忌酒,LAPHROAIGFourOak</v>
      </c>
      <c r="F1001" t="str">
        <f t="shared" si="36"/>
        <v>LAPHROAIG(拉弗格)</v>
      </c>
      <c r="G1001" s="2" t="s">
        <v>18</v>
      </c>
    </row>
    <row r="1002" ht="60" spans="1:7">
      <c r="A1002" s="7">
        <v>1001</v>
      </c>
      <c r="B1002" s="7" t="s">
        <v>48</v>
      </c>
      <c r="C1002" s="7" t="s">
        <v>276</v>
      </c>
      <c r="D1002" s="3">
        <v>23.3673469387755</v>
      </c>
      <c r="E1002" t="str">
        <f t="shared" si="35"/>
        <v>芝华士12年调和威士忌酒,CHIVAS12YO</v>
      </c>
      <c r="F1002" t="str">
        <f t="shared" si="36"/>
        <v>CHIVASREGAL(芝华士)</v>
      </c>
      <c r="G1002" s="2">
        <v>12</v>
      </c>
    </row>
    <row r="1003" ht="60" spans="1:7">
      <c r="A1003" s="7">
        <v>1002</v>
      </c>
      <c r="B1003" s="7" t="s">
        <v>48</v>
      </c>
      <c r="C1003" s="7" t="s">
        <v>268</v>
      </c>
      <c r="D1003" s="3">
        <v>109.785714285714</v>
      </c>
      <c r="E1003" t="str">
        <f t="shared" si="35"/>
        <v>尊尼获加蓝牌调和威士忌酒,JohnnieWalkerBlueNewPacking</v>
      </c>
      <c r="F1003" t="str">
        <f t="shared" si="36"/>
        <v>JOHNNIEWALKER(尊尼获加)</v>
      </c>
      <c r="G1003" s="2" t="s">
        <v>18</v>
      </c>
    </row>
    <row r="1004" ht="60" spans="1:7">
      <c r="A1004" s="7">
        <v>1003</v>
      </c>
      <c r="B1004" s="7" t="s">
        <v>48</v>
      </c>
      <c r="C1004" s="7" t="s">
        <v>257</v>
      </c>
      <c r="D1004" s="3">
        <v>57.1709183673469</v>
      </c>
      <c r="E1004" t="str">
        <f t="shared" si="35"/>
        <v>帝王四次陈酿21年水楢桶苏格兰威士忌酒DEWAR'SDOUBLEDOUBLE21MIZUNMIZUNARAWHISKY</v>
      </c>
      <c r="F1004" t="str">
        <f t="shared" si="36"/>
        <v>帝王DEWAR'S</v>
      </c>
      <c r="G1004" s="2">
        <v>21</v>
      </c>
    </row>
    <row r="1005" ht="60" spans="1:7">
      <c r="A1005" s="7">
        <v>1004</v>
      </c>
      <c r="B1005" s="7" t="s">
        <v>48</v>
      </c>
      <c r="C1005" s="7" t="s">
        <v>225</v>
      </c>
      <c r="D1005" s="3">
        <v>88.9910714285714</v>
      </c>
      <c r="E1005" t="str">
        <f t="shared" si="35"/>
        <v>皇家布莱克拉21年公升装单一麦芽威士忌,RoyalBrackla21YoNewPack</v>
      </c>
      <c r="F1005" t="str">
        <f t="shared" si="36"/>
        <v>ROYALBRACKLA(皇家布莱克拉)</v>
      </c>
      <c r="G1005" s="2">
        <v>21</v>
      </c>
    </row>
    <row r="1006" ht="60" spans="1:7">
      <c r="A1006" s="7">
        <v>1005</v>
      </c>
      <c r="B1006" s="7" t="s">
        <v>48</v>
      </c>
      <c r="C1006" s="7" t="s">
        <v>152</v>
      </c>
      <c r="D1006" s="3">
        <v>34.3545918367347</v>
      </c>
      <c r="E1006" t="str">
        <f t="shared" si="35"/>
        <v>费特肯16年2022版单一麦芽威士忌酒,Fettercairn16yo(2022)</v>
      </c>
      <c r="F1006" t="str">
        <f t="shared" si="36"/>
        <v>费特肯Fettercairn</v>
      </c>
      <c r="G1006" s="2">
        <v>16</v>
      </c>
    </row>
    <row r="1007" ht="60" spans="1:7">
      <c r="A1007" s="7">
        <v>1006</v>
      </c>
      <c r="B1007" s="7" t="s">
        <v>48</v>
      </c>
      <c r="C1007" s="7" t="s">
        <v>563</v>
      </c>
      <c r="D1007" s="3">
        <v>36.0625</v>
      </c>
      <c r="E1007" t="str">
        <f t="shared" si="35"/>
        <v>托马丁16年单一麦芽威士忌,Tomatin16YearOld0.7L46%</v>
      </c>
      <c r="F1007" t="str">
        <f t="shared" si="36"/>
        <v>托马丁Tomatin</v>
      </c>
      <c r="G1007" s="2">
        <v>16</v>
      </c>
    </row>
    <row r="1008" ht="60" spans="1:7">
      <c r="A1008" s="7">
        <v>1007</v>
      </c>
      <c r="B1008" s="7" t="s">
        <v>48</v>
      </c>
      <c r="C1008" s="7" t="s">
        <v>461</v>
      </c>
      <c r="D1008" s="3">
        <v>22.9553571428571</v>
      </c>
      <c r="E1008" t="str">
        <f t="shared" si="35"/>
        <v>托明多·突岩斯佩塞单一麦芽威士忌,TomintoulTorSingleMaltWhisky</v>
      </c>
      <c r="F1008" t="str">
        <f t="shared" si="36"/>
        <v>托明多Tomintoul</v>
      </c>
      <c r="G1008" s="2">
        <v>3</v>
      </c>
    </row>
    <row r="1009" ht="60" spans="1:7">
      <c r="A1009" s="7">
        <v>1008</v>
      </c>
      <c r="B1009" s="7" t="s">
        <v>48</v>
      </c>
      <c r="C1009" s="7" t="s">
        <v>258</v>
      </c>
      <c r="D1009" s="3">
        <v>20.3635204081633</v>
      </c>
      <c r="E1009" t="str">
        <f t="shared" si="35"/>
        <v>尊尼获加黑牌劲黑版调和威士忌酒,JohnnieWalkerDoubleBlack</v>
      </c>
      <c r="F1009" t="str">
        <f t="shared" si="36"/>
        <v>JOHNNIEWALKER(尊尼获加)</v>
      </c>
      <c r="G1009" s="2" t="s">
        <v>18</v>
      </c>
    </row>
    <row r="1010" ht="60" spans="1:7">
      <c r="A1010" s="7">
        <v>1009</v>
      </c>
      <c r="B1010" s="7" t="s">
        <v>48</v>
      </c>
      <c r="C1010" s="7" t="s">
        <v>590</v>
      </c>
      <c r="D1010" s="3">
        <v>16.6339285714286</v>
      </c>
      <c r="E1010" t="str">
        <f t="shared" si="35"/>
        <v>托明多坦途斯佩塞单一麦芽威士忌,TomintoulTundraSingleMaltWhisky</v>
      </c>
      <c r="F1010" t="str">
        <f t="shared" si="36"/>
        <v>托明多Tomintoul</v>
      </c>
      <c r="G1010" s="2">
        <v>3</v>
      </c>
    </row>
    <row r="1011" ht="60" spans="1:7">
      <c r="A1011" s="7">
        <v>1010</v>
      </c>
      <c r="B1011" s="7" t="s">
        <v>48</v>
      </c>
      <c r="C1011" s="7" t="s">
        <v>306</v>
      </c>
      <c r="D1011" s="3">
        <v>39.2882653061224</v>
      </c>
      <c r="E1011" t="str">
        <f t="shared" si="35"/>
        <v>尊尼获加18年混合威士忌酒,JohnnieWalker18YO1L</v>
      </c>
      <c r="F1011" t="str">
        <f t="shared" si="36"/>
        <v>JOHNNIEWALKER(尊尼获加)</v>
      </c>
      <c r="G1011" s="2">
        <v>18</v>
      </c>
    </row>
    <row r="1012" ht="60" spans="1:7">
      <c r="A1012" s="7">
        <v>1011</v>
      </c>
      <c r="B1012" s="7" t="s">
        <v>48</v>
      </c>
      <c r="C1012" s="7" t="s">
        <v>241</v>
      </c>
      <c r="D1012" s="3">
        <v>33.5956632653061</v>
      </c>
      <c r="E1012" t="str">
        <f t="shared" si="35"/>
        <v>卡尔里拉12年单一麦芽威士忌酒,CaolIla12YO</v>
      </c>
      <c r="F1012" t="str">
        <f t="shared" si="36"/>
        <v>卡尔里拉CAOLILA</v>
      </c>
      <c r="G1012" s="2">
        <v>12</v>
      </c>
    </row>
    <row r="1013" ht="60" spans="1:7">
      <c r="A1013" s="7">
        <v>1012</v>
      </c>
      <c r="B1013" s="7" t="s">
        <v>48</v>
      </c>
      <c r="C1013" s="7" t="s">
        <v>591</v>
      </c>
      <c r="D1013" s="3">
        <v>38.4579081632653</v>
      </c>
      <c r="E1013" t="str">
        <f t="shared" si="35"/>
        <v>奥克尼高原骑士SEA单一麦芽威士忌酒HighlandParkSeaSingleMaltWhisky</v>
      </c>
      <c r="F1013" t="str">
        <f t="shared" si="36"/>
        <v>高原骑士HighlandPark</v>
      </c>
      <c r="G1013" s="2">
        <v>16</v>
      </c>
    </row>
    <row r="1014" ht="60" spans="1:7">
      <c r="A1014" s="7">
        <v>1013</v>
      </c>
      <c r="B1014" s="7" t="s">
        <v>48</v>
      </c>
      <c r="C1014" s="7" t="s">
        <v>592</v>
      </c>
      <c r="D1014" s="3">
        <v>155.775510204082</v>
      </c>
      <c r="E1014" t="str">
        <f t="shared" si="35"/>
        <v>高原骑士21年单一麦芽威士忌酒HighlandPark21YO</v>
      </c>
      <c r="F1014" t="str">
        <f t="shared" si="36"/>
        <v>高原骑士HighlandPark</v>
      </c>
      <c r="G1014" s="2">
        <v>21</v>
      </c>
    </row>
    <row r="1015" ht="60" spans="1:7">
      <c r="A1015" s="7">
        <v>1014</v>
      </c>
      <c r="B1015" s="7" t="s">
        <v>48</v>
      </c>
      <c r="C1015" s="7" t="s">
        <v>549</v>
      </c>
      <c r="D1015" s="3">
        <v>12.5038265306122</v>
      </c>
      <c r="E1015" t="str">
        <f t="shared" si="35"/>
        <v>艾雷金Lorcan艾雷岛单一麦芽威士忌酒,IslayGoldLorcanIslaySingleMaltScotchWhisky</v>
      </c>
      <c r="F1015" t="str">
        <f t="shared" si="36"/>
        <v>艾雷金IslayGold</v>
      </c>
      <c r="G1015" s="2" t="s">
        <v>18</v>
      </c>
    </row>
    <row r="1016" ht="60" spans="1:7">
      <c r="A1016" s="7">
        <v>1015</v>
      </c>
      <c r="B1016" s="7" t="s">
        <v>48</v>
      </c>
      <c r="C1016" s="7" t="s">
        <v>593</v>
      </c>
      <c r="D1016" s="3">
        <v>623.908163265306</v>
      </c>
      <c r="E1016" t="str">
        <f t="shared" si="35"/>
        <v>格兰菲迪时光系列30年单一麦芽威士忌酒Glenfiddich30(TimeSeries)</v>
      </c>
      <c r="F1016" t="str">
        <f t="shared" si="36"/>
        <v>格兰菲迪Glenfiddich</v>
      </c>
      <c r="G1016" s="2">
        <v>30</v>
      </c>
    </row>
    <row r="1017" ht="60" spans="1:7">
      <c r="A1017" s="7">
        <v>1016</v>
      </c>
      <c r="B1017" s="7" t="s">
        <v>48</v>
      </c>
      <c r="C1017" s="7" t="s">
        <v>265</v>
      </c>
      <c r="D1017" s="3">
        <v>20.1033163265306</v>
      </c>
      <c r="E1017" t="str">
        <f t="shared" si="35"/>
        <v>芝华士13年朗姆桶调和威士忌酒,CHIVAS13YOExtraRumcask</v>
      </c>
      <c r="F1017" t="str">
        <f t="shared" si="36"/>
        <v>CHIVASREGAL芝华士</v>
      </c>
      <c r="G1017" s="2">
        <v>13</v>
      </c>
    </row>
    <row r="1018" ht="60" spans="1:7">
      <c r="A1018" s="7">
        <v>1017</v>
      </c>
      <c r="B1018" s="7" t="s">
        <v>48</v>
      </c>
      <c r="C1018" s="7" t="s">
        <v>253</v>
      </c>
      <c r="D1018" s="3">
        <v>26.8456632653061</v>
      </c>
      <c r="E1018" t="str">
        <f t="shared" si="35"/>
        <v>尊尼获加金牌珍藏调和威士忌酒,JohnnieWalkerGoldReserve</v>
      </c>
      <c r="F1018" t="str">
        <f t="shared" si="36"/>
        <v>JOHNNIEWALKER(尊尼获加)</v>
      </c>
      <c r="G1018" s="2" t="s">
        <v>18</v>
      </c>
    </row>
    <row r="1019" ht="60" spans="1:7">
      <c r="A1019" s="7">
        <v>1018</v>
      </c>
      <c r="B1019" s="7" t="s">
        <v>48</v>
      </c>
      <c r="C1019" s="7" t="s">
        <v>169</v>
      </c>
      <c r="D1019" s="3">
        <v>103.098214285714</v>
      </c>
      <c r="E1019" t="str">
        <f t="shared" si="35"/>
        <v>卡普多尼克泥煤风味21年单一麦芽威士忌酒,CaperdonichPeated21YO</v>
      </c>
      <c r="F1019" t="str">
        <f t="shared" si="36"/>
        <v>卡普多尼克Caperdonich</v>
      </c>
      <c r="G1019" s="2">
        <v>21</v>
      </c>
    </row>
    <row r="1020" ht="60" spans="1:7">
      <c r="A1020" s="7">
        <v>1019</v>
      </c>
      <c r="B1020" s="7" t="s">
        <v>48</v>
      </c>
      <c r="C1020" s="7" t="s">
        <v>196</v>
      </c>
      <c r="D1020" s="3">
        <v>35.327806122449</v>
      </c>
      <c r="E1020" t="str">
        <f t="shared" si="35"/>
        <v>拉弗格雪莉桶单一大麦芽威士忌酒,LAPHROAIGPXCASK</v>
      </c>
      <c r="F1020" t="str">
        <f t="shared" si="36"/>
        <v>LAPHROAIG(拉弗格)</v>
      </c>
      <c r="G1020" s="2" t="s">
        <v>18</v>
      </c>
    </row>
    <row r="1021" ht="60" spans="1:7">
      <c r="A1021" s="7">
        <v>1020</v>
      </c>
      <c r="B1021" s="7" t="s">
        <v>48</v>
      </c>
      <c r="C1021" s="7" t="s">
        <v>255</v>
      </c>
      <c r="D1021" s="3">
        <v>34.3647959183673</v>
      </c>
      <c r="E1021" t="str">
        <f t="shared" si="35"/>
        <v>芝华士18年调和威士忌酒,CHIVAS18YO</v>
      </c>
      <c r="F1021" t="str">
        <f t="shared" si="36"/>
        <v>CHIVASREGAL(芝华士)</v>
      </c>
      <c r="G1021" s="2">
        <v>18</v>
      </c>
    </row>
    <row r="1022" ht="60" spans="1:7">
      <c r="A1022" s="7">
        <v>1021</v>
      </c>
      <c r="B1022" s="7" t="s">
        <v>48</v>
      </c>
      <c r="C1022" s="7" t="s">
        <v>435</v>
      </c>
      <c r="D1022" s="3">
        <v>22.5191326530612</v>
      </c>
      <c r="E1022" t="str">
        <f t="shared" si="35"/>
        <v>富特尼12年苏格兰单一麦芽威士忌酒OldPulteney12YOSingleMaltWhisky</v>
      </c>
      <c r="F1022" t="str">
        <f t="shared" si="36"/>
        <v>富特尼OLDPULTENEY</v>
      </c>
      <c r="G1022" s="2">
        <v>12</v>
      </c>
    </row>
    <row r="1023" ht="60" spans="1:7">
      <c r="A1023" s="7">
        <v>1022</v>
      </c>
      <c r="B1023" s="7" t="s">
        <v>48</v>
      </c>
      <c r="C1023" s="7" t="s">
        <v>594</v>
      </c>
      <c r="D1023" s="3">
        <v>18.0140306122449</v>
      </c>
      <c r="E1023" t="str">
        <f t="shared" si="35"/>
        <v>坦纳弗林长相思单一麦芽威士忌酒,TamnavulinSauvignonBlanc</v>
      </c>
      <c r="F1023" t="str">
        <f t="shared" si="36"/>
        <v>坦纳弗林TAMNAVULIN</v>
      </c>
      <c r="G1023" s="2" t="s">
        <v>18</v>
      </c>
    </row>
    <row r="1024" ht="60" spans="1:7">
      <c r="A1024" s="7">
        <v>1023</v>
      </c>
      <c r="B1024" s="7" t="s">
        <v>48</v>
      </c>
      <c r="C1024" s="7" t="s">
        <v>60</v>
      </c>
      <c r="D1024" s="3">
        <v>86.3469387755102</v>
      </c>
      <c r="E1024" t="str">
        <f t="shared" si="35"/>
        <v>百龄坛23年苏格兰威士忌酒,Ballantine's23YO</v>
      </c>
      <c r="F1024" t="str">
        <f t="shared" si="36"/>
        <v>BALLANTINES(百龄坛)</v>
      </c>
      <c r="G1024" s="2">
        <v>23</v>
      </c>
    </row>
    <row r="1025" ht="60" spans="1:7">
      <c r="A1025" s="7">
        <v>1024</v>
      </c>
      <c r="B1025" s="7" t="s">
        <v>48</v>
      </c>
      <c r="C1025" s="7" t="s">
        <v>272</v>
      </c>
      <c r="D1025" s="3">
        <v>16.1887755102041</v>
      </c>
      <c r="E1025" t="str">
        <f t="shared" si="35"/>
        <v>帝王15年调和威士忌酒,DEWAR'S15YOScotchWhisky</v>
      </c>
      <c r="F1025" t="str">
        <f t="shared" si="36"/>
        <v>DEWAR(帝王)</v>
      </c>
      <c r="G1025" s="2">
        <v>15</v>
      </c>
    </row>
    <row r="1026" ht="60" spans="1:7">
      <c r="A1026" s="7">
        <v>1025</v>
      </c>
      <c r="B1026" s="7" t="s">
        <v>48</v>
      </c>
      <c r="C1026" s="7" t="s">
        <v>170</v>
      </c>
      <c r="D1026" s="3">
        <v>97.8137755102041</v>
      </c>
      <c r="E1026" t="str">
        <f t="shared" si="35"/>
        <v>托明多15年2004波特单桶单一麦芽威士忌,Tomintoul2004PortPipeSingleCaskSingleMaltWhiskyCaskno2</v>
      </c>
      <c r="F1026" t="str">
        <f t="shared" si="36"/>
        <v>托明多Tomintoul</v>
      </c>
      <c r="G1026" s="2">
        <v>15</v>
      </c>
    </row>
    <row r="1027" ht="60" spans="1:7">
      <c r="A1027" s="7">
        <v>1026</v>
      </c>
      <c r="B1027" s="7" t="s">
        <v>48</v>
      </c>
      <c r="C1027" s="7" t="s">
        <v>58</v>
      </c>
      <c r="D1027" s="3">
        <v>7.22704081632653</v>
      </c>
      <c r="E1027" t="str">
        <f t="shared" ref="E1027:E1090" si="38">_xlfn.TEXTBEFORE(_xlfn.TEXTAFTER(C1027,"|",2),"|")</f>
        <v>帝王白牌调和威士忌酒,DEWAR'SWhiteLabel</v>
      </c>
      <c r="F1027" t="str">
        <f t="shared" si="36"/>
        <v>DEWAR(帝王)</v>
      </c>
      <c r="G1027" s="2" t="s">
        <v>18</v>
      </c>
    </row>
    <row r="1028" ht="60" spans="1:7">
      <c r="A1028" s="7">
        <v>1027</v>
      </c>
      <c r="B1028" s="7" t="s">
        <v>48</v>
      </c>
      <c r="C1028" s="7" t="s">
        <v>317</v>
      </c>
      <c r="D1028" s="3">
        <v>16.7665816326531</v>
      </c>
      <c r="E1028" t="str">
        <f t="shared" si="38"/>
        <v>芝华士12年调和威士忌酒,CHIVAS12YO</v>
      </c>
      <c r="F1028" t="str">
        <f t="shared" ref="F1028:F1091" si="39">_xlfn.TEXTBEFORE(_xlfn.TEXTAFTER(C1028,"|",7),"|")</f>
        <v>CHIVASREGAL(芝华士)</v>
      </c>
      <c r="G1028" s="2">
        <v>12</v>
      </c>
    </row>
    <row r="1029" ht="75" spans="1:7">
      <c r="A1029" s="7">
        <v>1028</v>
      </c>
      <c r="B1029" s="7" t="s">
        <v>48</v>
      </c>
      <c r="C1029" s="7" t="s">
        <v>595</v>
      </c>
      <c r="D1029" s="3">
        <v>36.0293367346939</v>
      </c>
      <c r="E1029" t="str">
        <f t="shared" si="38"/>
        <v>达尔摩四重奏单一麦芽威士忌酒,THEDALMOREQUARTETSINGLEMALTSCOTCHWHISKY</v>
      </c>
      <c r="F1029" t="str">
        <f t="shared" si="39"/>
        <v>大摩DALMORE</v>
      </c>
      <c r="G1029" s="2" t="s">
        <v>18</v>
      </c>
    </row>
    <row r="1030" ht="60" spans="1:7">
      <c r="A1030" s="7">
        <v>1029</v>
      </c>
      <c r="B1030" s="7" t="s">
        <v>48</v>
      </c>
      <c r="C1030" s="7" t="s">
        <v>254</v>
      </c>
      <c r="D1030" s="3">
        <v>105.167091836735</v>
      </c>
      <c r="E1030" t="str">
        <f t="shared" si="38"/>
        <v>皇家礼炮21年调和威士忌酒,RoyalSalute21YOre-stage</v>
      </c>
      <c r="F1030" t="str">
        <f t="shared" si="39"/>
        <v>ROYALSALUTE(皇家礼炮)</v>
      </c>
      <c r="G1030" s="2">
        <v>21</v>
      </c>
    </row>
    <row r="1031" ht="60" spans="1:7">
      <c r="A1031" s="7">
        <v>1030</v>
      </c>
      <c r="B1031" s="7" t="s">
        <v>48</v>
      </c>
      <c r="C1031" s="7" t="s">
        <v>245</v>
      </c>
      <c r="D1031" s="3">
        <v>42.7984693877551</v>
      </c>
      <c r="E1031" t="str">
        <f t="shared" si="38"/>
        <v>拉弗格1815致敬威士忌酒,LAPHROAIG1815</v>
      </c>
      <c r="F1031" t="str">
        <f t="shared" si="39"/>
        <v>LAPHROAIG(拉弗格)</v>
      </c>
      <c r="G1031" s="2" t="s">
        <v>18</v>
      </c>
    </row>
    <row r="1032" ht="75" spans="1:7">
      <c r="A1032" s="7">
        <v>1031</v>
      </c>
      <c r="B1032" s="7" t="s">
        <v>48</v>
      </c>
      <c r="C1032" s="7" t="s">
        <v>596</v>
      </c>
      <c r="D1032" s="3">
        <v>84.2155612244898</v>
      </c>
      <c r="E1032" t="str">
        <f t="shared" si="38"/>
        <v>托明多13年2008白波特单桶单一麦芽威士忌,Tomintoul2008WhitePortCaskSingleCaskSingleMaltWhiskyCaskno2323</v>
      </c>
      <c r="F1032" t="str">
        <f t="shared" si="39"/>
        <v>托明多Tomintoul</v>
      </c>
      <c r="G1032" s="2">
        <v>13</v>
      </c>
    </row>
    <row r="1033" ht="60" spans="1:7">
      <c r="A1033" s="7">
        <v>1032</v>
      </c>
      <c r="B1033" s="7" t="s">
        <v>48</v>
      </c>
      <c r="C1033" s="7" t="s">
        <v>145</v>
      </c>
      <c r="D1033" s="3">
        <v>54.906887755102</v>
      </c>
      <c r="E1033" t="str">
        <f t="shared" si="38"/>
        <v>格兰卡登15年白波特桶单一麦芽威士忌,Glencadem15YearsOldWhitePortCaskFinishSingleMaltWhisky</v>
      </c>
      <c r="F1033" t="str">
        <f t="shared" si="39"/>
        <v>格兰卡登Glencadam</v>
      </c>
      <c r="G1033" s="2">
        <v>15</v>
      </c>
    </row>
    <row r="1034" ht="60" spans="1:7">
      <c r="A1034" s="7">
        <v>1033</v>
      </c>
      <c r="B1034" s="7" t="s">
        <v>48</v>
      </c>
      <c r="C1034" s="7" t="s">
        <v>597</v>
      </c>
      <c r="D1034" s="3">
        <v>50.8877551020408</v>
      </c>
      <c r="E1034" t="str">
        <f t="shared" si="38"/>
        <v>大摩雪茄麦芽典藏威士忌酒,DalmoreCIGARMALT</v>
      </c>
      <c r="F1034" t="str">
        <f t="shared" si="39"/>
        <v>大摩DALMORE</v>
      </c>
      <c r="G1034" s="2" t="s">
        <v>18</v>
      </c>
    </row>
    <row r="1035" ht="75" spans="1:7">
      <c r="A1035" s="7">
        <v>1034</v>
      </c>
      <c r="B1035" s="7" t="s">
        <v>48</v>
      </c>
      <c r="C1035" s="7" t="s">
        <v>598</v>
      </c>
      <c r="D1035" s="3">
        <v>42.5790816326531</v>
      </c>
      <c r="E1035" t="str">
        <f t="shared" si="38"/>
        <v>达尔摩五重奏单一麦芽威士忌酒,THEDALMOREQUINTETSINGLEMALTSCOTCHWHISKY</v>
      </c>
      <c r="F1035" t="str">
        <f t="shared" si="39"/>
        <v>大摩DALMORE</v>
      </c>
      <c r="G1035" s="2" t="s">
        <v>18</v>
      </c>
    </row>
    <row r="1036" ht="60" spans="1:7">
      <c r="A1036" s="7">
        <v>1035</v>
      </c>
      <c r="B1036" s="7" t="s">
        <v>48</v>
      </c>
      <c r="C1036" s="7" t="s">
        <v>278</v>
      </c>
      <c r="D1036" s="3">
        <v>130.844387755102</v>
      </c>
      <c r="E1036" t="str">
        <f t="shared" si="38"/>
        <v>尊尼获加蓝牌调和苏格兰威士忌蛇年特别版JWBlueLabelLNYSnakeScotchWhisky</v>
      </c>
      <c r="F1036" t="str">
        <f t="shared" si="39"/>
        <v>尊尼获加JohnnieWalker</v>
      </c>
      <c r="G1036" s="2" t="s">
        <v>18</v>
      </c>
    </row>
    <row r="1037" ht="60" spans="1:7">
      <c r="A1037" s="7">
        <v>1036</v>
      </c>
      <c r="B1037" s="7" t="s">
        <v>48</v>
      </c>
      <c r="C1037" s="7" t="s">
        <v>155</v>
      </c>
      <c r="D1037" s="3">
        <v>98.3418367346939</v>
      </c>
      <c r="E1037" t="str">
        <f t="shared" si="38"/>
        <v>百富故事系列19年泥煤单一麦芽威士忌酒,Balvenie19YearOldWeekofPeatScotchWhisky</v>
      </c>
      <c r="F1037" t="str">
        <f t="shared" si="39"/>
        <v>百富BALVENIE</v>
      </c>
      <c r="G1037" s="2">
        <v>19</v>
      </c>
    </row>
    <row r="1038" ht="60" spans="1:7">
      <c r="A1038" s="7">
        <v>1037</v>
      </c>
      <c r="B1038" s="7" t="s">
        <v>48</v>
      </c>
      <c r="C1038" s="7" t="s">
        <v>270</v>
      </c>
      <c r="D1038" s="3">
        <v>9.0484693877551</v>
      </c>
      <c r="E1038" t="str">
        <f t="shared" si="38"/>
        <v>尊尼获加红牌调和威士忌酒,JohnnieWalkerRedLabel</v>
      </c>
      <c r="F1038" t="str">
        <f t="shared" si="39"/>
        <v>JOHNNIEWALKER(尊尼获加)</v>
      </c>
      <c r="G1038" s="2" t="s">
        <v>18</v>
      </c>
    </row>
    <row r="1039" ht="60" spans="1:7">
      <c r="A1039" s="7">
        <v>1038</v>
      </c>
      <c r="B1039" s="7" t="s">
        <v>101</v>
      </c>
      <c r="C1039" s="7" t="s">
        <v>599</v>
      </c>
      <c r="D1039" s="3">
        <v>0.629623724489796</v>
      </c>
      <c r="E1039" t="str">
        <f t="shared" si="38"/>
        <v>罗曼湖桶匠苏格兰单一谷物威士忌LochLomondsinglegrainScotchwhisky</v>
      </c>
      <c r="F1039" t="str">
        <f t="shared" si="39"/>
        <v>LochLomond罗曼湖</v>
      </c>
      <c r="G1039" s="2" t="s">
        <v>18</v>
      </c>
    </row>
    <row r="1040" ht="60" spans="1:7">
      <c r="A1040" s="7">
        <v>1039</v>
      </c>
      <c r="B1040" s="7" t="s">
        <v>101</v>
      </c>
      <c r="C1040" s="7" t="s">
        <v>531</v>
      </c>
      <c r="D1040" s="3">
        <v>1.33560331632653</v>
      </c>
      <c r="E1040" t="str">
        <f t="shared" si="38"/>
        <v>高司令苏格兰调配威士忌HighCommissionerBlendedScotchWhisky</v>
      </c>
      <c r="F1040" t="str">
        <f t="shared" si="39"/>
        <v>HighCommissioner高司令</v>
      </c>
      <c r="G1040" s="2" t="s">
        <v>18</v>
      </c>
    </row>
    <row r="1041" ht="60" spans="1:7">
      <c r="A1041" s="7">
        <v>1040</v>
      </c>
      <c r="B1041" s="7" t="s">
        <v>48</v>
      </c>
      <c r="C1041" s="7" t="s">
        <v>109</v>
      </c>
      <c r="D1041" s="3">
        <v>43.6492346938776</v>
      </c>
      <c r="E1041" t="str">
        <f t="shared" si="38"/>
        <v>波摩18年威士忌酒,Bowmore18YO</v>
      </c>
      <c r="F1041" t="str">
        <f t="shared" si="39"/>
        <v>BOWMORE(波摩)</v>
      </c>
      <c r="G1041" s="2">
        <v>18</v>
      </c>
    </row>
    <row r="1042" ht="60" spans="1:7">
      <c r="A1042" s="7">
        <v>1041</v>
      </c>
      <c r="B1042" s="7" t="s">
        <v>48</v>
      </c>
      <c r="C1042" s="7" t="s">
        <v>61</v>
      </c>
      <c r="D1042" s="3">
        <v>18.8686224489796</v>
      </c>
      <c r="E1042" t="str">
        <f t="shared" si="38"/>
        <v>格兰格拉索Sandend高地苏格兰单一麦芽威士忌酒GlenglassaughSandendHighlandSingleMaltSctochWhisky</v>
      </c>
      <c r="F1042" t="str">
        <f t="shared" si="39"/>
        <v>格兰格拉索Glenglassaugh</v>
      </c>
      <c r="G1042" s="2" t="s">
        <v>18</v>
      </c>
    </row>
    <row r="1043" ht="60" spans="1:7">
      <c r="A1043" s="7">
        <v>1042</v>
      </c>
      <c r="B1043" s="7" t="s">
        <v>48</v>
      </c>
      <c r="C1043" s="7" t="s">
        <v>158</v>
      </c>
      <c r="D1043" s="3">
        <v>39.6466836734694</v>
      </c>
      <c r="E1043" t="str">
        <f t="shared" si="38"/>
        <v>雅柏旋涡单一大麦芽威士忌酒,ARDBEGCorryvreckan</v>
      </c>
      <c r="F1043" t="str">
        <f t="shared" si="39"/>
        <v>ARDBEG(雅柏)</v>
      </c>
      <c r="G1043" s="2" t="s">
        <v>18</v>
      </c>
    </row>
    <row r="1044" ht="60" spans="1:7">
      <c r="A1044" s="7">
        <v>1043</v>
      </c>
      <c r="B1044" s="7" t="s">
        <v>48</v>
      </c>
      <c r="C1044" s="7" t="s">
        <v>157</v>
      </c>
      <c r="D1044" s="3">
        <v>75.9285714285714</v>
      </c>
      <c r="E1044" t="str">
        <f t="shared" si="38"/>
        <v>格兰杰稀印威士忌酒,GlenmorangieSignet</v>
      </c>
      <c r="F1044" t="str">
        <f t="shared" si="39"/>
        <v>GLENMORANGIE(格兰杰)</v>
      </c>
      <c r="G1044" s="2" t="s">
        <v>18</v>
      </c>
    </row>
    <row r="1045" ht="60" spans="1:7">
      <c r="A1045" s="7">
        <v>1044</v>
      </c>
      <c r="B1045" s="7" t="s">
        <v>48</v>
      </c>
      <c r="C1045" s="7" t="s">
        <v>239</v>
      </c>
      <c r="D1045" s="3">
        <v>22.1288265306122</v>
      </c>
      <c r="E1045" t="str">
        <f t="shared" si="38"/>
        <v>格兰威特酿酒师甄选单一麦芽威士忌酒,GlenlivetMasterDistillery</v>
      </c>
      <c r="F1045" t="str">
        <f t="shared" si="39"/>
        <v>GLENLIVIT(格兰威特)</v>
      </c>
      <c r="G1045" s="2" t="s">
        <v>18</v>
      </c>
    </row>
    <row r="1046" ht="60" spans="1:7">
      <c r="A1046" s="7">
        <v>1045</v>
      </c>
      <c r="B1046" s="7" t="s">
        <v>48</v>
      </c>
      <c r="C1046" s="7" t="s">
        <v>90</v>
      </c>
      <c r="D1046" s="3">
        <v>10.8711734693878</v>
      </c>
      <c r="E1046" t="str">
        <f t="shared" si="38"/>
        <v>托马丁8年单一麦芽威士忌公升装,Tomatin8YearOld1L</v>
      </c>
      <c r="F1046" t="str">
        <f t="shared" si="39"/>
        <v>托马丁Tomatin</v>
      </c>
      <c r="G1046" s="2">
        <v>8</v>
      </c>
    </row>
    <row r="1047" ht="60" spans="1:7">
      <c r="A1047" s="7">
        <v>1046</v>
      </c>
      <c r="B1047" s="7" t="s">
        <v>48</v>
      </c>
      <c r="C1047" s="7" t="s">
        <v>82</v>
      </c>
      <c r="D1047" s="3">
        <v>11.6007653061224</v>
      </c>
      <c r="E1047" t="str">
        <f t="shared" si="38"/>
        <v>格兰冠10年单一麦芽公升装威士忌酒,GlenGrantSingleMaltWhisky10YearsOld</v>
      </c>
      <c r="F1047" t="str">
        <f t="shared" si="39"/>
        <v>GLENGRANT(格兰冠)</v>
      </c>
      <c r="G1047" s="2">
        <v>10</v>
      </c>
    </row>
    <row r="1048" ht="60" spans="1:7">
      <c r="A1048" s="7">
        <v>1047</v>
      </c>
      <c r="B1048" s="7" t="s">
        <v>48</v>
      </c>
      <c r="C1048" s="7" t="s">
        <v>123</v>
      </c>
      <c r="D1048" s="3">
        <v>45.5918367346939</v>
      </c>
      <c r="E1048" t="str">
        <f t="shared" si="38"/>
        <v>皇家布莱克拉18年公升装单一麦芽威士忌,RoyalBrackla18YoNewPack</v>
      </c>
      <c r="F1048" t="str">
        <f t="shared" si="39"/>
        <v>ROYALBRACKLA(皇家布莱克拉)</v>
      </c>
      <c r="G1048" s="2">
        <v>18</v>
      </c>
    </row>
    <row r="1049" ht="60" spans="1:7">
      <c r="A1049" s="7">
        <v>1048</v>
      </c>
      <c r="B1049" s="7" t="s">
        <v>48</v>
      </c>
      <c r="C1049" s="7" t="s">
        <v>148</v>
      </c>
      <c r="D1049" s="3">
        <v>23.1147959183673</v>
      </c>
      <c r="E1049" t="str">
        <f t="shared" si="38"/>
        <v>班瑞克四分之一桶单一麦芽威士忌酒BRQUARTERCASKT6GTR</v>
      </c>
      <c r="F1049" t="str">
        <f t="shared" si="39"/>
        <v>班瑞克BENRIACH</v>
      </c>
      <c r="G1049" s="2" t="s">
        <v>18</v>
      </c>
    </row>
    <row r="1050" ht="60" spans="1:7">
      <c r="A1050" s="7">
        <v>1049</v>
      </c>
      <c r="B1050" s="7" t="s">
        <v>48</v>
      </c>
      <c r="C1050" s="7" t="s">
        <v>70</v>
      </c>
      <c r="D1050" s="3">
        <v>47.530612244898</v>
      </c>
      <c r="E1050" t="str">
        <f t="shared" si="38"/>
        <v>欧摩单一麦芽18年威士忌酒,Aultmore18yrold</v>
      </c>
      <c r="F1050" t="str">
        <f t="shared" si="39"/>
        <v>AULTMORE(欧摩)</v>
      </c>
      <c r="G1050" s="2">
        <v>18</v>
      </c>
    </row>
    <row r="1051" ht="60" spans="1:7">
      <c r="A1051" s="7">
        <v>1050</v>
      </c>
      <c r="B1051" s="7" t="s">
        <v>48</v>
      </c>
      <c r="C1051" s="7" t="s">
        <v>232</v>
      </c>
      <c r="D1051" s="3">
        <v>26.3698979591837</v>
      </c>
      <c r="E1051" t="str">
        <f t="shared" si="38"/>
        <v>道格拉斯梁大鼻子艾雷岛龙年限量版调和麦芽威士忌酒/DOUGLASLAINGBIGPEATCNY2024BLENDEDMALTWHISKYLIMITEDEDITION</v>
      </c>
      <c r="F1051" t="str">
        <f t="shared" si="39"/>
        <v>道格拉斯梁DouglasLaing</v>
      </c>
      <c r="G1051" s="2">
        <v>3</v>
      </c>
    </row>
    <row r="1052" ht="60" spans="1:7">
      <c r="A1052" s="7">
        <v>1051</v>
      </c>
      <c r="B1052" s="7" t="s">
        <v>48</v>
      </c>
      <c r="C1052" s="7" t="s">
        <v>84</v>
      </c>
      <c r="D1052" s="3">
        <v>14</v>
      </c>
      <c r="E1052" t="str">
        <f t="shared" si="38"/>
        <v>威雀裸雀纯麦苏格兰威士忌,FamousGrouseNakedMaltWhisky</v>
      </c>
      <c r="F1052" t="str">
        <f t="shared" si="39"/>
        <v>FAMOUSGROUSE(威雀)</v>
      </c>
      <c r="G1052" s="2" t="s">
        <v>18</v>
      </c>
    </row>
    <row r="1053" ht="60" spans="1:7">
      <c r="A1053" s="7">
        <v>1052</v>
      </c>
      <c r="B1053" s="7" t="s">
        <v>48</v>
      </c>
      <c r="C1053" s="7" t="s">
        <v>600</v>
      </c>
      <c r="D1053" s="3">
        <v>61.7882653061225</v>
      </c>
      <c r="E1053" t="str">
        <f t="shared" si="38"/>
        <v>高原骑士维京狂潮18年威士忌酒,HighlandPark18YOVikingPride</v>
      </c>
      <c r="F1053" t="str">
        <f t="shared" si="39"/>
        <v>HIGHLANDPARK(高地)</v>
      </c>
      <c r="G1053" s="2">
        <v>18</v>
      </c>
    </row>
    <row r="1054" ht="60" spans="1:7">
      <c r="A1054" s="7">
        <v>1053</v>
      </c>
      <c r="B1054" s="7" t="s">
        <v>48</v>
      </c>
      <c r="C1054" s="7" t="s">
        <v>52</v>
      </c>
      <c r="D1054" s="3">
        <v>30.7155612244898</v>
      </c>
      <c r="E1054" t="str">
        <f t="shared" si="38"/>
        <v>格兰菲迪永恒珍选15年VAT3单一麦芽威士忌酒,Glenfiddich15Vat3PerpetualColl</v>
      </c>
      <c r="F1054" t="str">
        <f t="shared" si="39"/>
        <v>格兰菲迪Glenfiddich</v>
      </c>
      <c r="G1054" s="2">
        <v>15</v>
      </c>
    </row>
    <row r="1055" ht="60" spans="1:7">
      <c r="A1055" s="7">
        <v>1054</v>
      </c>
      <c r="B1055" s="7" t="s">
        <v>48</v>
      </c>
      <c r="C1055" s="7" t="s">
        <v>249</v>
      </c>
      <c r="D1055" s="3">
        <v>62.2002551020408</v>
      </c>
      <c r="E1055" t="str">
        <f t="shared" si="38"/>
        <v>格兰凯斯21年单一大麦芽苏格兰威士忌酒,GlenKeith21YO</v>
      </c>
      <c r="F1055" t="str">
        <f t="shared" si="39"/>
        <v>GlenKeith(格兰凯斯)</v>
      </c>
      <c r="G1055" s="2">
        <v>21</v>
      </c>
    </row>
    <row r="1056" ht="60" spans="1:7">
      <c r="A1056" s="7">
        <v>1055</v>
      </c>
      <c r="B1056" s="7" t="s">
        <v>48</v>
      </c>
      <c r="C1056" s="7" t="s">
        <v>74</v>
      </c>
      <c r="D1056" s="3">
        <v>20.2576530612245</v>
      </c>
      <c r="E1056" t="str">
        <f t="shared" si="38"/>
        <v>波摩10年威士忌酒,Bowmore10YO</v>
      </c>
      <c r="F1056" t="str">
        <f t="shared" si="39"/>
        <v>BOWMORE(波摩)</v>
      </c>
      <c r="G1056" s="2">
        <v>10</v>
      </c>
    </row>
    <row r="1057" ht="60" spans="1:7">
      <c r="A1057" s="7">
        <v>1056</v>
      </c>
      <c r="B1057" s="7" t="s">
        <v>48</v>
      </c>
      <c r="C1057" s="7" t="s">
        <v>437</v>
      </c>
      <c r="D1057" s="3">
        <v>30.1122448979592</v>
      </c>
      <c r="E1057" t="str">
        <f t="shared" si="38"/>
        <v>格兰杰14年单一麦芽威士忌酒,GlenmorangieElementa14YO</v>
      </c>
      <c r="F1057" t="str">
        <f t="shared" si="39"/>
        <v>GLENMORANGIE(格兰杰)</v>
      </c>
      <c r="G1057" s="2">
        <v>14</v>
      </c>
    </row>
    <row r="1058" ht="60" spans="1:7">
      <c r="A1058" s="7">
        <v>1057</v>
      </c>
      <c r="B1058" s="7" t="s">
        <v>48</v>
      </c>
      <c r="C1058" s="7" t="s">
        <v>238</v>
      </c>
      <c r="D1058" s="3">
        <v>54.7729591836735</v>
      </c>
      <c r="E1058" t="str">
        <f t="shared" si="38"/>
        <v>坦度珍藏单一麦芽威士忌酒,TamdhuGranReservaSingleMaltScotchWhisky</v>
      </c>
      <c r="F1058" t="str">
        <f t="shared" si="39"/>
        <v>坦度Tamdhu</v>
      </c>
      <c r="G1058" s="2">
        <v>10</v>
      </c>
    </row>
    <row r="1059" ht="60" spans="1:7">
      <c r="A1059" s="7">
        <v>1058</v>
      </c>
      <c r="B1059" s="7" t="s">
        <v>48</v>
      </c>
      <c r="C1059" s="7" t="s">
        <v>89</v>
      </c>
      <c r="D1059" s="3">
        <v>26.9081632653061</v>
      </c>
      <c r="E1059" t="str">
        <f t="shared" si="38"/>
        <v>泰里斯卡10年单一大麦芽威士忌酒,Talisker10YO</v>
      </c>
      <c r="F1059" t="str">
        <f t="shared" si="39"/>
        <v>泰里斯卡TALISKER</v>
      </c>
      <c r="G1059" s="2">
        <v>10</v>
      </c>
    </row>
    <row r="1060" ht="60" spans="1:7">
      <c r="A1060" s="7">
        <v>1059</v>
      </c>
      <c r="B1060" s="7" t="s">
        <v>48</v>
      </c>
      <c r="C1060" s="7" t="s">
        <v>79</v>
      </c>
      <c r="D1060" s="3">
        <v>179.6875</v>
      </c>
      <c r="E1060" t="str">
        <f t="shared" si="38"/>
        <v>麦卡伦色彩系列18年单一麦芽威士忌酒MacallanTR18YOSingleMaltWhisky70cl</v>
      </c>
      <c r="F1060" t="str">
        <f t="shared" si="39"/>
        <v>麦卡伦MACALLAN</v>
      </c>
      <c r="G1060" s="2">
        <v>18</v>
      </c>
    </row>
    <row r="1061" ht="60" spans="1:7">
      <c r="A1061" s="7">
        <v>1060</v>
      </c>
      <c r="B1061" s="7" t="s">
        <v>48</v>
      </c>
      <c r="C1061" s="7" t="s">
        <v>147</v>
      </c>
      <c r="D1061" s="3">
        <v>48.9081632653061</v>
      </c>
      <c r="E1061" t="str">
        <f t="shared" si="38"/>
        <v>格兰杰19年威士忌酒,Glenmorangie19YO</v>
      </c>
      <c r="F1061" t="str">
        <f t="shared" si="39"/>
        <v>GLENMORANGIE(格兰杰)</v>
      </c>
      <c r="G1061" s="2">
        <v>19</v>
      </c>
    </row>
    <row r="1062" ht="60" spans="1:7">
      <c r="A1062" s="7">
        <v>1061</v>
      </c>
      <c r="B1062" s="7" t="s">
        <v>48</v>
      </c>
      <c r="C1062" s="7" t="s">
        <v>63</v>
      </c>
      <c r="D1062" s="3">
        <v>31.2397959183673</v>
      </c>
      <c r="E1062" t="str">
        <f t="shared" si="38"/>
        <v>格兰冠18年单一麦芽威士忌酒,GlenGrantSingleMaltWhisky18YearsOld</v>
      </c>
      <c r="F1062" t="str">
        <f t="shared" si="39"/>
        <v>GLENGRANT(格兰冠)</v>
      </c>
      <c r="G1062" s="2">
        <v>18</v>
      </c>
    </row>
    <row r="1063" ht="60" spans="1:7">
      <c r="A1063" s="7">
        <v>1062</v>
      </c>
      <c r="B1063" s="7" t="s">
        <v>48</v>
      </c>
      <c r="C1063" s="7" t="s">
        <v>234</v>
      </c>
      <c r="D1063" s="3">
        <v>212.283163265306</v>
      </c>
      <c r="E1063" t="str">
        <f t="shared" si="38"/>
        <v>格兰菲迪26年单一麦芽威士忌酒Glenfiddich26YOGrand</v>
      </c>
      <c r="F1063" t="str">
        <f t="shared" si="39"/>
        <v>格兰菲迪GLENFIDDICH</v>
      </c>
      <c r="G1063" s="2">
        <v>26</v>
      </c>
    </row>
    <row r="1064" ht="60" spans="1:7">
      <c r="A1064" s="7">
        <v>1063</v>
      </c>
      <c r="B1064" s="7" t="s">
        <v>48</v>
      </c>
      <c r="C1064" s="7" t="s">
        <v>65</v>
      </c>
      <c r="D1064" s="3">
        <v>80.8392857142857</v>
      </c>
      <c r="E1064" t="str">
        <f t="shared" si="38"/>
        <v>百富18年PX雪莉桶单一麦芽威士忌,BalveniePXSherryCask18YOSinleMaltWhisky</v>
      </c>
      <c r="F1064" t="str">
        <f t="shared" si="39"/>
        <v>百富BALVENIE</v>
      </c>
      <c r="G1064" s="2">
        <v>18</v>
      </c>
    </row>
    <row r="1065" ht="60" spans="1:7">
      <c r="A1065" s="7">
        <v>1064</v>
      </c>
      <c r="B1065" s="7" t="s">
        <v>48</v>
      </c>
      <c r="C1065" s="7" t="s">
        <v>85</v>
      </c>
      <c r="D1065" s="3">
        <v>68.3584183673469</v>
      </c>
      <c r="E1065" t="str">
        <f t="shared" si="38"/>
        <v>麦卡伦色彩系列15年单一麦芽威士忌酒MacallanTR15YOSingleMaltWhisky70cl</v>
      </c>
      <c r="F1065" t="str">
        <f t="shared" si="39"/>
        <v>麦卡伦MACALLAN</v>
      </c>
      <c r="G1065" s="2">
        <v>15</v>
      </c>
    </row>
    <row r="1066" ht="60" spans="1:7">
      <c r="A1066" s="7">
        <v>1065</v>
      </c>
      <c r="B1066" s="7" t="s">
        <v>48</v>
      </c>
      <c r="C1066" s="7" t="s">
        <v>49</v>
      </c>
      <c r="D1066" s="3">
        <v>17.6517857142857</v>
      </c>
      <c r="E1066" t="str">
        <f t="shared" si="38"/>
        <v>格兰冠海汶酒窖珍藏单一麦芽威士忌,GlenGrantCaskHaven</v>
      </c>
      <c r="F1066" t="str">
        <f t="shared" si="39"/>
        <v>GLENGRANT(格兰冠)</v>
      </c>
      <c r="G1066" s="2" t="s">
        <v>18</v>
      </c>
    </row>
    <row r="1067" ht="60" spans="1:7">
      <c r="A1067" s="7">
        <v>1066</v>
      </c>
      <c r="B1067" s="7" t="s">
        <v>48</v>
      </c>
      <c r="C1067" s="7" t="s">
        <v>141</v>
      </c>
      <c r="D1067" s="3">
        <v>30.6441326530612</v>
      </c>
      <c r="E1067" t="str">
        <f t="shared" si="38"/>
        <v>波摩15年威士忌酒,Bowmore15YO</v>
      </c>
      <c r="F1067" t="str">
        <f t="shared" si="39"/>
        <v>BOWMORE(波摩)</v>
      </c>
      <c r="G1067" s="2">
        <v>15</v>
      </c>
    </row>
    <row r="1068" ht="60" spans="1:7">
      <c r="A1068" s="7">
        <v>1067</v>
      </c>
      <c r="B1068" s="7" t="s">
        <v>48</v>
      </c>
      <c r="C1068" s="7" t="s">
        <v>154</v>
      </c>
      <c r="D1068" s="3">
        <v>19.5612244897959</v>
      </c>
      <c r="E1068" t="str">
        <f t="shared" si="38"/>
        <v>格兰杰经典威士忌酒,GlenmorangieOriginal</v>
      </c>
      <c r="F1068" t="str">
        <f t="shared" si="39"/>
        <v>GLENMORANGIE(格兰杰)</v>
      </c>
      <c r="G1068" s="2">
        <v>10</v>
      </c>
    </row>
    <row r="1069" ht="60" spans="1:7">
      <c r="A1069" s="7">
        <v>1068</v>
      </c>
      <c r="B1069" s="7" t="s">
        <v>48</v>
      </c>
      <c r="C1069" s="7" t="s">
        <v>227</v>
      </c>
      <c r="D1069" s="3">
        <v>33.3380102040816</v>
      </c>
      <c r="E1069" t="str">
        <f t="shared" si="38"/>
        <v>雅柏乌干达单一大麦芽威士忌酒,ARDBEGUigeadail</v>
      </c>
      <c r="F1069" t="str">
        <f t="shared" si="39"/>
        <v>ARDBEG(雅柏)</v>
      </c>
      <c r="G1069" s="2" t="s">
        <v>18</v>
      </c>
    </row>
    <row r="1070" ht="60" spans="1:7">
      <c r="A1070" s="7">
        <v>1069</v>
      </c>
      <c r="B1070" s="7" t="s">
        <v>48</v>
      </c>
      <c r="C1070" s="7" t="s">
        <v>73</v>
      </c>
      <c r="D1070" s="3">
        <v>45.3584183673469</v>
      </c>
      <c r="E1070" t="str">
        <f t="shared" si="38"/>
        <v>百富马德拉桶15年单一麦芽威士忌酒Balvenie15YOMadeiraCask</v>
      </c>
      <c r="F1070" t="str">
        <f t="shared" si="39"/>
        <v>百富Balvenie</v>
      </c>
      <c r="G1070" s="2">
        <v>15</v>
      </c>
    </row>
    <row r="1071" ht="60" spans="1:7">
      <c r="A1071" s="7">
        <v>1070</v>
      </c>
      <c r="B1071" s="7" t="s">
        <v>48</v>
      </c>
      <c r="C1071" s="7" t="s">
        <v>54</v>
      </c>
      <c r="D1071" s="3">
        <v>28.344387755102</v>
      </c>
      <c r="E1071" t="str">
        <f t="shared" si="38"/>
        <v>百富故事系列之再创经典单一麦芽威士忌,BalvenieCreationofAClassic(NAS)</v>
      </c>
      <c r="F1071" t="str">
        <f t="shared" si="39"/>
        <v>BALVENIE(百富)</v>
      </c>
      <c r="G1071" s="2" t="s">
        <v>18</v>
      </c>
    </row>
    <row r="1072" ht="45" spans="1:7">
      <c r="A1072" s="7">
        <v>1071</v>
      </c>
      <c r="B1072" s="7" t="s">
        <v>7</v>
      </c>
      <c r="C1072" s="7" t="s">
        <v>120</v>
      </c>
      <c r="D1072" s="3">
        <v>10396.6836734694</v>
      </c>
      <c r="E1072" t="str">
        <f t="shared" si="38"/>
        <v>麦卡伦·无界单一麦芽苏格兰威士忌MACALLANHORIZON</v>
      </c>
      <c r="F1072" t="str">
        <f t="shared" si="39"/>
        <v>麦卡伦TheMacallan</v>
      </c>
      <c r="G1072" s="2" t="s">
        <v>18</v>
      </c>
    </row>
    <row r="1073" ht="60" spans="1:7">
      <c r="A1073" s="7">
        <v>1072</v>
      </c>
      <c r="B1073" s="7" t="s">
        <v>16</v>
      </c>
      <c r="C1073" s="7" t="s">
        <v>601</v>
      </c>
      <c r="D1073" s="3">
        <v>9.33423086734694</v>
      </c>
      <c r="E1073" t="str">
        <f t="shared" si="38"/>
        <v>塔木岭斯贝塞单一麦芽威士忌TamnavulinSpeysideSingleMaltScotchWhiskyNV700ML</v>
      </c>
      <c r="F1073" t="str">
        <f t="shared" si="39"/>
        <v>塔木岭</v>
      </c>
      <c r="G1073" s="2" t="s">
        <v>569</v>
      </c>
    </row>
    <row r="1074" ht="75" spans="1:7">
      <c r="A1074" s="7">
        <v>1073</v>
      </c>
      <c r="B1074" s="7" t="s">
        <v>16</v>
      </c>
      <c r="C1074" s="7" t="s">
        <v>602</v>
      </c>
      <c r="D1074" s="3">
        <v>9.38049744897959</v>
      </c>
      <c r="E1074" t="str">
        <f t="shared" si="38"/>
        <v>塔木岭斯贝塞单一麦芽威士忌（雪莉桶版）TamnavulinSpeysideSingleMaltScotchWhisky-SherryCaskEditionNV700ML</v>
      </c>
      <c r="F1074" t="str">
        <f t="shared" si="39"/>
        <v>塔木岭</v>
      </c>
      <c r="G1074" s="2" t="s">
        <v>569</v>
      </c>
    </row>
    <row r="1075" ht="45" spans="1:7">
      <c r="A1075" s="7">
        <v>1074</v>
      </c>
      <c r="B1075" s="7" t="s">
        <v>7</v>
      </c>
      <c r="C1075" s="7" t="s">
        <v>603</v>
      </c>
      <c r="D1075" s="3">
        <v>4730.01658163265</v>
      </c>
      <c r="E1075" t="str">
        <f t="shared" si="38"/>
        <v>麦卡伦珍稀年份系列1985单一麦芽苏格兰威士忌MACALLANF&amp;R1985#190413</v>
      </c>
      <c r="F1075" t="str">
        <f t="shared" si="39"/>
        <v>麦卡伦TheMacallan</v>
      </c>
      <c r="G1075" s="2">
        <v>29</v>
      </c>
    </row>
    <row r="1076" ht="60" spans="1:7">
      <c r="A1076" s="7">
        <v>1075</v>
      </c>
      <c r="B1076" s="7" t="s">
        <v>7</v>
      </c>
      <c r="C1076" s="7" t="s">
        <v>181</v>
      </c>
      <c r="D1076" s="3">
        <v>34.504987244898</v>
      </c>
      <c r="E1076" t="str">
        <f t="shared" si="38"/>
        <v>麦卡伦臻味不凡系列自然幻境单一麦芽苏格兰威士忌MACALLANHARM4</v>
      </c>
      <c r="F1076" t="str">
        <f t="shared" si="39"/>
        <v>麦卡伦TheMacallan</v>
      </c>
      <c r="G1076" s="2" t="s">
        <v>18</v>
      </c>
    </row>
    <row r="1077" ht="60" spans="1:7">
      <c r="A1077" s="7">
        <v>1076</v>
      </c>
      <c r="B1077" s="7" t="s">
        <v>279</v>
      </c>
      <c r="C1077" s="7" t="s">
        <v>604</v>
      </c>
      <c r="D1077" s="3">
        <v>16.0349834183673</v>
      </c>
      <c r="E1077" t="str">
        <f t="shared" si="38"/>
        <v>莱凯诗唯珍调配威士忌THELAKESDISTILLERYTHEONEFINEBLENDEDWHISKY</v>
      </c>
      <c r="F1077" t="str">
        <f t="shared" si="39"/>
        <v>莱凯诗THELAKES</v>
      </c>
      <c r="G1077" s="2" t="s">
        <v>18</v>
      </c>
    </row>
    <row r="1078" ht="75" spans="1:7">
      <c r="A1078" s="7">
        <v>1077</v>
      </c>
      <c r="B1078" s="7" t="s">
        <v>279</v>
      </c>
      <c r="C1078" s="7" t="s">
        <v>605</v>
      </c>
      <c r="D1078" s="3">
        <v>21.7427448979592</v>
      </c>
      <c r="E1078" t="str">
        <f t="shared" si="38"/>
        <v>莱凯诗唯珍波特桶威士忌THELAKESDISTILLERYTHEONEFINEBLENDEDWHISKYPORTCASKFINISHED</v>
      </c>
      <c r="F1078" t="str">
        <f t="shared" si="39"/>
        <v>莱凯诗THELAKES</v>
      </c>
      <c r="G1078" s="2" t="s">
        <v>18</v>
      </c>
    </row>
    <row r="1079" ht="60" spans="1:7">
      <c r="A1079" s="7">
        <v>1078</v>
      </c>
      <c r="B1079" s="7" t="s">
        <v>606</v>
      </c>
      <c r="C1079" s="7" t="s">
        <v>607</v>
      </c>
      <c r="D1079" s="3">
        <v>11.2637755102041</v>
      </c>
      <c r="E1079" t="str">
        <f t="shared" si="38"/>
        <v>格兰塔雷特三桶单一麦芽苏格兰威士忌（2024版）/GLENTURRETTRIPLEWOOD20246X70CL44%</v>
      </c>
      <c r="F1079" t="str">
        <f t="shared" si="39"/>
        <v>格兰塔雷特GLENTURRET</v>
      </c>
      <c r="G1079" s="2" t="s">
        <v>18</v>
      </c>
    </row>
    <row r="1080" ht="60" spans="1:7">
      <c r="A1080" s="7">
        <v>1079</v>
      </c>
      <c r="B1080" s="7" t="s">
        <v>606</v>
      </c>
      <c r="C1080" s="7" t="s">
        <v>607</v>
      </c>
      <c r="D1080" s="3">
        <v>11.2637755102041</v>
      </c>
      <c r="E1080" t="str">
        <f t="shared" si="38"/>
        <v>格兰塔雷特三桶单一麦芽苏格兰威士忌（2024版）/GLENTURRETTRIPLEWOOD20246X70CL44%</v>
      </c>
      <c r="F1080" t="str">
        <f t="shared" si="39"/>
        <v>格兰塔雷特GLENTURRET</v>
      </c>
      <c r="G1080" s="2" t="s">
        <v>18</v>
      </c>
    </row>
    <row r="1081" ht="60" spans="1:7">
      <c r="A1081" s="7">
        <v>1080</v>
      </c>
      <c r="B1081" s="7" t="s">
        <v>606</v>
      </c>
      <c r="C1081" s="7" t="s">
        <v>608</v>
      </c>
      <c r="D1081" s="3">
        <v>14.6429081632653</v>
      </c>
      <c r="E1081" t="str">
        <f t="shared" si="38"/>
        <v>格兰塔雷特威士忌/THEABERTURRETGINLONDONDRY</v>
      </c>
      <c r="F1081" t="str">
        <f t="shared" si="39"/>
        <v>格兰塔雷特GLENTURRET</v>
      </c>
      <c r="G1081" s="2" t="s">
        <v>18</v>
      </c>
    </row>
    <row r="1082" ht="60" spans="1:7">
      <c r="A1082" s="7">
        <v>1081</v>
      </c>
      <c r="B1082" s="7" t="s">
        <v>606</v>
      </c>
      <c r="C1082" s="7" t="s">
        <v>609</v>
      </c>
      <c r="D1082" s="3">
        <v>32.6649489795918</v>
      </c>
      <c r="E1082" t="str">
        <f t="shared" si="38"/>
        <v>格兰塔雷特15年陈酿单一麦芽苏格兰威士忌（2024版）/GLENTURRET15YO20246X70CL50.8%</v>
      </c>
      <c r="F1082" t="str">
        <f t="shared" si="39"/>
        <v>格兰塔雷特GLENTURRET</v>
      </c>
      <c r="G1082" s="2">
        <v>15</v>
      </c>
    </row>
    <row r="1083" ht="60" spans="1:7">
      <c r="A1083" s="7">
        <v>1082</v>
      </c>
      <c r="B1083" s="7" t="s">
        <v>606</v>
      </c>
      <c r="C1083" s="7" t="s">
        <v>610</v>
      </c>
      <c r="D1083" s="3">
        <v>13.7280637755102</v>
      </c>
      <c r="E1083" t="str">
        <f t="shared" si="38"/>
        <v>格兰塔雷特12年陈酿单一麦芽苏格兰威士忌（2024版）/GLENTURRET12YO20246X70CL46.4%</v>
      </c>
      <c r="F1083" t="str">
        <f t="shared" si="39"/>
        <v>格兰塔雷特GLENTURRET</v>
      </c>
      <c r="G1083" s="2">
        <v>12</v>
      </c>
    </row>
    <row r="1084" ht="60" spans="1:7">
      <c r="A1084" s="7">
        <v>1083</v>
      </c>
      <c r="B1084" s="7" t="s">
        <v>606</v>
      </c>
      <c r="C1084" s="7" t="s">
        <v>611</v>
      </c>
      <c r="D1084" s="3">
        <v>11.2637755102041</v>
      </c>
      <c r="E1084" t="str">
        <f t="shared" si="38"/>
        <v>格兰塔雷特7年陈酿泥煤单一麦芽苏格兰威士忌（2024版）/GLENTURRET7YOPEATSMOKE20246X70CL46%</v>
      </c>
      <c r="F1084" t="str">
        <f t="shared" si="39"/>
        <v>格兰塔雷特GLENTURRET</v>
      </c>
      <c r="G1084" s="2">
        <v>7</v>
      </c>
    </row>
    <row r="1085" ht="60" spans="1:7">
      <c r="A1085" s="7">
        <v>1084</v>
      </c>
      <c r="B1085" s="7" t="s">
        <v>606</v>
      </c>
      <c r="C1085" s="7" t="s">
        <v>612</v>
      </c>
      <c r="D1085" s="3">
        <v>326.649489795918</v>
      </c>
      <c r="E1085" t="str">
        <f t="shared" si="38"/>
        <v>格兰塔雷特25年陈酿单一麦芽苏格兰威士忌（2024版）/GLENTURRET25YO202441%</v>
      </c>
      <c r="F1085" t="str">
        <f t="shared" si="39"/>
        <v>格兰塔雷特GLENTURRET</v>
      </c>
      <c r="G1085" s="2">
        <v>25</v>
      </c>
    </row>
    <row r="1086" ht="60" spans="1:7">
      <c r="A1086" s="7">
        <v>1085</v>
      </c>
      <c r="B1086" s="7" t="s">
        <v>606</v>
      </c>
      <c r="C1086" s="7" t="s">
        <v>609</v>
      </c>
      <c r="D1086" s="3">
        <v>32.6649489795918</v>
      </c>
      <c r="E1086" t="str">
        <f t="shared" si="38"/>
        <v>格兰塔雷特15年陈酿单一麦芽苏格兰威士忌（2024版）/GLENTURRET15YO20246X70CL50.8%</v>
      </c>
      <c r="F1086" t="str">
        <f t="shared" si="39"/>
        <v>格兰塔雷特GLENTURRET</v>
      </c>
      <c r="G1086" s="2">
        <v>15</v>
      </c>
    </row>
    <row r="1087" ht="60" spans="1:7">
      <c r="A1087" s="7">
        <v>1086</v>
      </c>
      <c r="B1087" s="7" t="s">
        <v>606</v>
      </c>
      <c r="C1087" s="7" t="s">
        <v>607</v>
      </c>
      <c r="D1087" s="3">
        <v>11.2637755102041</v>
      </c>
      <c r="E1087" t="str">
        <f t="shared" si="38"/>
        <v>格兰塔雷特三桶单一麦芽苏格兰威士忌（2024版）/GLENTURRETTRIPLEWOOD20246X70CL44%</v>
      </c>
      <c r="F1087" t="str">
        <f t="shared" si="39"/>
        <v>格兰塔雷特GLENTURRET</v>
      </c>
      <c r="G1087" s="2" t="s">
        <v>18</v>
      </c>
    </row>
    <row r="1088" ht="60" spans="1:7">
      <c r="A1088" s="7">
        <v>1087</v>
      </c>
      <c r="B1088" s="7" t="s">
        <v>606</v>
      </c>
      <c r="C1088" s="7" t="s">
        <v>610</v>
      </c>
      <c r="D1088" s="3">
        <v>14.6429081632653</v>
      </c>
      <c r="E1088" t="str">
        <f t="shared" si="38"/>
        <v>格兰塔雷特12年陈酿单一麦芽苏格兰威士忌（2024版）/GLENTURRET12YO20246X70CL46.4%</v>
      </c>
      <c r="F1088" t="str">
        <f t="shared" si="39"/>
        <v>格兰塔雷特GLENTURRET</v>
      </c>
      <c r="G1088" s="2">
        <v>12</v>
      </c>
    </row>
    <row r="1089" ht="60" spans="1:7">
      <c r="A1089" s="7">
        <v>1088</v>
      </c>
      <c r="B1089" s="7" t="s">
        <v>606</v>
      </c>
      <c r="C1089" s="7" t="s">
        <v>611</v>
      </c>
      <c r="D1089" s="3">
        <v>11.2637755102041</v>
      </c>
      <c r="E1089" t="str">
        <f t="shared" si="38"/>
        <v>格兰塔雷特7年陈酿泥煤单一麦芽苏格兰威士忌（2024版）/GLENTURRET7YOPEATSMOKE20246X70CL46%</v>
      </c>
      <c r="F1089" t="str">
        <f t="shared" si="39"/>
        <v>格兰塔雷特GLENTURRET</v>
      </c>
      <c r="G1089" s="2">
        <v>7</v>
      </c>
    </row>
    <row r="1090" ht="60" spans="1:7">
      <c r="A1090" s="7">
        <v>1089</v>
      </c>
      <c r="B1090" s="7" t="s">
        <v>606</v>
      </c>
      <c r="C1090" s="7" t="s">
        <v>609</v>
      </c>
      <c r="D1090" s="3">
        <v>32.6649489795918</v>
      </c>
      <c r="E1090" t="str">
        <f t="shared" si="38"/>
        <v>格兰塔雷特15年陈酿单一麦芽苏格兰威士忌（2024版）/GLENTURRET15YO20246X70CL50.8%</v>
      </c>
      <c r="F1090" t="str">
        <f t="shared" si="39"/>
        <v>格兰塔雷特GLENTURRET</v>
      </c>
      <c r="G1090" s="2">
        <v>15</v>
      </c>
    </row>
    <row r="1091" ht="60" spans="1:7">
      <c r="A1091" s="7">
        <v>1090</v>
      </c>
      <c r="B1091" s="7" t="s">
        <v>585</v>
      </c>
      <c r="C1091" s="7" t="s">
        <v>586</v>
      </c>
      <c r="D1091" s="3">
        <v>1.79473214285714</v>
      </c>
      <c r="E1091" t="str">
        <f t="shared" ref="E1091:E1154" si="40">_xlfn.TEXTBEFORE(_xlfn.TEXTAFTER(C1091,"|",2),"|")</f>
        <v>盖尔远帆苏格兰威士忌THESTRATHALLANBLENDEDSCOTCHWHISKY</v>
      </c>
      <c r="F1091" t="str">
        <f t="shared" si="39"/>
        <v>THESTRATHALLAN</v>
      </c>
      <c r="G1091" s="2">
        <v>3</v>
      </c>
    </row>
    <row r="1092" ht="60" spans="1:7">
      <c r="A1092" s="7">
        <v>1091</v>
      </c>
      <c r="B1092" s="7" t="s">
        <v>21</v>
      </c>
      <c r="C1092" s="7" t="s">
        <v>287</v>
      </c>
      <c r="D1092" s="3">
        <v>4.64072704081633</v>
      </c>
      <c r="E1092" t="str">
        <f t="shared" si="40"/>
        <v>芝华士·新境12年苏格兰威士忌CREXTRA12YO40%D/IP32340%</v>
      </c>
      <c r="F1092" t="str">
        <f t="shared" ref="F1092:F1155" si="41">_xlfn.TEXTBEFORE(_xlfn.TEXTAFTER(C1092,"|",7),"|")</f>
        <v>芝华士Chivas</v>
      </c>
      <c r="G1092" s="2">
        <v>12</v>
      </c>
    </row>
    <row r="1093" ht="60" spans="1:7">
      <c r="A1093" s="7">
        <v>1092</v>
      </c>
      <c r="B1093" s="7" t="s">
        <v>48</v>
      </c>
      <c r="C1093" s="7" t="s">
        <v>109</v>
      </c>
      <c r="D1093" s="3">
        <v>44.8839285714286</v>
      </c>
      <c r="E1093" t="str">
        <f t="shared" si="40"/>
        <v>波摩18年威士忌酒,Bowmore18YO</v>
      </c>
      <c r="F1093" t="str">
        <f t="shared" si="41"/>
        <v>BOWMORE(波摩)</v>
      </c>
      <c r="G1093" s="2">
        <v>18</v>
      </c>
    </row>
    <row r="1094" ht="60" spans="1:7">
      <c r="A1094" s="7">
        <v>1093</v>
      </c>
      <c r="B1094" s="7" t="s">
        <v>48</v>
      </c>
      <c r="C1094" s="7" t="s">
        <v>306</v>
      </c>
      <c r="D1094" s="3">
        <v>38.8788265306122</v>
      </c>
      <c r="E1094" t="str">
        <f t="shared" si="40"/>
        <v>尊尼获加18年混合威士忌酒,JohnnieWalker18YO1L</v>
      </c>
      <c r="F1094" t="str">
        <f t="shared" si="41"/>
        <v>JOHNNIEWALKER(尊尼获加)</v>
      </c>
      <c r="G1094" s="2">
        <v>18</v>
      </c>
    </row>
    <row r="1095" ht="60" spans="1:7">
      <c r="A1095" s="7">
        <v>1094</v>
      </c>
      <c r="B1095" s="7" t="s">
        <v>48</v>
      </c>
      <c r="C1095" s="7" t="s">
        <v>256</v>
      </c>
      <c r="D1095" s="3">
        <v>194.748724489796</v>
      </c>
      <c r="E1095" t="str">
        <f t="shared" si="40"/>
        <v>尊尼获加乔治五世调和威士忌酒,JohnnieWalkerKingGeorgeV</v>
      </c>
      <c r="F1095" t="str">
        <f t="shared" si="41"/>
        <v>尊尼获加JOHNNIEWALKER</v>
      </c>
      <c r="G1095" s="2" t="s">
        <v>18</v>
      </c>
    </row>
    <row r="1096" ht="60" spans="1:7">
      <c r="A1096" s="7">
        <v>1095</v>
      </c>
      <c r="B1096" s="7" t="s">
        <v>48</v>
      </c>
      <c r="C1096" s="7" t="s">
        <v>305</v>
      </c>
      <c r="D1096" s="3">
        <v>151.576530612245</v>
      </c>
      <c r="E1096" t="str">
        <f t="shared" si="40"/>
        <v>格兰昆奇27年单一麦芽威士忌酒SR2023,Glenkinchie27YOSR23</v>
      </c>
      <c r="F1096" t="str">
        <f t="shared" si="41"/>
        <v>格兰昆奇Glenkinchie</v>
      </c>
      <c r="G1096" s="2">
        <v>27</v>
      </c>
    </row>
    <row r="1097" ht="60" spans="1:7">
      <c r="A1097" s="7">
        <v>1096</v>
      </c>
      <c r="B1097" s="7" t="s">
        <v>48</v>
      </c>
      <c r="C1097" s="7" t="s">
        <v>435</v>
      </c>
      <c r="D1097" s="3">
        <v>22.5191326530612</v>
      </c>
      <c r="E1097" t="str">
        <f t="shared" si="40"/>
        <v>富特尼12年苏格兰单一麦芽威士忌酒OldPulteney12YOSingleMaltWhisky</v>
      </c>
      <c r="F1097" t="str">
        <f t="shared" si="41"/>
        <v>富特尼OLDPULTENEY</v>
      </c>
      <c r="G1097" s="2">
        <v>12</v>
      </c>
    </row>
    <row r="1098" ht="60" spans="1:7">
      <c r="A1098" s="7">
        <v>1097</v>
      </c>
      <c r="B1098" s="7" t="s">
        <v>48</v>
      </c>
      <c r="C1098" s="7" t="s">
        <v>589</v>
      </c>
      <c r="D1098" s="3">
        <v>452.672193877551</v>
      </c>
      <c r="E1098" t="str">
        <f t="shared" si="40"/>
        <v>亨特梁白金珍稀拉弗格25年单一麦芽威士忌酒OLDANDRARELAPHROAIG25YOSINGLEMALTWHISKY</v>
      </c>
      <c r="F1098" t="str">
        <f t="shared" si="41"/>
        <v>亨特梁HunterLaing</v>
      </c>
      <c r="G1098" s="2">
        <v>25</v>
      </c>
    </row>
    <row r="1099" ht="60" spans="1:7">
      <c r="A1099" s="7">
        <v>1098</v>
      </c>
      <c r="B1099" s="7" t="s">
        <v>48</v>
      </c>
      <c r="C1099" s="7" t="s">
        <v>613</v>
      </c>
      <c r="D1099" s="3">
        <v>377.142857142857</v>
      </c>
      <c r="E1099" t="str">
        <f t="shared" si="40"/>
        <v>苏酋长25年雪茄单桶单一麦芽威士忌酒Chieftain'sCigarSingleMaltWhisky25YearOld</v>
      </c>
      <c r="F1099" t="str">
        <f t="shared" si="41"/>
        <v>苏酋长Chieftain's</v>
      </c>
      <c r="G1099" s="2">
        <v>25</v>
      </c>
    </row>
    <row r="1100" ht="60" spans="1:7">
      <c r="A1100" s="7">
        <v>1099</v>
      </c>
      <c r="B1100" s="7" t="s">
        <v>48</v>
      </c>
      <c r="C1100" s="7" t="s">
        <v>94</v>
      </c>
      <c r="D1100" s="3">
        <v>22.1275510204082</v>
      </c>
      <c r="E1100" t="str">
        <f t="shared" si="40"/>
        <v>格兰菲迪实验室2号威士忌酒,GlenfiddichProjectXXScotchWhisky</v>
      </c>
      <c r="F1100" t="str">
        <f t="shared" si="41"/>
        <v>GLENFIDDICH(格兰菲迪)</v>
      </c>
      <c r="G1100" s="2" t="s">
        <v>18</v>
      </c>
    </row>
    <row r="1101" ht="60" spans="1:7">
      <c r="A1101" s="7">
        <v>1100</v>
      </c>
      <c r="B1101" s="7" t="s">
        <v>48</v>
      </c>
      <c r="C1101" s="7" t="s">
        <v>122</v>
      </c>
      <c r="D1101" s="3">
        <v>18.8762755102041</v>
      </c>
      <c r="E1101" t="str">
        <f t="shared" si="40"/>
        <v>吉拉涛声单一麦芽威士忌酒,JuraTheSound</v>
      </c>
      <c r="F1101" t="str">
        <f t="shared" si="41"/>
        <v>JURA(吉拉)</v>
      </c>
      <c r="G1101" s="2" t="s">
        <v>18</v>
      </c>
    </row>
    <row r="1102" ht="60" spans="1:7">
      <c r="A1102" s="7">
        <v>1101</v>
      </c>
      <c r="B1102" s="7" t="s">
        <v>48</v>
      </c>
      <c r="C1102" s="7" t="s">
        <v>467</v>
      </c>
      <c r="D1102" s="3">
        <v>20.3724489795918</v>
      </c>
      <c r="E1102" t="str">
        <f t="shared" si="40"/>
        <v>波摩10年2023阿斯顿马丁限量版单一麦芽威士忌酒,Bowmore10YOAMIII</v>
      </c>
      <c r="F1102" t="str">
        <f t="shared" si="41"/>
        <v>波摩BOWMORE</v>
      </c>
      <c r="G1102" s="2">
        <v>10</v>
      </c>
    </row>
    <row r="1103" ht="60" spans="1:7">
      <c r="A1103" s="7">
        <v>1102</v>
      </c>
      <c r="B1103" s="7" t="s">
        <v>48</v>
      </c>
      <c r="C1103" s="7" t="s">
        <v>83</v>
      </c>
      <c r="D1103" s="3">
        <v>41.3647959183673</v>
      </c>
      <c r="E1103" t="str">
        <f t="shared" si="40"/>
        <v>格兰菲迪永恒珍选18年VAT4单一麦芽威士忌酒,Glenfiddich18Vat4PerpetualColl</v>
      </c>
      <c r="F1103" t="str">
        <f t="shared" si="41"/>
        <v>格兰菲迪Glenfiddich</v>
      </c>
      <c r="G1103" s="2">
        <v>18</v>
      </c>
    </row>
    <row r="1104" ht="60" spans="1:7">
      <c r="A1104" s="7">
        <v>1103</v>
      </c>
      <c r="B1104" s="7" t="s">
        <v>48</v>
      </c>
      <c r="C1104" s="7" t="s">
        <v>245</v>
      </c>
      <c r="D1104" s="3">
        <v>42.3877551020408</v>
      </c>
      <c r="E1104" t="str">
        <f t="shared" si="40"/>
        <v>拉弗格1815致敬威士忌酒,LAPHROAIG1815</v>
      </c>
      <c r="F1104" t="str">
        <f t="shared" si="41"/>
        <v>LAPHROAIG(拉弗格)</v>
      </c>
      <c r="G1104" s="2" t="s">
        <v>18</v>
      </c>
    </row>
    <row r="1105" ht="60" spans="1:7">
      <c r="A1105" s="7">
        <v>1104</v>
      </c>
      <c r="B1105" s="7" t="s">
        <v>48</v>
      </c>
      <c r="C1105" s="7" t="s">
        <v>321</v>
      </c>
      <c r="D1105" s="3">
        <v>30.1122448979592</v>
      </c>
      <c r="E1105" t="str">
        <f t="shared" si="40"/>
        <v>道格拉斯梁格兰罗赛斯9年单桶单一麦芽威士忌酒GLENROTHES9YOSINGLEMALTWHISKY</v>
      </c>
      <c r="F1105" t="str">
        <f t="shared" si="41"/>
        <v>道格拉斯梁DouglasLaing</v>
      </c>
      <c r="G1105" s="2">
        <v>9</v>
      </c>
    </row>
    <row r="1106" ht="75" spans="1:7">
      <c r="A1106" s="7">
        <v>1105</v>
      </c>
      <c r="B1106" s="7" t="s">
        <v>48</v>
      </c>
      <c r="C1106" s="7" t="s">
        <v>87</v>
      </c>
      <c r="D1106" s="3">
        <v>85.8252551020408</v>
      </c>
      <c r="E1106" t="str">
        <f t="shared" si="40"/>
        <v>皇家礼炮21年苏格兰威士忌酒迈阿密马球版,RoyalSalute21YearsOldTheMiamiPoloEdition</v>
      </c>
      <c r="F1106" t="str">
        <f t="shared" si="41"/>
        <v>皇家礼炮ROYALSALUTE</v>
      </c>
      <c r="G1106" s="2">
        <v>21</v>
      </c>
    </row>
    <row r="1107" ht="60" spans="1:7">
      <c r="A1107" s="7">
        <v>1106</v>
      </c>
      <c r="B1107" s="7" t="s">
        <v>48</v>
      </c>
      <c r="C1107" s="7" t="s">
        <v>268</v>
      </c>
      <c r="D1107" s="3">
        <v>108.367346938776</v>
      </c>
      <c r="E1107" t="str">
        <f t="shared" si="40"/>
        <v>尊尼获加蓝牌调和威士忌酒,JohnnieWalkerBlueNewPacking</v>
      </c>
      <c r="F1107" t="str">
        <f t="shared" si="41"/>
        <v>JOHNNIEWALKER(尊尼获加)</v>
      </c>
      <c r="G1107" s="2" t="s">
        <v>18</v>
      </c>
    </row>
    <row r="1108" ht="60" spans="1:7">
      <c r="A1108" s="7">
        <v>1107</v>
      </c>
      <c r="B1108" s="7" t="s">
        <v>48</v>
      </c>
      <c r="C1108" s="7" t="s">
        <v>277</v>
      </c>
      <c r="D1108" s="3">
        <v>19.4336734693878</v>
      </c>
      <c r="E1108" t="str">
        <f t="shared" si="40"/>
        <v>芝华士13年雪莉桶调和威士忌酒,CHIVAS13YOExtraSherryCask</v>
      </c>
      <c r="F1108" t="str">
        <f t="shared" si="41"/>
        <v>CHIVASREGAL芝华士</v>
      </c>
      <c r="G1108" s="2">
        <v>13</v>
      </c>
    </row>
    <row r="1109" ht="60" spans="1:7">
      <c r="A1109" s="7">
        <v>1108</v>
      </c>
      <c r="B1109" s="7" t="s">
        <v>48</v>
      </c>
      <c r="C1109" s="7" t="s">
        <v>243</v>
      </c>
      <c r="D1109" s="3">
        <v>67.4974489795918</v>
      </c>
      <c r="E1109" t="str">
        <f t="shared" si="40"/>
        <v>托马丁21年单一麦芽威士忌,TOMATIN21YOSINGLEMALT70CL46%</v>
      </c>
      <c r="F1109" t="str">
        <f t="shared" si="41"/>
        <v>托马丁Tomatin</v>
      </c>
      <c r="G1109" s="2">
        <v>21</v>
      </c>
    </row>
    <row r="1110" ht="60" spans="1:7">
      <c r="A1110" s="7">
        <v>1109</v>
      </c>
      <c r="B1110" s="7" t="s">
        <v>48</v>
      </c>
      <c r="C1110" s="7" t="s">
        <v>264</v>
      </c>
      <c r="D1110" s="3">
        <v>17.1785714285714</v>
      </c>
      <c r="E1110" t="str">
        <f t="shared" si="40"/>
        <v>尊尼获加黑牌三桶调和威士忌酒,JohnnieWalkerBlackTripleCask</v>
      </c>
      <c r="F1110" t="str">
        <f t="shared" si="41"/>
        <v>JOHNNIEWALKER尊尼获加</v>
      </c>
      <c r="G1110" s="2" t="s">
        <v>18</v>
      </c>
    </row>
    <row r="1111" ht="60" spans="1:7">
      <c r="A1111" s="7">
        <v>1110</v>
      </c>
      <c r="B1111" s="7" t="s">
        <v>48</v>
      </c>
      <c r="C1111" s="7" t="s">
        <v>557</v>
      </c>
      <c r="D1111" s="3">
        <v>23.7576530612245</v>
      </c>
      <c r="E1111" t="str">
        <f t="shared" si="40"/>
        <v>慕赫14年单一麦芽威士忌酒,Mortlach14YO</v>
      </c>
      <c r="F1111" t="str">
        <f t="shared" si="41"/>
        <v>MORTLACH(慕赫)</v>
      </c>
      <c r="G1111" s="2">
        <v>14</v>
      </c>
    </row>
    <row r="1112" ht="60" spans="1:7">
      <c r="A1112" s="7">
        <v>1111</v>
      </c>
      <c r="B1112" s="7" t="s">
        <v>48</v>
      </c>
      <c r="C1112" s="7" t="s">
        <v>56</v>
      </c>
      <c r="D1112" s="3">
        <v>52.530612244898</v>
      </c>
      <c r="E1112" t="str">
        <f t="shared" si="40"/>
        <v>苏格登逸香三桶单一麦芽威士忌TheSingletonofGlend-ExoticSpiceGrove</v>
      </c>
      <c r="F1112" t="str">
        <f t="shared" si="41"/>
        <v>苏格登Singleton</v>
      </c>
      <c r="G1112" s="2" t="s">
        <v>18</v>
      </c>
    </row>
    <row r="1113" ht="60" spans="1:7">
      <c r="A1113" s="7">
        <v>1112</v>
      </c>
      <c r="B1113" s="7" t="s">
        <v>48</v>
      </c>
      <c r="C1113" s="7" t="s">
        <v>351</v>
      </c>
      <c r="D1113" s="3">
        <v>31.4923469387755</v>
      </c>
      <c r="E1113" t="str">
        <f t="shared" si="40"/>
        <v>新雅顿格兰杜兰酒厂双倍熟成威士忌酒S,ingletonGlendullanDoubleMatured</v>
      </c>
      <c r="F1113" t="str">
        <f t="shared" si="41"/>
        <v>SINGLETON(新雅顿)</v>
      </c>
      <c r="G1113" s="2" t="s">
        <v>18</v>
      </c>
    </row>
    <row r="1114" ht="60" spans="1:7">
      <c r="A1114" s="7">
        <v>1113</v>
      </c>
      <c r="B1114" s="7" t="s">
        <v>48</v>
      </c>
      <c r="C1114" s="7" t="s">
        <v>78</v>
      </c>
      <c r="D1114" s="3">
        <v>16.0382653061224</v>
      </c>
      <c r="E1114" t="str">
        <f t="shared" si="40"/>
        <v>六海岛航海家调和麦芽威士忌酒,TheSixIslesVoyagerBlendedMaltScotchWhisky</v>
      </c>
      <c r="F1114" t="str">
        <f t="shared" si="41"/>
        <v>六海岛SixIsles</v>
      </c>
      <c r="G1114" s="2" t="s">
        <v>18</v>
      </c>
    </row>
    <row r="1115" ht="60" spans="1:7">
      <c r="A1115" s="7">
        <v>1114</v>
      </c>
      <c r="B1115" s="7" t="s">
        <v>48</v>
      </c>
      <c r="C1115" s="7" t="s">
        <v>470</v>
      </c>
      <c r="D1115" s="3">
        <v>27.8979591836735</v>
      </c>
      <c r="E1115" t="str">
        <f t="shared" si="40"/>
        <v>吉拉湖泊单一麦芽威士忌酒,JuraTheLoch</v>
      </c>
      <c r="F1115" t="str">
        <f t="shared" si="41"/>
        <v>JURA(吉拉)</v>
      </c>
      <c r="G1115" s="2" t="s">
        <v>18</v>
      </c>
    </row>
    <row r="1116" ht="60" spans="1:7">
      <c r="A1116" s="7">
        <v>1115</v>
      </c>
      <c r="B1116" s="7" t="s">
        <v>48</v>
      </c>
      <c r="C1116" s="7" t="s">
        <v>313</v>
      </c>
      <c r="D1116" s="3">
        <v>77.0255102040816</v>
      </c>
      <c r="E1116" t="str">
        <f t="shared" si="40"/>
        <v>麦卡伦臻味不凡系列萃绿奇境单一麦芽威士忌酒MacallanHarmony3SingleMaltWhisky</v>
      </c>
      <c r="F1116" t="str">
        <f t="shared" si="41"/>
        <v>麦卡伦MACALLAN</v>
      </c>
      <c r="G1116" s="2" t="s">
        <v>18</v>
      </c>
    </row>
    <row r="1117" ht="60" spans="1:7">
      <c r="A1117" s="7">
        <v>1116</v>
      </c>
      <c r="B1117" s="7" t="s">
        <v>48</v>
      </c>
      <c r="C1117" s="7" t="s">
        <v>361</v>
      </c>
      <c r="D1117" s="3">
        <v>128.213010204082</v>
      </c>
      <c r="E1117" t="str">
        <f t="shared" si="40"/>
        <v>尊尼获加蓝牌苏格兰威士忌酒龙年限量版JWBlueLabelCNY——Dragon</v>
      </c>
      <c r="F1117" t="str">
        <f t="shared" si="41"/>
        <v>尊尼获加JohnnieWalker</v>
      </c>
      <c r="G1117" s="2" t="s">
        <v>18</v>
      </c>
    </row>
    <row r="1118" ht="60" spans="1:7">
      <c r="A1118" s="7">
        <v>1117</v>
      </c>
      <c r="B1118" s="7" t="s">
        <v>48</v>
      </c>
      <c r="C1118" s="7" t="s">
        <v>271</v>
      </c>
      <c r="D1118" s="3">
        <v>16.1747448979592</v>
      </c>
      <c r="E1118" t="str">
        <f t="shared" si="40"/>
        <v>尊尼获加黑牌调和威士忌酒,JohnnieWalkerBlackLabel</v>
      </c>
      <c r="F1118" t="str">
        <f t="shared" si="41"/>
        <v>JOHNNIEWALKER(尊尼获加)</v>
      </c>
      <c r="G1118" s="2">
        <v>12</v>
      </c>
    </row>
    <row r="1119" ht="60" spans="1:7">
      <c r="A1119" s="7">
        <v>1118</v>
      </c>
      <c r="B1119" s="7" t="s">
        <v>48</v>
      </c>
      <c r="C1119" s="7" t="s">
        <v>241</v>
      </c>
      <c r="D1119" s="3">
        <v>33.0548469387755</v>
      </c>
      <c r="E1119" t="str">
        <f t="shared" si="40"/>
        <v>卡尔里拉12年单一麦芽威士忌酒,CaolIla12YO</v>
      </c>
      <c r="F1119" t="str">
        <f t="shared" si="41"/>
        <v>卡尔里拉CAOLILA</v>
      </c>
      <c r="G1119" s="2">
        <v>12</v>
      </c>
    </row>
    <row r="1120" ht="60" spans="1:7">
      <c r="A1120" s="7">
        <v>1119</v>
      </c>
      <c r="B1120" s="7" t="s">
        <v>48</v>
      </c>
      <c r="C1120" s="7" t="s">
        <v>62</v>
      </c>
      <c r="D1120" s="3">
        <v>81.9477040816327</v>
      </c>
      <c r="E1120" t="str">
        <f t="shared" si="40"/>
        <v>皇家礼炮21年稀世威士忌酒,RoyalSalute21YOLostDistilleries</v>
      </c>
      <c r="F1120" t="str">
        <f t="shared" si="41"/>
        <v>ROYALSALUTE(皇家礼炮)</v>
      </c>
      <c r="G1120" s="2">
        <v>21</v>
      </c>
    </row>
    <row r="1121" ht="60" spans="1:7">
      <c r="A1121" s="7">
        <v>1120</v>
      </c>
      <c r="B1121" s="7" t="s">
        <v>48</v>
      </c>
      <c r="C1121" s="7" t="s">
        <v>614</v>
      </c>
      <c r="D1121" s="3">
        <v>336.918367346939</v>
      </c>
      <c r="E1121" t="str">
        <f t="shared" si="40"/>
        <v>班瑞克30年苏格兰单一麦芽威士忌酒Benriach30YoSingleMaltScotchWhisky</v>
      </c>
      <c r="F1121" t="str">
        <f t="shared" si="41"/>
        <v>班瑞BENRIACH</v>
      </c>
      <c r="G1121" s="2">
        <v>30</v>
      </c>
    </row>
    <row r="1122" ht="60" spans="1:7">
      <c r="A1122" s="7">
        <v>1121</v>
      </c>
      <c r="B1122" s="7" t="s">
        <v>48</v>
      </c>
      <c r="C1122" s="7" t="s">
        <v>272</v>
      </c>
      <c r="D1122" s="3">
        <v>16.0089285714286</v>
      </c>
      <c r="E1122" t="str">
        <f t="shared" si="40"/>
        <v>帝王15年调和威士忌酒,DEWAR'S15YOScotchWhisky</v>
      </c>
      <c r="F1122" t="str">
        <f t="shared" si="41"/>
        <v>DEWAR(帝王)</v>
      </c>
      <c r="G1122" s="2">
        <v>15</v>
      </c>
    </row>
    <row r="1123" ht="60" spans="1:7">
      <c r="A1123" s="7">
        <v>1122</v>
      </c>
      <c r="B1123" s="7" t="s">
        <v>48</v>
      </c>
      <c r="C1123" s="7" t="s">
        <v>322</v>
      </c>
      <c r="D1123" s="3">
        <v>24.0038265306122</v>
      </c>
      <c r="E1123" t="str">
        <f t="shared" si="40"/>
        <v>帝王双桶系列16年苏格兰威士忌酒公升装Dewar'sDoubleAgent16YOWhisky1L</v>
      </c>
      <c r="F1123" t="str">
        <f t="shared" si="41"/>
        <v>帝王DEWAR'S</v>
      </c>
      <c r="G1123" s="2">
        <v>16</v>
      </c>
    </row>
    <row r="1124" ht="60" spans="1:7">
      <c r="A1124" s="7">
        <v>1123</v>
      </c>
      <c r="B1124" s="7" t="s">
        <v>48</v>
      </c>
      <c r="C1124" s="7" t="s">
        <v>67</v>
      </c>
      <c r="D1124" s="3">
        <v>19.9196428571429</v>
      </c>
      <c r="E1124" t="str">
        <f t="shared" si="40"/>
        <v>苏格登璀杏经典单一麦芽威士忌TheSingletonofGlend-RadiantSpringGarden</v>
      </c>
      <c r="F1124" t="str">
        <f t="shared" si="41"/>
        <v>苏格登Singleton</v>
      </c>
      <c r="G1124" s="2" t="s">
        <v>18</v>
      </c>
    </row>
    <row r="1125" ht="60" spans="1:7">
      <c r="A1125" s="7">
        <v>1124</v>
      </c>
      <c r="B1125" s="7" t="s">
        <v>48</v>
      </c>
      <c r="C1125" s="7" t="s">
        <v>223</v>
      </c>
      <c r="D1125" s="3">
        <v>24.3890306122449</v>
      </c>
      <c r="E1125" t="str">
        <f t="shared" si="40"/>
        <v>拉弗格四橡木桶威士忌酒,LAPHROAIGFourOak</v>
      </c>
      <c r="F1125" t="str">
        <f t="shared" si="41"/>
        <v>LAPHROAIG(拉弗格)</v>
      </c>
      <c r="G1125" s="2" t="s">
        <v>18</v>
      </c>
    </row>
    <row r="1126" ht="60" spans="1:7">
      <c r="A1126" s="7">
        <v>1125</v>
      </c>
      <c r="B1126" s="7" t="s">
        <v>48</v>
      </c>
      <c r="C1126" s="7" t="s">
        <v>317</v>
      </c>
      <c r="D1126" s="3">
        <v>16.3150510204082</v>
      </c>
      <c r="E1126" t="str">
        <f t="shared" si="40"/>
        <v>芝华士12年调和威士忌酒,CHIVAS12YO</v>
      </c>
      <c r="F1126" t="str">
        <f t="shared" si="41"/>
        <v>CHIVASREGAL(芝华士)</v>
      </c>
      <c r="G1126" s="2">
        <v>12</v>
      </c>
    </row>
    <row r="1127" ht="75" spans="1:7">
      <c r="A1127" s="7">
        <v>1126</v>
      </c>
      <c r="B1127" s="7" t="s">
        <v>48</v>
      </c>
      <c r="C1127" s="7" t="s">
        <v>466</v>
      </c>
      <c r="D1127" s="3">
        <v>203.525510204082</v>
      </c>
      <c r="E1127" t="str">
        <f t="shared" si="40"/>
        <v>托明多22年1999Oloroso雪莉单桶单一麦芽威士忌,Tomintoul1999SherryOlorosoSingleCaskSingleMaltWhiskyCaskno6</v>
      </c>
      <c r="F1127" t="str">
        <f t="shared" si="41"/>
        <v>托明多Tomintoul</v>
      </c>
      <c r="G1127" s="2">
        <v>22</v>
      </c>
    </row>
    <row r="1128" ht="60" spans="1:7">
      <c r="A1128" s="7">
        <v>1127</v>
      </c>
      <c r="B1128" s="7" t="s">
        <v>48</v>
      </c>
      <c r="C1128" s="7" t="s">
        <v>615</v>
      </c>
      <c r="D1128" s="3">
        <v>362.144132653061</v>
      </c>
      <c r="E1128" t="str">
        <f t="shared" si="40"/>
        <v>亨特梁白金珍稀帝国23年单一麦芽威士忌酒OLDANDRAREIMPERIAL23YO</v>
      </c>
      <c r="F1128" t="str">
        <f t="shared" si="41"/>
        <v>亨特梁HunterLaing</v>
      </c>
      <c r="G1128" s="2">
        <v>23</v>
      </c>
    </row>
    <row r="1129" ht="60" spans="1:7">
      <c r="A1129" s="7">
        <v>1128</v>
      </c>
      <c r="B1129" s="7" t="s">
        <v>48</v>
      </c>
      <c r="C1129" s="7" t="s">
        <v>238</v>
      </c>
      <c r="D1129" s="3">
        <v>54.7729591836735</v>
      </c>
      <c r="E1129" t="str">
        <f t="shared" si="40"/>
        <v>坦度珍藏单一麦芽威士忌酒,TamdhuGranReservaSingleMaltScotchWhisky</v>
      </c>
      <c r="F1129" t="str">
        <f t="shared" si="41"/>
        <v>坦度Tamdhu</v>
      </c>
      <c r="G1129" s="2">
        <v>10</v>
      </c>
    </row>
    <row r="1130" ht="60" spans="1:7">
      <c r="A1130" s="7">
        <v>1129</v>
      </c>
      <c r="B1130" s="7" t="s">
        <v>48</v>
      </c>
      <c r="C1130" s="7" t="s">
        <v>276</v>
      </c>
      <c r="D1130" s="3">
        <v>22.5076530612245</v>
      </c>
      <c r="E1130" t="str">
        <f t="shared" si="40"/>
        <v>芝华士12年调和威士忌酒,CHIVAS12YO</v>
      </c>
      <c r="F1130" t="str">
        <f t="shared" si="41"/>
        <v>CHIVASREGAL(芝华士)</v>
      </c>
      <c r="G1130" s="2">
        <v>12</v>
      </c>
    </row>
    <row r="1131" ht="60" spans="1:7">
      <c r="A1131" s="7">
        <v>1130</v>
      </c>
      <c r="B1131" s="7" t="s">
        <v>48</v>
      </c>
      <c r="C1131" s="7" t="s">
        <v>550</v>
      </c>
      <c r="D1131" s="3">
        <v>43.9285714285714</v>
      </c>
      <c r="E1131" t="str">
        <f t="shared" si="40"/>
        <v>波摩18年2023阿斯顿马丁限量版单一麦芽威士忌酒,Bowmore18YOAMIII</v>
      </c>
      <c r="F1131" t="str">
        <f t="shared" si="41"/>
        <v>波摩BOWMORE</v>
      </c>
      <c r="G1131" s="2">
        <v>18</v>
      </c>
    </row>
    <row r="1132" ht="60" spans="1:7">
      <c r="A1132" s="7">
        <v>1131</v>
      </c>
      <c r="B1132" s="7" t="s">
        <v>48</v>
      </c>
      <c r="C1132" s="7" t="s">
        <v>253</v>
      </c>
      <c r="D1132" s="3">
        <v>26.4910714285714</v>
      </c>
      <c r="E1132" t="str">
        <f t="shared" si="40"/>
        <v>尊尼获加金牌珍藏调和威士忌酒,JohnnieWalkerGoldReserve</v>
      </c>
      <c r="F1132" t="str">
        <f t="shared" si="41"/>
        <v>JOHNNIEWALKER(尊尼获加)</v>
      </c>
      <c r="G1132" s="2" t="s">
        <v>18</v>
      </c>
    </row>
    <row r="1133" ht="60" spans="1:7">
      <c r="A1133" s="7">
        <v>1132</v>
      </c>
      <c r="B1133" s="7" t="s">
        <v>48</v>
      </c>
      <c r="C1133" s="7" t="s">
        <v>353</v>
      </c>
      <c r="D1133" s="3">
        <v>63.7831632653061</v>
      </c>
      <c r="E1133" t="str">
        <f t="shared" si="40"/>
        <v>麦卡伦赤木单一麦芽威士忌酒,MacallanTerra</v>
      </c>
      <c r="F1133" t="str">
        <f t="shared" si="41"/>
        <v>MACALLAN(麦卡伦)</v>
      </c>
      <c r="G1133" s="2" t="s">
        <v>18</v>
      </c>
    </row>
    <row r="1134" ht="60" spans="1:7">
      <c r="A1134" s="7">
        <v>1133</v>
      </c>
      <c r="B1134" s="7" t="s">
        <v>48</v>
      </c>
      <c r="C1134" s="7" t="s">
        <v>231</v>
      </c>
      <c r="D1134" s="3">
        <v>44.5280612244898</v>
      </c>
      <c r="E1134" t="str">
        <f t="shared" si="40"/>
        <v>卡普多尼克泥煤风味18年单一麦芽威士忌酒,CaperdonichPeated18YO</v>
      </c>
      <c r="F1134" t="str">
        <f t="shared" si="41"/>
        <v>卡普多尼克Caperdonich</v>
      </c>
      <c r="G1134" s="2">
        <v>18</v>
      </c>
    </row>
    <row r="1135" ht="60" spans="1:7">
      <c r="A1135" s="7">
        <v>1134</v>
      </c>
      <c r="B1135" s="7" t="s">
        <v>48</v>
      </c>
      <c r="C1135" s="7" t="s">
        <v>258</v>
      </c>
      <c r="D1135" s="3">
        <v>20.1415816326531</v>
      </c>
      <c r="E1135" t="str">
        <f t="shared" si="40"/>
        <v>尊尼获加黑牌劲黑版调和威士忌酒,JohnnieWalkerDoubleBlack</v>
      </c>
      <c r="F1135" t="str">
        <f t="shared" si="41"/>
        <v>JOHNNIEWALKER(尊尼获加)</v>
      </c>
      <c r="G1135" s="2" t="s">
        <v>18</v>
      </c>
    </row>
    <row r="1136" ht="60" spans="1:7">
      <c r="A1136" s="7">
        <v>1135</v>
      </c>
      <c r="B1136" s="7" t="s">
        <v>48</v>
      </c>
      <c r="C1136" s="7" t="s">
        <v>304</v>
      </c>
      <c r="D1136" s="3">
        <v>21.0548469387755</v>
      </c>
      <c r="E1136" t="str">
        <f t="shared" si="40"/>
        <v>道格拉斯梁格兰盖瑞8年单桶单一麦芽威士忌酒GLENGARIOCH8YOSINGLEMALTWHISKY</v>
      </c>
      <c r="F1136" t="str">
        <f t="shared" si="41"/>
        <v>道格拉斯梁DouglasLaing</v>
      </c>
      <c r="G1136" s="2">
        <v>8</v>
      </c>
    </row>
    <row r="1137" ht="60" spans="1:7">
      <c r="A1137" s="7">
        <v>1136</v>
      </c>
      <c r="B1137" s="7" t="s">
        <v>48</v>
      </c>
      <c r="C1137" s="7" t="s">
        <v>93</v>
      </c>
      <c r="D1137" s="3">
        <v>60.7563775510204</v>
      </c>
      <c r="E1137" t="str">
        <f t="shared" si="40"/>
        <v>百龄坛21年调和威士忌酒,Ballantine's21YO</v>
      </c>
      <c r="F1137" t="str">
        <f t="shared" si="41"/>
        <v>BALLANTINES(百龄坛)</v>
      </c>
      <c r="G1137" s="2">
        <v>21</v>
      </c>
    </row>
    <row r="1138" ht="60" spans="1:7">
      <c r="A1138" s="7">
        <v>1137</v>
      </c>
      <c r="B1138" s="7" t="s">
        <v>48</v>
      </c>
      <c r="C1138" s="7" t="s">
        <v>219</v>
      </c>
      <c r="D1138" s="3">
        <v>328.394132653061</v>
      </c>
      <c r="E1138" t="str">
        <f t="shared" si="40"/>
        <v>百富珍稀融合系列25年单一麦芽威士忌,BalvenieRareMarriage25YO</v>
      </c>
      <c r="F1138" t="str">
        <f t="shared" si="41"/>
        <v>BALVENIE(百富)</v>
      </c>
      <c r="G1138" s="2">
        <v>25</v>
      </c>
    </row>
    <row r="1139" ht="60" spans="1:7">
      <c r="A1139" s="7">
        <v>1138</v>
      </c>
      <c r="B1139" s="7" t="s">
        <v>48</v>
      </c>
      <c r="C1139" s="7" t="s">
        <v>58</v>
      </c>
      <c r="D1139" s="3">
        <v>7.17602040816327</v>
      </c>
      <c r="E1139" t="str">
        <f t="shared" si="40"/>
        <v>帝王白牌调和威士忌酒,DEWAR'SWhiteLabel</v>
      </c>
      <c r="F1139" t="str">
        <f t="shared" si="41"/>
        <v>DEWAR(帝王)</v>
      </c>
      <c r="G1139" s="2" t="s">
        <v>18</v>
      </c>
    </row>
    <row r="1140" ht="60" spans="1:7">
      <c r="A1140" s="7">
        <v>1139</v>
      </c>
      <c r="B1140" s="7" t="s">
        <v>48</v>
      </c>
      <c r="C1140" s="7" t="s">
        <v>362</v>
      </c>
      <c r="D1140" s="3">
        <v>127.038265306122</v>
      </c>
      <c r="E1140" t="str">
        <f t="shared" si="40"/>
        <v>皇家礼炮25年苏格兰威士忌酒,RoyalSalute25yo</v>
      </c>
      <c r="F1140" t="str">
        <f t="shared" si="41"/>
        <v>ROYALSALUTE(皇家礼炮)</v>
      </c>
      <c r="G1140" s="2">
        <v>25</v>
      </c>
    </row>
    <row r="1141" ht="60" spans="1:7">
      <c r="A1141" s="7">
        <v>1140</v>
      </c>
      <c r="B1141" s="7" t="s">
        <v>48</v>
      </c>
      <c r="C1141" s="7" t="s">
        <v>616</v>
      </c>
      <c r="D1141" s="3">
        <v>12.469387755102</v>
      </c>
      <c r="E1141" t="str">
        <f t="shared" si="40"/>
        <v>格兰特纳12年苏格兰单一麦芽威士忌酒GlenTurner12YOScotchSingleMaltWhisky</v>
      </c>
      <c r="F1141" t="str">
        <f t="shared" si="41"/>
        <v>格兰特纳GlenTurner</v>
      </c>
      <c r="G1141" s="2">
        <v>12</v>
      </c>
    </row>
    <row r="1142" ht="60" spans="1:7">
      <c r="A1142" s="7">
        <v>1141</v>
      </c>
      <c r="B1142" s="7" t="s">
        <v>48</v>
      </c>
      <c r="C1142" s="7" t="s">
        <v>356</v>
      </c>
      <c r="D1142" s="3">
        <v>16.0382653061224</v>
      </c>
      <c r="E1142" t="str">
        <f t="shared" si="40"/>
        <v>六海岛原桶强度调和麦芽威士忌酒,TheSixIslesBatchStrengthBlendedMaltScotchWhisky</v>
      </c>
      <c r="F1142" t="str">
        <f t="shared" si="41"/>
        <v>六海岛SixIsles</v>
      </c>
      <c r="G1142" s="2" t="s">
        <v>18</v>
      </c>
    </row>
    <row r="1143" ht="60" spans="1:7">
      <c r="A1143" s="7">
        <v>1142</v>
      </c>
      <c r="B1143" s="7" t="s">
        <v>48</v>
      </c>
      <c r="C1143" s="7" t="s">
        <v>253</v>
      </c>
      <c r="D1143" s="3">
        <v>26.8647959183673</v>
      </c>
      <c r="E1143" t="str">
        <f t="shared" si="40"/>
        <v>尊尼获加金牌珍藏调和威士忌酒,JohnnieWalkerGoldReserve</v>
      </c>
      <c r="F1143" t="str">
        <f t="shared" si="41"/>
        <v>JOHNNIEWALKER(尊尼获加)</v>
      </c>
      <c r="G1143" s="2" t="s">
        <v>18</v>
      </c>
    </row>
    <row r="1144" ht="60" spans="1:7">
      <c r="A1144" s="7">
        <v>1143</v>
      </c>
      <c r="B1144" s="7" t="s">
        <v>48</v>
      </c>
      <c r="C1144" s="7" t="s">
        <v>96</v>
      </c>
      <c r="D1144" s="3">
        <v>29.3163265306122</v>
      </c>
      <c r="E1144" t="str">
        <f t="shared" si="40"/>
        <v>苏格登蜜金双桶单一麦芽威士忌TheSingletonofGlend-GoldenAutumnOrchard</v>
      </c>
      <c r="F1144" t="str">
        <f t="shared" si="41"/>
        <v>苏格登Singleton</v>
      </c>
      <c r="G1144" s="2" t="s">
        <v>18</v>
      </c>
    </row>
    <row r="1145" ht="60" spans="1:7">
      <c r="A1145" s="7">
        <v>1144</v>
      </c>
      <c r="B1145" s="7" t="s">
        <v>48</v>
      </c>
      <c r="C1145" s="7" t="s">
        <v>270</v>
      </c>
      <c r="D1145" s="3">
        <v>9.06632653061224</v>
      </c>
      <c r="E1145" t="str">
        <f t="shared" si="40"/>
        <v>尊尼获加红牌调和威士忌酒,JohnnieWalkerRedLabel</v>
      </c>
      <c r="F1145" t="str">
        <f t="shared" si="41"/>
        <v>JOHNNIEWALKER(尊尼获加)</v>
      </c>
      <c r="G1145" s="2" t="s">
        <v>18</v>
      </c>
    </row>
    <row r="1146" ht="60" spans="1:7">
      <c r="A1146" s="7">
        <v>1145</v>
      </c>
      <c r="B1146" s="7" t="s">
        <v>48</v>
      </c>
      <c r="C1146" s="7" t="s">
        <v>67</v>
      </c>
      <c r="D1146" s="3">
        <v>20.0650510204082</v>
      </c>
      <c r="E1146" t="str">
        <f t="shared" si="40"/>
        <v>苏格登璀杏经典单一麦芽威士忌TheSingletonofGlend-RadiantSpringGarden</v>
      </c>
      <c r="F1146" t="str">
        <f t="shared" si="41"/>
        <v>苏格登Singleton</v>
      </c>
      <c r="G1146" s="2" t="s">
        <v>18</v>
      </c>
    </row>
    <row r="1147" ht="60" spans="1:7">
      <c r="A1147" s="7">
        <v>1146</v>
      </c>
      <c r="B1147" s="7" t="s">
        <v>48</v>
      </c>
      <c r="C1147" s="7" t="s">
        <v>92</v>
      </c>
      <c r="D1147" s="3">
        <v>24.297193877551</v>
      </c>
      <c r="E1147" t="str">
        <f t="shared" si="40"/>
        <v>尊尼获加IslandGreen调和威士忌酒,JohnnieWalkerIslandGreen</v>
      </c>
      <c r="F1147" t="str">
        <f t="shared" si="41"/>
        <v>JOHNNIEWALKER(尊尼获加)</v>
      </c>
      <c r="G1147" s="2" t="s">
        <v>18</v>
      </c>
    </row>
    <row r="1148" ht="60" spans="1:7">
      <c r="A1148" s="7">
        <v>1147</v>
      </c>
      <c r="B1148" s="7" t="s">
        <v>48</v>
      </c>
      <c r="C1148" s="7" t="s">
        <v>247</v>
      </c>
      <c r="D1148" s="3">
        <v>83.1454081632653</v>
      </c>
      <c r="E1148" t="str">
        <f t="shared" si="40"/>
        <v>苏格登馥御四桶单一麦芽威士忌TheSingletonofGlend-DeepForestRiches</v>
      </c>
      <c r="F1148" t="str">
        <f t="shared" si="41"/>
        <v>苏格登Singleton</v>
      </c>
      <c r="G1148" s="2" t="s">
        <v>18</v>
      </c>
    </row>
    <row r="1149" ht="60" spans="1:7">
      <c r="A1149" s="7">
        <v>1148</v>
      </c>
      <c r="B1149" s="7" t="s">
        <v>48</v>
      </c>
      <c r="C1149" s="7" t="s">
        <v>156</v>
      </c>
      <c r="D1149" s="3">
        <v>55.3609693877551</v>
      </c>
      <c r="E1149" t="str">
        <f t="shared" si="40"/>
        <v>乐加维林16年苏格兰单一大麦芽威士忌酒,Lagavulin16YO</v>
      </c>
      <c r="F1149" t="str">
        <f t="shared" si="41"/>
        <v>LAGAVULIN(乐加维林)</v>
      </c>
      <c r="G1149" s="2">
        <v>16</v>
      </c>
    </row>
    <row r="1150" ht="60" spans="1:7">
      <c r="A1150" s="7">
        <v>1149</v>
      </c>
      <c r="B1150" s="7" t="s">
        <v>48</v>
      </c>
      <c r="C1150" s="7" t="s">
        <v>436</v>
      </c>
      <c r="D1150" s="3">
        <v>96.0216836734694</v>
      </c>
      <c r="E1150" t="str">
        <f t="shared" si="40"/>
        <v>新雅顿达夫镇21年单一麦芽威士忌酒SingletonDufftown21YO</v>
      </c>
      <c r="F1150" t="str">
        <f t="shared" si="41"/>
        <v>新雅顿SINGLETON</v>
      </c>
      <c r="G1150" s="2">
        <v>21</v>
      </c>
    </row>
    <row r="1151" ht="60" spans="1:7">
      <c r="A1151" s="7">
        <v>1150</v>
      </c>
      <c r="B1151" s="7" t="s">
        <v>48</v>
      </c>
      <c r="C1151" s="7" t="s">
        <v>258</v>
      </c>
      <c r="D1151" s="3">
        <v>20.4349489795918</v>
      </c>
      <c r="E1151" t="str">
        <f t="shared" si="40"/>
        <v>尊尼获加黑牌劲黑版调和威士忌酒,JohnnieWalkerDoubleBlack</v>
      </c>
      <c r="F1151" t="str">
        <f t="shared" si="41"/>
        <v>JOHNNIEWALKER(尊尼获加)</v>
      </c>
      <c r="G1151" s="2" t="s">
        <v>18</v>
      </c>
    </row>
    <row r="1152" ht="60" spans="1:7">
      <c r="A1152" s="7">
        <v>1151</v>
      </c>
      <c r="B1152" s="7" t="s">
        <v>48</v>
      </c>
      <c r="C1152" s="7" t="s">
        <v>278</v>
      </c>
      <c r="D1152" s="3">
        <v>130.647959183673</v>
      </c>
      <c r="E1152" t="str">
        <f t="shared" si="40"/>
        <v>尊尼获加蓝牌调和苏格兰威士忌蛇年特别版JWBlueLabelLNYSnakeScotchWhisky</v>
      </c>
      <c r="F1152" t="str">
        <f t="shared" si="41"/>
        <v>尊尼获加JohnnieWalker</v>
      </c>
      <c r="G1152" s="2" t="s">
        <v>18</v>
      </c>
    </row>
    <row r="1153" ht="60" spans="1:7">
      <c r="A1153" s="7">
        <v>1152</v>
      </c>
      <c r="B1153" s="7" t="s">
        <v>48</v>
      </c>
      <c r="C1153" s="7" t="s">
        <v>220</v>
      </c>
      <c r="D1153" s="3">
        <v>34.0599489795918</v>
      </c>
      <c r="E1153" t="str">
        <f t="shared" si="40"/>
        <v>慕赫16年单一麦芽威士忌酒,Mortlach16YO</v>
      </c>
      <c r="F1153" t="str">
        <f t="shared" si="41"/>
        <v>MORTLACH(慕赫)</v>
      </c>
      <c r="G1153" s="2">
        <v>16</v>
      </c>
    </row>
    <row r="1154" ht="60" spans="1:7">
      <c r="A1154" s="7">
        <v>1153</v>
      </c>
      <c r="B1154" s="7" t="s">
        <v>48</v>
      </c>
      <c r="C1154" s="7" t="s">
        <v>241</v>
      </c>
      <c r="D1154" s="3">
        <v>33.6135204081633</v>
      </c>
      <c r="E1154" t="str">
        <f t="shared" si="40"/>
        <v>卡尔里拉12年单一麦芽威士忌酒,CaolIla12YO</v>
      </c>
      <c r="F1154" t="str">
        <f t="shared" si="41"/>
        <v>卡尔里拉CAOLILA</v>
      </c>
      <c r="G1154" s="2">
        <v>12</v>
      </c>
    </row>
    <row r="1155" ht="60" spans="1:7">
      <c r="A1155" s="7">
        <v>1154</v>
      </c>
      <c r="B1155" s="7" t="s">
        <v>48</v>
      </c>
      <c r="C1155" s="7" t="s">
        <v>89</v>
      </c>
      <c r="D1155" s="3">
        <v>27.0382653061224</v>
      </c>
      <c r="E1155" t="str">
        <f t="shared" ref="E1155:E1218" si="42">_xlfn.TEXTBEFORE(_xlfn.TEXTAFTER(C1155,"|",2),"|")</f>
        <v>泰里斯卡10年单一大麦芽威士忌酒,Talisker10YO</v>
      </c>
      <c r="F1155" t="str">
        <f t="shared" si="41"/>
        <v>泰里斯卡TALISKER</v>
      </c>
      <c r="G1155" s="2">
        <v>10</v>
      </c>
    </row>
    <row r="1156" ht="60" spans="1:7">
      <c r="A1156" s="7">
        <v>1155</v>
      </c>
      <c r="B1156" s="7" t="s">
        <v>48</v>
      </c>
      <c r="C1156" s="7" t="s">
        <v>268</v>
      </c>
      <c r="D1156" s="3">
        <v>109.785714285714</v>
      </c>
      <c r="E1156" t="str">
        <f t="shared" si="42"/>
        <v>尊尼获加蓝牌调和威士忌酒,JohnnieWalkerBlueNewPacking</v>
      </c>
      <c r="F1156" t="str">
        <f t="shared" ref="F1156:F1217" si="43">_xlfn.TEXTBEFORE(_xlfn.TEXTAFTER(C1156,"|",7),"|")</f>
        <v>JOHNNIEWALKER(尊尼获加)</v>
      </c>
      <c r="G1156" s="2" t="s">
        <v>18</v>
      </c>
    </row>
    <row r="1157" ht="60" spans="1:7">
      <c r="A1157" s="7">
        <v>1156</v>
      </c>
      <c r="B1157" s="7" t="s">
        <v>48</v>
      </c>
      <c r="C1157" s="7" t="s">
        <v>271</v>
      </c>
      <c r="D1157" s="3">
        <v>16.4183673469388</v>
      </c>
      <c r="E1157" t="str">
        <f t="shared" si="42"/>
        <v>尊尼获加黑牌调和威士忌酒,JohnnieWalkerBlackLabel</v>
      </c>
      <c r="F1157" t="str">
        <f t="shared" si="43"/>
        <v>JOHNNIEWALKER(尊尼获加)</v>
      </c>
      <c r="G1157" s="2">
        <v>12</v>
      </c>
    </row>
    <row r="1158" ht="60" spans="1:7">
      <c r="A1158" s="7">
        <v>1157</v>
      </c>
      <c r="B1158" s="7" t="s">
        <v>48</v>
      </c>
      <c r="C1158" s="7" t="s">
        <v>56</v>
      </c>
      <c r="D1158" s="3">
        <v>53.468112244898</v>
      </c>
      <c r="E1158" t="str">
        <f t="shared" si="42"/>
        <v>苏格登逸香三桶单一麦芽威士忌TheSingletonofGlend-ExoticSpiceGrove</v>
      </c>
      <c r="F1158" t="str">
        <f t="shared" si="43"/>
        <v>苏格登Singleton</v>
      </c>
      <c r="G1158" s="2" t="s">
        <v>18</v>
      </c>
    </row>
    <row r="1159" ht="60" spans="1:7">
      <c r="A1159" s="7">
        <v>1158</v>
      </c>
      <c r="B1159" s="7" t="s">
        <v>48</v>
      </c>
      <c r="C1159" s="7" t="s">
        <v>476</v>
      </c>
      <c r="D1159" s="3">
        <v>6.375</v>
      </c>
      <c r="E1159" t="str">
        <f t="shared" si="42"/>
        <v>哥顿杜松子酒,Gordon'sGin</v>
      </c>
      <c r="F1159" t="str">
        <f>_xlfn.TEXTBEFORE(_xlfn.TEXTAFTER(C1159,"|",6),"|")</f>
        <v>哥顿,GORDON</v>
      </c>
      <c r="G1159" s="2" t="s">
        <v>18</v>
      </c>
    </row>
    <row r="1160" ht="60" spans="1:7">
      <c r="A1160" s="7">
        <v>1159</v>
      </c>
      <c r="B1160" s="7" t="s">
        <v>48</v>
      </c>
      <c r="C1160" s="7" t="s">
        <v>172</v>
      </c>
      <c r="D1160" s="3">
        <v>23.7984693877551</v>
      </c>
      <c r="E1160" t="str">
        <f t="shared" si="42"/>
        <v>乐加维林10年苏格兰单一大麦芽威士忌酒,Lagavulin10YO</v>
      </c>
      <c r="F1160" t="str">
        <f t="shared" si="43"/>
        <v>LAGAVULIN(乐加维林)</v>
      </c>
      <c r="G1160" s="2">
        <v>10</v>
      </c>
    </row>
    <row r="1161" ht="60" spans="1:7">
      <c r="A1161" s="7">
        <v>1160</v>
      </c>
      <c r="B1161" s="7" t="s">
        <v>48</v>
      </c>
      <c r="C1161" s="7" t="s">
        <v>306</v>
      </c>
      <c r="D1161" s="3">
        <v>39.2882653061224</v>
      </c>
      <c r="E1161" t="str">
        <f t="shared" si="42"/>
        <v>尊尼获加18年混合威士忌酒,JohnnieWalker18YO1L</v>
      </c>
      <c r="F1161" t="str">
        <f t="shared" si="43"/>
        <v>JOHNNIEWALKER(尊尼获加)</v>
      </c>
      <c r="G1161" s="2">
        <v>18</v>
      </c>
    </row>
    <row r="1162" ht="60" spans="1:7">
      <c r="A1162" s="7">
        <v>1161</v>
      </c>
      <c r="B1162" s="7" t="s">
        <v>48</v>
      </c>
      <c r="C1162" s="7" t="s">
        <v>256</v>
      </c>
      <c r="D1162" s="3">
        <v>197.414540816327</v>
      </c>
      <c r="E1162" t="str">
        <f t="shared" si="42"/>
        <v>尊尼获加乔治五世调和威士忌酒,JohnnieWalkerKingGeorgeV</v>
      </c>
      <c r="F1162" t="str">
        <f t="shared" si="43"/>
        <v>尊尼获加JOHNNIEWALKER</v>
      </c>
      <c r="G1162" s="2" t="s">
        <v>18</v>
      </c>
    </row>
    <row r="1163" ht="60" spans="1:7">
      <c r="A1163" s="7">
        <v>1162</v>
      </c>
      <c r="B1163" s="7" t="s">
        <v>48</v>
      </c>
      <c r="C1163" s="7" t="s">
        <v>617</v>
      </c>
      <c r="D1163" s="3">
        <v>137.542091836735</v>
      </c>
      <c r="E1163" t="str">
        <f t="shared" si="42"/>
        <v>泰里斯卡25年威士忌酒,Talisker25YO</v>
      </c>
      <c r="F1163" t="str">
        <f t="shared" si="43"/>
        <v>TALISKER(泰里斯卡)</v>
      </c>
      <c r="G1163" s="2">
        <v>25</v>
      </c>
    </row>
    <row r="1164" ht="60" spans="1:7">
      <c r="A1164" s="7">
        <v>1163</v>
      </c>
      <c r="B1164" s="7" t="s">
        <v>7</v>
      </c>
      <c r="C1164" s="7" t="s">
        <v>543</v>
      </c>
      <c r="D1164" s="3">
        <v>18.0892857142857</v>
      </c>
      <c r="E1164" t="str">
        <f t="shared" si="42"/>
        <v>奥克尼高原骑士原桶强度单一麦芽苏格兰威士忌HIGHLANDPARKCSKSTRNG</v>
      </c>
      <c r="F1164" t="str">
        <f t="shared" si="43"/>
        <v>奥克尼高原骑士highlandpark</v>
      </c>
      <c r="G1164" s="2" t="s">
        <v>18</v>
      </c>
    </row>
    <row r="1165" ht="60" spans="1:7">
      <c r="A1165" s="7">
        <v>1164</v>
      </c>
      <c r="B1165" s="7" t="s">
        <v>7</v>
      </c>
      <c r="C1165" s="7" t="s">
        <v>618</v>
      </c>
      <c r="D1165" s="3">
        <v>17.0918367346939</v>
      </c>
      <c r="E1165" t="str">
        <f t="shared" si="42"/>
        <v>格兰杰雪莉酒桶窖藏陈酿高地单一麦芽苏格兰威士忌GlenmorangieLasanta</v>
      </c>
      <c r="F1165" t="str">
        <f t="shared" si="43"/>
        <v>格兰杰Glenmorangie</v>
      </c>
      <c r="G1165" s="2">
        <v>12</v>
      </c>
    </row>
    <row r="1166" ht="45" spans="1:7">
      <c r="A1166" s="7">
        <v>1165</v>
      </c>
      <c r="B1166" s="7" t="s">
        <v>7</v>
      </c>
      <c r="C1166" s="7" t="s">
        <v>120</v>
      </c>
      <c r="D1166" s="3">
        <v>10396.6836734694</v>
      </c>
      <c r="E1166" t="str">
        <f t="shared" si="42"/>
        <v>麦卡伦·无界单一麦芽苏格兰威士忌MACALLANHORIZON</v>
      </c>
      <c r="F1166" t="str">
        <f t="shared" si="43"/>
        <v>麦卡伦TheMacallan</v>
      </c>
      <c r="G1166" s="2" t="s">
        <v>18</v>
      </c>
    </row>
    <row r="1167" ht="45" spans="1:7">
      <c r="A1167" s="7">
        <v>1166</v>
      </c>
      <c r="B1167" s="7" t="s">
        <v>7</v>
      </c>
      <c r="C1167" s="7" t="s">
        <v>452</v>
      </c>
      <c r="D1167" s="3">
        <v>6.84183673469388</v>
      </c>
      <c r="E1167" t="str">
        <f t="shared" si="42"/>
        <v>裸雀混合麦芽苏格兰威士忌NAKEDMALT</v>
      </c>
      <c r="F1167" t="str">
        <f t="shared" si="43"/>
        <v>裸雀NAKED</v>
      </c>
      <c r="G1167" s="2" t="s">
        <v>18</v>
      </c>
    </row>
    <row r="1168" ht="60" spans="1:7">
      <c r="A1168" s="7">
        <v>1167</v>
      </c>
      <c r="B1168" s="7" t="s">
        <v>48</v>
      </c>
      <c r="C1168" s="7" t="s">
        <v>68</v>
      </c>
      <c r="D1168" s="3">
        <v>73.7257653061225</v>
      </c>
      <c r="E1168" t="str">
        <f t="shared" si="42"/>
        <v>麦卡伦盈钻单一麦芽苏格兰威士忌酒MACALLANLITHA6X70CL</v>
      </c>
      <c r="F1168" t="str">
        <f t="shared" si="43"/>
        <v>麦卡伦MACALLAN</v>
      </c>
      <c r="G1168" s="2" t="s">
        <v>18</v>
      </c>
    </row>
    <row r="1169" ht="75" spans="1:7">
      <c r="A1169" s="7">
        <v>1168</v>
      </c>
      <c r="B1169" s="7" t="s">
        <v>48</v>
      </c>
      <c r="C1169" s="7" t="s">
        <v>135</v>
      </c>
      <c r="D1169" s="3">
        <v>20.1849489795918</v>
      </c>
      <c r="E1169" t="str">
        <f t="shared" si="42"/>
        <v>格兰格拉索Portsoy高地苏格兰单一麦芽威士忌酒GlenglassaughPortsoyHighlandSingleMaltSctochWhisky</v>
      </c>
      <c r="F1169" t="str">
        <f t="shared" si="43"/>
        <v>格兰格拉索GLENGLASSAUGH</v>
      </c>
      <c r="G1169" s="2" t="s">
        <v>18</v>
      </c>
    </row>
    <row r="1170" ht="60" spans="1:7">
      <c r="A1170" s="7">
        <v>1169</v>
      </c>
      <c r="B1170" s="7" t="s">
        <v>48</v>
      </c>
      <c r="C1170" s="7" t="s">
        <v>83</v>
      </c>
      <c r="D1170" s="3">
        <v>42.3112244897959</v>
      </c>
      <c r="E1170" t="str">
        <f t="shared" si="42"/>
        <v>格兰菲迪永恒珍选18年VAT4单一麦芽威士忌酒,Glenfiddich18Vat4PerpetualColl</v>
      </c>
      <c r="F1170" t="str">
        <f t="shared" si="43"/>
        <v>格兰菲迪Glenfiddich</v>
      </c>
      <c r="G1170" s="2">
        <v>18</v>
      </c>
    </row>
    <row r="1171" ht="60" spans="1:7">
      <c r="A1171" s="7">
        <v>1170</v>
      </c>
      <c r="B1171" s="7" t="s">
        <v>48</v>
      </c>
      <c r="C1171" s="7" t="s">
        <v>222</v>
      </c>
      <c r="D1171" s="3">
        <v>74.0382653061225</v>
      </c>
      <c r="E1171" t="str">
        <f t="shared" si="42"/>
        <v>麦卡伦臻味不凡系列守护绮境单一麦芽威士忌酒MacallanHarmony4SingleMaltWhisky</v>
      </c>
      <c r="F1171" t="str">
        <f t="shared" si="43"/>
        <v>麦卡伦MACALLAN</v>
      </c>
      <c r="G1171" s="2" t="s">
        <v>18</v>
      </c>
    </row>
    <row r="1172" ht="60" spans="1:7">
      <c r="A1172" s="7">
        <v>1171</v>
      </c>
      <c r="B1172" s="7" t="s">
        <v>48</v>
      </c>
      <c r="C1172" s="7" t="s">
        <v>90</v>
      </c>
      <c r="D1172" s="3">
        <v>10.8711734693878</v>
      </c>
      <c r="E1172" t="str">
        <f t="shared" si="42"/>
        <v>托马丁8年单一麦芽威士忌公升装,Tomatin8YearOld1L</v>
      </c>
      <c r="F1172" t="str">
        <f t="shared" si="43"/>
        <v>托马丁Tomatin</v>
      </c>
      <c r="G1172" s="2">
        <v>8</v>
      </c>
    </row>
    <row r="1173" ht="60" spans="1:7">
      <c r="A1173" s="7">
        <v>1172</v>
      </c>
      <c r="B1173" s="7" t="s">
        <v>48</v>
      </c>
      <c r="C1173" s="7" t="s">
        <v>619</v>
      </c>
      <c r="D1173" s="3">
        <v>163.915816326531</v>
      </c>
      <c r="E1173" t="str">
        <f t="shared" si="42"/>
        <v>波摩22年单一麦芽苏格兰威士忌酒BOWMORE22YOGTR</v>
      </c>
      <c r="F1173" t="str">
        <f t="shared" si="43"/>
        <v>波摩BOWMORE</v>
      </c>
      <c r="G1173" s="2">
        <v>22</v>
      </c>
    </row>
    <row r="1174" ht="60" spans="1:7">
      <c r="A1174" s="7">
        <v>1173</v>
      </c>
      <c r="B1174" s="7" t="s">
        <v>48</v>
      </c>
      <c r="C1174" s="7" t="s">
        <v>141</v>
      </c>
      <c r="D1174" s="3">
        <v>30.6441326530612</v>
      </c>
      <c r="E1174" t="str">
        <f t="shared" si="42"/>
        <v>波摩15年威士忌酒,Bowmore15YO</v>
      </c>
      <c r="F1174" t="str">
        <f t="shared" si="43"/>
        <v>BOWMORE(波摩)</v>
      </c>
      <c r="G1174" s="2">
        <v>15</v>
      </c>
    </row>
    <row r="1175" ht="60" spans="1:7">
      <c r="A1175" s="7">
        <v>1174</v>
      </c>
      <c r="B1175" s="7" t="s">
        <v>48</v>
      </c>
      <c r="C1175" s="7" t="s">
        <v>238</v>
      </c>
      <c r="D1175" s="3">
        <v>54.7729591836735</v>
      </c>
      <c r="E1175" t="str">
        <f t="shared" si="42"/>
        <v>坦度珍藏单一麦芽威士忌酒,TamdhuGranReservaSingleMaltScotchWhisky</v>
      </c>
      <c r="F1175" t="str">
        <f t="shared" si="43"/>
        <v>坦度Tamdhu</v>
      </c>
      <c r="G1175" s="2">
        <v>10</v>
      </c>
    </row>
    <row r="1176" ht="60" spans="1:7">
      <c r="A1176" s="7">
        <v>1175</v>
      </c>
      <c r="B1176" s="7" t="s">
        <v>48</v>
      </c>
      <c r="C1176" s="7" t="s">
        <v>50</v>
      </c>
      <c r="D1176" s="3">
        <v>205.479591836735</v>
      </c>
      <c r="E1176" t="str">
        <f t="shared" si="42"/>
        <v>麦卡伦奢想湛黑单一麦芽威士忌酒,MacallanRareCaskBlack</v>
      </c>
      <c r="F1176" t="str">
        <f t="shared" si="43"/>
        <v>麦卡伦MACALLAN</v>
      </c>
      <c r="G1176" s="2" t="s">
        <v>18</v>
      </c>
    </row>
    <row r="1177" ht="60" spans="1:7">
      <c r="A1177" s="7">
        <v>1176</v>
      </c>
      <c r="B1177" s="7" t="s">
        <v>48</v>
      </c>
      <c r="C1177" s="7" t="s">
        <v>89</v>
      </c>
      <c r="D1177" s="3">
        <v>26.9081632653061</v>
      </c>
      <c r="E1177" t="str">
        <f t="shared" si="42"/>
        <v>泰里斯卡10年单一大麦芽威士忌酒,Talisker10YO</v>
      </c>
      <c r="F1177" t="str">
        <f t="shared" si="43"/>
        <v>泰里斯卡TALISKER</v>
      </c>
      <c r="G1177" s="2">
        <v>10</v>
      </c>
    </row>
    <row r="1178" ht="75" spans="1:7">
      <c r="A1178" s="7">
        <v>1177</v>
      </c>
      <c r="B1178" s="7" t="s">
        <v>48</v>
      </c>
      <c r="C1178" s="7" t="s">
        <v>246</v>
      </c>
      <c r="D1178" s="3">
        <v>16.7117346938776</v>
      </c>
      <c r="E1178" t="str">
        <f t="shared" si="42"/>
        <v>格兰格拉索12年高地苏格兰单一麦芽威士忌酒Glenglassaugh12HighlandSingleMaltSctochWhisky</v>
      </c>
      <c r="F1178" t="str">
        <f t="shared" si="43"/>
        <v>格兰格拉索GLENGLASSAUGH</v>
      </c>
      <c r="G1178" s="2">
        <v>12</v>
      </c>
    </row>
    <row r="1179" ht="60" spans="1:7">
      <c r="A1179" s="7">
        <v>1178</v>
      </c>
      <c r="B1179" s="7" t="s">
        <v>48</v>
      </c>
      <c r="C1179" s="7" t="s">
        <v>52</v>
      </c>
      <c r="D1179" s="3">
        <v>30.7155612244898</v>
      </c>
      <c r="E1179" t="str">
        <f t="shared" si="42"/>
        <v>格兰菲迪永恒珍选15年VAT3单一麦芽威士忌酒,Glenfiddich15Vat3PerpetualColl</v>
      </c>
      <c r="F1179" t="str">
        <f t="shared" si="43"/>
        <v>格兰菲迪Glenfiddich</v>
      </c>
      <c r="G1179" s="2">
        <v>15</v>
      </c>
    </row>
    <row r="1180" ht="60" spans="1:7">
      <c r="A1180" s="7">
        <v>1179</v>
      </c>
      <c r="B1180" s="7" t="s">
        <v>48</v>
      </c>
      <c r="C1180" s="7" t="s">
        <v>88</v>
      </c>
      <c r="D1180" s="3">
        <v>35.2308673469388</v>
      </c>
      <c r="E1180" t="str">
        <f t="shared" si="42"/>
        <v>朗摩18年单一麦芽苏格兰威士忌酒,Longmorn18YO</v>
      </c>
      <c r="F1180" t="str">
        <f t="shared" si="43"/>
        <v>Longmorn(朗摩)</v>
      </c>
      <c r="G1180" s="2">
        <v>18</v>
      </c>
    </row>
    <row r="1181" ht="60" spans="1:7">
      <c r="A1181" s="7">
        <v>1180</v>
      </c>
      <c r="B1181" s="7" t="s">
        <v>48</v>
      </c>
      <c r="C1181" s="7" t="s">
        <v>237</v>
      </c>
      <c r="D1181" s="3">
        <v>41.797193877551</v>
      </c>
      <c r="E1181" t="str">
        <f t="shared" si="42"/>
        <v>格兰杰18年TheInfinita高地苏格兰单一麦芽威士忌酒,Glenmorangie18YO</v>
      </c>
      <c r="F1181" t="str">
        <f t="shared" si="43"/>
        <v>格兰杰GLENMORANGIE</v>
      </c>
      <c r="G1181" s="2">
        <v>18</v>
      </c>
    </row>
    <row r="1182" ht="60" spans="1:7">
      <c r="A1182" s="7">
        <v>1181</v>
      </c>
      <c r="B1182" s="7" t="s">
        <v>48</v>
      </c>
      <c r="C1182" s="7" t="s">
        <v>79</v>
      </c>
      <c r="D1182" s="3">
        <v>176.343112244898</v>
      </c>
      <c r="E1182" t="str">
        <f t="shared" si="42"/>
        <v>麦卡伦色彩系列18年单一麦芽威士忌酒MacallanTR18YOSingleMaltWhisky70cl</v>
      </c>
      <c r="F1182" t="str">
        <f t="shared" si="43"/>
        <v>麦卡伦MACALLAN</v>
      </c>
      <c r="G1182" s="2">
        <v>18</v>
      </c>
    </row>
    <row r="1183" ht="60" spans="1:7">
      <c r="A1183" s="7">
        <v>1182</v>
      </c>
      <c r="B1183" s="7" t="s">
        <v>48</v>
      </c>
      <c r="C1183" s="7" t="s">
        <v>61</v>
      </c>
      <c r="D1183" s="3">
        <v>18.8686224489796</v>
      </c>
      <c r="E1183" t="str">
        <f t="shared" si="42"/>
        <v>格兰格拉索Sandend高地苏格兰单一麦芽威士忌酒GlenglassaughSandendHighlandSingleMaltSctochWhisky</v>
      </c>
      <c r="F1183" t="str">
        <f t="shared" si="43"/>
        <v>格兰格拉索Glenglassaugh</v>
      </c>
      <c r="G1183" s="2" t="s">
        <v>18</v>
      </c>
    </row>
    <row r="1184" ht="60" spans="1:7">
      <c r="A1184" s="7">
        <v>1183</v>
      </c>
      <c r="B1184" s="7" t="s">
        <v>48</v>
      </c>
      <c r="C1184" s="7" t="s">
        <v>94</v>
      </c>
      <c r="D1184" s="3">
        <v>22.3086734693878</v>
      </c>
      <c r="E1184" t="str">
        <f t="shared" si="42"/>
        <v>格兰菲迪实验室2号威士忌酒,GlenfiddichProjectXXScotchWhisky</v>
      </c>
      <c r="F1184" t="str">
        <f t="shared" si="43"/>
        <v>GLENFIDDICH(格兰菲迪)</v>
      </c>
      <c r="G1184" s="2" t="s">
        <v>18</v>
      </c>
    </row>
    <row r="1185" ht="60" spans="1:7">
      <c r="A1185" s="7">
        <v>1184</v>
      </c>
      <c r="B1185" s="7" t="s">
        <v>48</v>
      </c>
      <c r="C1185" s="7" t="s">
        <v>156</v>
      </c>
      <c r="D1185" s="3">
        <v>55.375</v>
      </c>
      <c r="E1185" t="str">
        <f t="shared" si="42"/>
        <v>乐加维林16年苏格兰单一大麦芽威士忌酒,Lagavulin16YO</v>
      </c>
      <c r="F1185" t="str">
        <f t="shared" si="43"/>
        <v>LAGAVULIN(乐加维林)</v>
      </c>
      <c r="G1185" s="2">
        <v>16</v>
      </c>
    </row>
    <row r="1186" ht="60" spans="1:7">
      <c r="A1186" s="7">
        <v>1185</v>
      </c>
      <c r="B1186" s="7" t="s">
        <v>48</v>
      </c>
      <c r="C1186" s="7" t="s">
        <v>74</v>
      </c>
      <c r="D1186" s="3">
        <v>20.2576530612245</v>
      </c>
      <c r="E1186" t="str">
        <f t="shared" si="42"/>
        <v>波摩10年威士忌酒,Bowmore10YO</v>
      </c>
      <c r="F1186" t="str">
        <f t="shared" si="43"/>
        <v>BOWMORE(波摩)</v>
      </c>
      <c r="G1186" s="2">
        <v>10</v>
      </c>
    </row>
    <row r="1187" ht="60" spans="1:7">
      <c r="A1187" s="7">
        <v>1186</v>
      </c>
      <c r="B1187" s="7" t="s">
        <v>48</v>
      </c>
      <c r="C1187" s="7" t="s">
        <v>54</v>
      </c>
      <c r="D1187" s="3">
        <v>28.344387755102</v>
      </c>
      <c r="E1187" t="str">
        <f t="shared" si="42"/>
        <v>百富故事系列之再创经典单一麦芽威士忌,BalvenieCreationofAClassic(NAS)</v>
      </c>
      <c r="F1187" t="str">
        <f t="shared" si="43"/>
        <v>BALVENIE(百富)</v>
      </c>
      <c r="G1187" s="2" t="s">
        <v>18</v>
      </c>
    </row>
    <row r="1188" ht="60" spans="1:7">
      <c r="A1188" s="7">
        <v>1187</v>
      </c>
      <c r="B1188" s="7" t="s">
        <v>48</v>
      </c>
      <c r="C1188" s="7" t="s">
        <v>96</v>
      </c>
      <c r="D1188" s="3">
        <v>29.2691326530612</v>
      </c>
      <c r="E1188" t="str">
        <f t="shared" si="42"/>
        <v>苏格登蜜金双桶单一麦芽威士忌TheSingletonofGlend-GoldenAutumnOrchard</v>
      </c>
      <c r="F1188" t="str">
        <f t="shared" si="43"/>
        <v>苏格登Singleton</v>
      </c>
      <c r="G1188" s="2" t="s">
        <v>18</v>
      </c>
    </row>
    <row r="1189" ht="60" spans="1:7">
      <c r="A1189" s="7">
        <v>1188</v>
      </c>
      <c r="B1189" s="7" t="s">
        <v>48</v>
      </c>
      <c r="C1189" s="7" t="s">
        <v>55</v>
      </c>
      <c r="D1189" s="3">
        <v>26.0280612244898</v>
      </c>
      <c r="E1189" t="str">
        <f t="shared" si="42"/>
        <v>欧摩单一麦芽12年威士忌酒,Aultmore12yrold</v>
      </c>
      <c r="F1189" t="str">
        <f t="shared" si="43"/>
        <v>AULTMORE(欧摩)</v>
      </c>
      <c r="G1189" s="2">
        <v>12</v>
      </c>
    </row>
    <row r="1190" ht="60" spans="1:7">
      <c r="A1190" s="7">
        <v>1189</v>
      </c>
      <c r="B1190" s="7" t="s">
        <v>48</v>
      </c>
      <c r="C1190" s="7" t="s">
        <v>59</v>
      </c>
      <c r="D1190" s="3">
        <v>21.6607142857143</v>
      </c>
      <c r="E1190" t="str">
        <f t="shared" si="42"/>
        <v>波摩14年单一麦芽苏格兰威士忌酒,BOWMORE14YOGTR</v>
      </c>
      <c r="F1190" t="str">
        <f t="shared" si="43"/>
        <v>波摩BOWMORE</v>
      </c>
      <c r="G1190" s="2">
        <v>14</v>
      </c>
    </row>
    <row r="1191" ht="60" spans="1:7">
      <c r="A1191" s="7">
        <v>1190</v>
      </c>
      <c r="B1191" s="7" t="s">
        <v>48</v>
      </c>
      <c r="C1191" s="7" t="s">
        <v>620</v>
      </c>
      <c r="D1191" s="3">
        <v>39.8290816326531</v>
      </c>
      <c r="E1191" t="str">
        <f t="shared" si="42"/>
        <v>格兰杰TheVindima16年高地苏格兰单一麦芽威士忌酒,GlenmorangieVINDIMA16YO(NEWTREX)</v>
      </c>
      <c r="F1191" t="str">
        <f t="shared" si="43"/>
        <v>格兰杰GLENMORANGIE</v>
      </c>
      <c r="G1191" s="2">
        <v>16</v>
      </c>
    </row>
    <row r="1192" ht="60" spans="1:7">
      <c r="A1192" s="7">
        <v>1191</v>
      </c>
      <c r="B1192" s="7" t="s">
        <v>48</v>
      </c>
      <c r="C1192" s="7" t="s">
        <v>164</v>
      </c>
      <c r="D1192" s="3">
        <v>27.3150510204082</v>
      </c>
      <c r="E1192" t="str">
        <f t="shared" si="42"/>
        <v>格兰菲迪永恒珍选系列VAT2单一麦芽威士忌酒,GlenfiddichVat2PerpetualCollectionScotchWhisky</v>
      </c>
      <c r="F1192" t="str">
        <f t="shared" si="43"/>
        <v>格兰菲迪Glenfiddich</v>
      </c>
      <c r="G1192" s="2">
        <v>3</v>
      </c>
    </row>
    <row r="1193" ht="60" spans="1:7">
      <c r="A1193" s="7">
        <v>1192</v>
      </c>
      <c r="B1193" s="7" t="s">
        <v>48</v>
      </c>
      <c r="C1193" s="7" t="s">
        <v>80</v>
      </c>
      <c r="D1193" s="3">
        <v>32.3367346938776</v>
      </c>
      <c r="E1193" t="str">
        <f t="shared" si="42"/>
        <v>麦卡伦色彩系列12年单一麦芽威士忌酒MacallanTR12YOSingleMaltWhisky70cl</v>
      </c>
      <c r="F1193" t="str">
        <f t="shared" si="43"/>
        <v>麦卡伦MACALLAN</v>
      </c>
      <c r="G1193" s="2">
        <v>12</v>
      </c>
    </row>
    <row r="1194" ht="60" spans="1:7">
      <c r="A1194" s="7">
        <v>1193</v>
      </c>
      <c r="B1194" s="7" t="s">
        <v>48</v>
      </c>
      <c r="C1194" s="7" t="s">
        <v>53</v>
      </c>
      <c r="D1194" s="3">
        <v>14</v>
      </c>
      <c r="E1194" t="str">
        <f t="shared" si="42"/>
        <v>金猴调和麦芽威士忌酒,MonkeyShoulderMaltWhisky</v>
      </c>
      <c r="F1194" t="str">
        <f t="shared" si="43"/>
        <v>MONKEYSHOULDER(金猴)</v>
      </c>
      <c r="G1194" s="2" t="s">
        <v>18</v>
      </c>
    </row>
    <row r="1195" ht="60" spans="1:7">
      <c r="A1195" s="7">
        <v>1194</v>
      </c>
      <c r="B1195" s="7" t="s">
        <v>48</v>
      </c>
      <c r="C1195" s="7" t="s">
        <v>248</v>
      </c>
      <c r="D1195" s="3">
        <v>26.9196428571429</v>
      </c>
      <c r="E1195" t="str">
        <f t="shared" si="42"/>
        <v>雅柏奥之岬单一大麦芽威士忌酒,ARDBEGAnOa</v>
      </c>
      <c r="F1195" t="str">
        <f t="shared" si="43"/>
        <v>ARDBEG(雅柏)</v>
      </c>
      <c r="G1195" s="2" t="s">
        <v>18</v>
      </c>
    </row>
    <row r="1196" ht="60" spans="1:7">
      <c r="A1196" s="7">
        <v>1195</v>
      </c>
      <c r="B1196" s="7" t="s">
        <v>48</v>
      </c>
      <c r="C1196" s="7" t="s">
        <v>63</v>
      </c>
      <c r="D1196" s="3">
        <v>31.2397959183673</v>
      </c>
      <c r="E1196" t="str">
        <f t="shared" si="42"/>
        <v>格兰冠18年单一麦芽威士忌酒,GlenGrantSingleMaltWhisky18YearsOld</v>
      </c>
      <c r="F1196" t="str">
        <f t="shared" si="43"/>
        <v>GLENGRANT(格兰冠)</v>
      </c>
      <c r="G1196" s="2">
        <v>18</v>
      </c>
    </row>
    <row r="1197" ht="75" spans="1:7">
      <c r="A1197" s="7">
        <v>1196</v>
      </c>
      <c r="B1197" s="7" t="s">
        <v>48</v>
      </c>
      <c r="C1197" s="7" t="s">
        <v>473</v>
      </c>
      <c r="D1197" s="3">
        <v>44.6173469387755</v>
      </c>
      <c r="E1197" t="str">
        <f t="shared" si="42"/>
        <v>托明多雪茄单一麦芽威士忌,TomintoulCigarMaltOlorosoSherryCaskMaturedSingleMaltWhisky</v>
      </c>
      <c r="F1197" t="str">
        <f t="shared" si="43"/>
        <v>托明多Tomintoul</v>
      </c>
      <c r="G1197" s="2">
        <v>3</v>
      </c>
    </row>
    <row r="1198" ht="60" spans="1:7">
      <c r="A1198" s="7">
        <v>1197</v>
      </c>
      <c r="B1198" s="7" t="s">
        <v>48</v>
      </c>
      <c r="C1198" s="7" t="s">
        <v>72</v>
      </c>
      <c r="D1198" s="3">
        <v>13.2857142857143</v>
      </c>
      <c r="E1198" t="str">
        <f t="shared" si="42"/>
        <v>托马丁12年单一麦芽威士忌酒公升装,Tomatin12YearOld1L43%</v>
      </c>
      <c r="F1198" t="str">
        <f t="shared" si="43"/>
        <v>托马丁Tomatin</v>
      </c>
      <c r="G1198" s="2">
        <v>12</v>
      </c>
    </row>
    <row r="1199" ht="60" spans="1:7">
      <c r="A1199" s="7">
        <v>1198</v>
      </c>
      <c r="B1199" s="7" t="s">
        <v>48</v>
      </c>
      <c r="C1199" s="7" t="s">
        <v>621</v>
      </c>
      <c r="D1199" s="3">
        <v>40.8609693877551</v>
      </c>
      <c r="E1199" t="str">
        <f t="shared" si="42"/>
        <v>亚伯乐经典原酒单一大麦芽威士忌酒,ABERLOURA'bunadh</v>
      </c>
      <c r="F1199" t="str">
        <f t="shared" si="43"/>
        <v>亚伯乐ABERLOUR</v>
      </c>
      <c r="G1199" s="2" t="s">
        <v>18</v>
      </c>
    </row>
    <row r="1200" ht="60" spans="1:7">
      <c r="A1200" s="7">
        <v>1199</v>
      </c>
      <c r="B1200" s="7" t="s">
        <v>48</v>
      </c>
      <c r="C1200" s="7" t="s">
        <v>85</v>
      </c>
      <c r="D1200" s="3">
        <v>67.0637755102041</v>
      </c>
      <c r="E1200" t="str">
        <f t="shared" si="42"/>
        <v>麦卡伦色彩系列15年单一麦芽威士忌酒MacallanTR15YOSingleMaltWhisky70cl</v>
      </c>
      <c r="F1200" t="str">
        <f t="shared" si="43"/>
        <v>麦卡伦MACALLAN</v>
      </c>
      <c r="G1200" s="2">
        <v>15</v>
      </c>
    </row>
    <row r="1201" ht="60" spans="1:7">
      <c r="A1201" s="7">
        <v>1200</v>
      </c>
      <c r="B1201" s="7" t="s">
        <v>48</v>
      </c>
      <c r="C1201" s="7" t="s">
        <v>67</v>
      </c>
      <c r="D1201" s="3">
        <v>20.0650510204082</v>
      </c>
      <c r="E1201" t="str">
        <f t="shared" si="42"/>
        <v>苏格登璀杏经典单一麦芽威士忌TheSingletonofGlend-RadiantSpringGarden</v>
      </c>
      <c r="F1201" t="str">
        <f t="shared" si="43"/>
        <v>苏格登Singleton</v>
      </c>
      <c r="G1201" s="2" t="s">
        <v>18</v>
      </c>
    </row>
    <row r="1202" ht="60" spans="1:7">
      <c r="A1202" s="7">
        <v>1201</v>
      </c>
      <c r="B1202" s="7" t="s">
        <v>48</v>
      </c>
      <c r="C1202" s="7" t="s">
        <v>360</v>
      </c>
      <c r="D1202" s="3">
        <v>25.8073979591837</v>
      </c>
      <c r="E1202" t="str">
        <f t="shared" si="42"/>
        <v>克莱嘉赫苏格兰单一麦芽13年威士忌酒,CRAIGELLACHIE13YrOld</v>
      </c>
      <c r="F1202" t="str">
        <f t="shared" si="43"/>
        <v>CRAIGELLACHIE(克莱嘉赫)</v>
      </c>
      <c r="G1202" s="2">
        <v>13</v>
      </c>
    </row>
    <row r="1203" ht="60" spans="1:7">
      <c r="A1203" s="7">
        <v>1202</v>
      </c>
      <c r="B1203" s="7" t="s">
        <v>48</v>
      </c>
      <c r="C1203" s="7" t="s">
        <v>65</v>
      </c>
      <c r="D1203" s="3">
        <v>81.3022959183673</v>
      </c>
      <c r="E1203" t="str">
        <f t="shared" si="42"/>
        <v>百富18年PX雪莉桶单一麦芽威士忌,BalveniePXSherryCask18YOSinleMaltWhisky</v>
      </c>
      <c r="F1203" t="str">
        <f t="shared" si="43"/>
        <v>百富BALVENIE</v>
      </c>
      <c r="G1203" s="2">
        <v>18</v>
      </c>
    </row>
    <row r="1204" ht="60" spans="1:7">
      <c r="A1204" s="7">
        <v>1203</v>
      </c>
      <c r="B1204" s="7" t="s">
        <v>48</v>
      </c>
      <c r="C1204" s="7" t="s">
        <v>231</v>
      </c>
      <c r="D1204" s="3">
        <v>45.2448979591837</v>
      </c>
      <c r="E1204" t="str">
        <f t="shared" si="42"/>
        <v>卡普多尼克泥煤风味18年单一麦芽威士忌酒,CaperdonichPeated18YO</v>
      </c>
      <c r="F1204" t="str">
        <f t="shared" si="43"/>
        <v>卡普多尼克Caperdonich</v>
      </c>
      <c r="G1204" s="2">
        <v>18</v>
      </c>
    </row>
    <row r="1205" ht="60" spans="1:7">
      <c r="A1205" s="7">
        <v>1204</v>
      </c>
      <c r="B1205" s="7" t="s">
        <v>48</v>
      </c>
      <c r="C1205" s="7" t="s">
        <v>109</v>
      </c>
      <c r="D1205" s="3">
        <v>43.6492346938776</v>
      </c>
      <c r="E1205" t="str">
        <f t="shared" si="42"/>
        <v>波摩18年威士忌酒,Bowmore18YO</v>
      </c>
      <c r="F1205" t="str">
        <f t="shared" si="43"/>
        <v>BOWMORE(波摩)</v>
      </c>
      <c r="G1205" s="2">
        <v>18</v>
      </c>
    </row>
    <row r="1206" ht="60" spans="1:7">
      <c r="A1206" s="7">
        <v>1205</v>
      </c>
      <c r="B1206" s="7" t="s">
        <v>48</v>
      </c>
      <c r="C1206" s="7" t="s">
        <v>236</v>
      </c>
      <c r="D1206" s="3">
        <v>63.5165816326531</v>
      </c>
      <c r="E1206" t="str">
        <f t="shared" si="42"/>
        <v>波摩19年单一麦芽苏格兰威士忌酒,BOWMORE19YOFROAKCSK</v>
      </c>
      <c r="F1206" t="str">
        <f t="shared" si="43"/>
        <v>波摩BOWMORE</v>
      </c>
      <c r="G1206" s="2">
        <v>19</v>
      </c>
    </row>
    <row r="1207" ht="60" spans="1:7">
      <c r="A1207" s="7">
        <v>1206</v>
      </c>
      <c r="B1207" s="7" t="s">
        <v>48</v>
      </c>
      <c r="C1207" s="7" t="s">
        <v>437</v>
      </c>
      <c r="D1207" s="3">
        <v>30.6913265306122</v>
      </c>
      <c r="E1207" t="str">
        <f t="shared" si="42"/>
        <v>格兰杰14年单一麦芽威士忌酒,GlenmorangieElementa14YO</v>
      </c>
      <c r="F1207" t="str">
        <f t="shared" si="43"/>
        <v>GLENMORANGIE(格兰杰)</v>
      </c>
      <c r="G1207" s="2">
        <v>14</v>
      </c>
    </row>
    <row r="1208" ht="60" spans="1:7">
      <c r="A1208" s="7">
        <v>1207</v>
      </c>
      <c r="B1208" s="7" t="s">
        <v>48</v>
      </c>
      <c r="C1208" s="7" t="s">
        <v>107</v>
      </c>
      <c r="D1208" s="3">
        <v>13.3163265306122</v>
      </c>
      <c r="E1208" t="str">
        <f t="shared" si="42"/>
        <v>苏摩克朗姆颠覆艾雷岛单一麦芽威士忌酒,SmokeheadRumRiotIslaySingleMaltScotchWhisky</v>
      </c>
      <c r="F1208" t="str">
        <f t="shared" si="43"/>
        <v>苏摩克Smokehead</v>
      </c>
      <c r="G1208" s="2" t="s">
        <v>18</v>
      </c>
    </row>
    <row r="1209" ht="60" spans="1:7">
      <c r="A1209" s="7">
        <v>1208</v>
      </c>
      <c r="B1209" s="7" t="s">
        <v>48</v>
      </c>
      <c r="C1209" s="7" t="s">
        <v>622</v>
      </c>
      <c r="D1209" s="3">
        <v>64.7563775510204</v>
      </c>
      <c r="E1209" t="str">
        <f t="shared" si="42"/>
        <v>奥克尼高原骑士SKY单一麦芽威士忌酒HighlandParkSkySingleMaltWhisky</v>
      </c>
      <c r="F1209" t="str">
        <f t="shared" si="43"/>
        <v>高原骑士HighlandPark</v>
      </c>
      <c r="G1209" s="2">
        <v>18</v>
      </c>
    </row>
    <row r="1210" ht="60" spans="1:7">
      <c r="A1210" s="7">
        <v>1209</v>
      </c>
      <c r="B1210" s="7" t="s">
        <v>48</v>
      </c>
      <c r="C1210" s="7" t="s">
        <v>84</v>
      </c>
      <c r="D1210" s="3">
        <v>13.7602040816327</v>
      </c>
      <c r="E1210" t="str">
        <f t="shared" si="42"/>
        <v>威雀裸雀纯麦苏格兰威士忌,FamousGrouseNakedMaltWhisky</v>
      </c>
      <c r="F1210" t="str">
        <f t="shared" si="43"/>
        <v>FAMOUSGROUSE(威雀)</v>
      </c>
      <c r="G1210" s="2" t="s">
        <v>18</v>
      </c>
    </row>
    <row r="1211" ht="60" spans="1:7">
      <c r="A1211" s="7">
        <v>1210</v>
      </c>
      <c r="B1211" s="7" t="s">
        <v>48</v>
      </c>
      <c r="C1211" s="7" t="s">
        <v>82</v>
      </c>
      <c r="D1211" s="3">
        <v>11.6007653061224</v>
      </c>
      <c r="E1211" t="str">
        <f t="shared" si="42"/>
        <v>格兰冠10年单一麦芽公升装威士忌酒,GlenGrantSingleMaltWhisky10YearsOld</v>
      </c>
      <c r="F1211" t="str">
        <f t="shared" si="43"/>
        <v>GLENGRANT(格兰冠)</v>
      </c>
      <c r="G1211" s="2">
        <v>10</v>
      </c>
    </row>
    <row r="1212" ht="60" spans="1:7">
      <c r="A1212" s="7">
        <v>1211</v>
      </c>
      <c r="B1212" s="7" t="s">
        <v>48</v>
      </c>
      <c r="C1212" s="7" t="s">
        <v>95</v>
      </c>
      <c r="D1212" s="3">
        <v>22.8494897959184</v>
      </c>
      <c r="E1212" t="str">
        <f t="shared" si="42"/>
        <v>格兰菲迪永恒珍选系列VAT1单一麦芽威士忌酒,GlenfiddichVat1PerpetualCollectionScotchWhisky</v>
      </c>
      <c r="F1212" t="str">
        <f t="shared" si="43"/>
        <v>格兰菲迪Glenfiddich</v>
      </c>
      <c r="G1212" s="2">
        <v>3</v>
      </c>
    </row>
    <row r="1213" ht="60" spans="1:7">
      <c r="A1213" s="7">
        <v>1212</v>
      </c>
      <c r="B1213" s="7" t="s">
        <v>48</v>
      </c>
      <c r="C1213" s="7" t="s">
        <v>91</v>
      </c>
      <c r="D1213" s="3">
        <v>21.5102040816327</v>
      </c>
      <c r="E1213" t="str">
        <f t="shared" si="42"/>
        <v>格兰冠15年单一麦芽威士忌酒,GlenGrant15YO</v>
      </c>
      <c r="F1213" t="str">
        <f t="shared" si="43"/>
        <v>GLENGRANT(格兰冠)</v>
      </c>
      <c r="G1213" s="2">
        <v>15</v>
      </c>
    </row>
    <row r="1214" ht="60" spans="1:7">
      <c r="A1214" s="7">
        <v>1213</v>
      </c>
      <c r="B1214" s="7" t="s">
        <v>193</v>
      </c>
      <c r="C1214" s="7" t="s">
        <v>623</v>
      </c>
      <c r="D1214" s="3">
        <v>41.1519783163265</v>
      </c>
      <c r="E1214" t="str">
        <f t="shared" si="42"/>
        <v>格兰莫雷斯佩塞21年单一麦芽威士忌SCOTCHWHISKYGLENMORAY21YOMADEIRA</v>
      </c>
      <c r="F1214" t="str">
        <f t="shared" si="43"/>
        <v>GLENMORAY格兰莫雷</v>
      </c>
      <c r="G1214" s="2">
        <v>21</v>
      </c>
    </row>
    <row r="1215" ht="60" spans="1:7">
      <c r="A1215" s="7">
        <v>1214</v>
      </c>
      <c r="B1215" s="7" t="s">
        <v>193</v>
      </c>
      <c r="C1215" s="7" t="s">
        <v>624</v>
      </c>
      <c r="D1215" s="3">
        <v>6.84916964285714</v>
      </c>
      <c r="E1215" t="str">
        <f t="shared" si="42"/>
        <v>格兰莫雷苏格兰单一麦芽威士忌12年GLENMORAY12yearwhisky</v>
      </c>
      <c r="F1215" t="str">
        <f t="shared" si="43"/>
        <v>GLENMORAY格兰莫雷</v>
      </c>
      <c r="G1215" s="2">
        <v>12</v>
      </c>
    </row>
    <row r="1216" ht="60" spans="1:7">
      <c r="A1216" s="7">
        <v>1215</v>
      </c>
      <c r="B1216" s="7" t="s">
        <v>193</v>
      </c>
      <c r="C1216" s="7" t="s">
        <v>625</v>
      </c>
      <c r="D1216" s="3">
        <v>21.3591581632653</v>
      </c>
      <c r="E1216" t="str">
        <f t="shared" si="42"/>
        <v>格兰莫雷苏格兰单一麦芽威士忌18年SCOTCHWHISKYGLENMORAY18YO</v>
      </c>
      <c r="F1216" t="str">
        <f t="shared" si="43"/>
        <v>GLENMORAY格兰莫雷</v>
      </c>
      <c r="G1216" s="2">
        <v>18</v>
      </c>
    </row>
    <row r="1217" ht="45" spans="1:7">
      <c r="A1217" s="7">
        <v>1216</v>
      </c>
      <c r="B1217" s="7" t="s">
        <v>7</v>
      </c>
      <c r="C1217" s="7" t="s">
        <v>626</v>
      </c>
      <c r="D1217" s="3">
        <v>34.8954081632653</v>
      </c>
      <c r="E1217" t="str">
        <f t="shared" si="42"/>
        <v>奥克尼高原骑士15年单一麦芽苏格兰威士忌HIGHLANDPARK15Y</v>
      </c>
      <c r="F1217" t="str">
        <f t="shared" si="43"/>
        <v>奥克尼高原骑士highlandpark</v>
      </c>
      <c r="G1217" s="2">
        <v>15</v>
      </c>
    </row>
    <row r="1218" ht="45" spans="1:7">
      <c r="A1218" s="7">
        <v>1217</v>
      </c>
      <c r="B1218" s="7" t="s">
        <v>7</v>
      </c>
      <c r="C1218" s="7" t="s">
        <v>20</v>
      </c>
      <c r="D1218" s="3">
        <v>11.5205586734694</v>
      </c>
      <c r="E1218" t="str">
        <f t="shared" si="42"/>
        <v>赫普金酒HeppleHighFidelityGin</v>
      </c>
      <c r="F1218" t="str">
        <f>_xlfn.TEXTBEFORE(_xlfn.TEXTAFTER(C1218,"|",6),"|")</f>
        <v>Hepple</v>
      </c>
      <c r="G1218" s="2" t="s">
        <v>18</v>
      </c>
    </row>
    <row r="1219" ht="45" spans="1:7">
      <c r="A1219" s="7">
        <v>1218</v>
      </c>
      <c r="B1219" s="7" t="s">
        <v>7</v>
      </c>
      <c r="C1219" s="7" t="s">
        <v>116</v>
      </c>
      <c r="D1219" s="3">
        <v>10.711262755102</v>
      </c>
      <c r="E1219" t="str">
        <f t="shared" ref="E1219:E1282" si="44">_xlfn.TEXTBEFORE(_xlfn.TEXTAFTER(C1219,"|",2),"|")</f>
        <v>美人鱼金酒MermaidGin</v>
      </c>
      <c r="F1219" t="str">
        <f>_xlfn.TEXTBEFORE(_xlfn.TEXTAFTER(C1219,"|",6),"|")</f>
        <v>Mermaid</v>
      </c>
      <c r="G1219" s="2" t="s">
        <v>18</v>
      </c>
    </row>
    <row r="1220" ht="75" spans="1:7">
      <c r="A1220" s="7">
        <v>1219</v>
      </c>
      <c r="B1220" s="7" t="s">
        <v>101</v>
      </c>
      <c r="C1220" s="7" t="s">
        <v>627</v>
      </c>
      <c r="D1220" s="3">
        <v>12.0200892857143</v>
      </c>
      <c r="E1220" t="str">
        <f t="shared" si="44"/>
        <v>罗曼湖苏格兰单一麦芽威士忌2024高尔夫公开赛特别版LochLomondOpenSpecialEdition2024SingleMaltScotchWhisky</v>
      </c>
      <c r="F1220" t="str">
        <f t="shared" ref="F1220:F1283" si="45">_xlfn.TEXTBEFORE(_xlfn.TEXTAFTER(C1220,"|",7),"|")</f>
        <v>LochLomond罗曼湖</v>
      </c>
      <c r="G1220" s="2" t="s">
        <v>18</v>
      </c>
    </row>
    <row r="1221" ht="60" spans="1:7">
      <c r="A1221" s="7">
        <v>1220</v>
      </c>
      <c r="B1221" s="7" t="s">
        <v>395</v>
      </c>
      <c r="C1221" s="7" t="s">
        <v>506</v>
      </c>
      <c r="D1221" s="3">
        <v>10.0163316326531</v>
      </c>
      <c r="E1221" t="str">
        <f t="shared" si="44"/>
        <v>格兰卡登单一麦芽威士忌（PX雪莉桶）"GLENCADAM"NASPEDROXIMENEZSHERRYFINISHSINGLEMALTSCOTCHWHISKY</v>
      </c>
      <c r="F1221" t="str">
        <f t="shared" si="45"/>
        <v>格兰卡登Glencadam</v>
      </c>
      <c r="G1221" s="2">
        <v>3</v>
      </c>
    </row>
    <row r="1222" ht="60" spans="1:7">
      <c r="A1222" s="7">
        <v>1221</v>
      </c>
      <c r="B1222" s="7" t="s">
        <v>395</v>
      </c>
      <c r="C1222" s="7" t="s">
        <v>628</v>
      </c>
      <c r="D1222" s="3">
        <v>10.0163316326531</v>
      </c>
      <c r="E1222" t="str">
        <f t="shared" si="44"/>
        <v>格兰卡登单一麦芽威士忌--“安达卢西亚”雪莉桶"GLENCADAM"RESERVAANDALUCIAOLOROSOCASKFINISHSINGLEMALTSCOTCHWHISKY</v>
      </c>
      <c r="F1222" t="str">
        <f t="shared" si="45"/>
        <v>格兰卡登Glencadam</v>
      </c>
      <c r="G1222" s="2">
        <v>3</v>
      </c>
    </row>
    <row r="1223" ht="60" spans="1:7">
      <c r="A1223" s="7">
        <v>1222</v>
      </c>
      <c r="B1223" s="7" t="s">
        <v>395</v>
      </c>
      <c r="C1223" s="7" t="s">
        <v>629</v>
      </c>
      <c r="D1223" s="3">
        <v>27.0252602040816</v>
      </c>
      <c r="E1223" t="str">
        <f t="shared" si="44"/>
        <v>格兰卡登15年单一麦芽威士忌（欧罗索雪莉桶）"GLENCADAM"15YOOLOROSOCASKFINISHSINGLEMALTSCOTCHWHISKY</v>
      </c>
      <c r="F1223" t="str">
        <f t="shared" si="45"/>
        <v>格兰卡登Glencadam</v>
      </c>
      <c r="G1223" s="2">
        <v>15</v>
      </c>
    </row>
    <row r="1224" ht="60" spans="1:7">
      <c r="A1224" s="7">
        <v>1223</v>
      </c>
      <c r="B1224" s="7" t="s">
        <v>395</v>
      </c>
      <c r="C1224" s="7" t="s">
        <v>630</v>
      </c>
      <c r="D1224" s="3">
        <v>27.0252602040816</v>
      </c>
      <c r="E1224" t="str">
        <f t="shared" si="44"/>
        <v>格兰卡登15年单一麦芽威士忌（马德拉桶）"GLENCADAM"15YOMADEIRACASKFINISHSINGLEMALTSCOTCHWHISKY</v>
      </c>
      <c r="F1224" t="str">
        <f t="shared" si="45"/>
        <v>格兰卡登Glencadam</v>
      </c>
      <c r="G1224" s="2">
        <v>15</v>
      </c>
    </row>
    <row r="1225" ht="60" spans="1:7">
      <c r="A1225" s="7">
        <v>1224</v>
      </c>
      <c r="B1225" s="7" t="s">
        <v>395</v>
      </c>
      <c r="C1225" s="7" t="s">
        <v>631</v>
      </c>
      <c r="D1225" s="3">
        <v>1190.625</v>
      </c>
      <c r="E1225" t="str">
        <f t="shared" si="44"/>
        <v>托明多40年单一麦芽威士忌"TOMINTOUL"40YOSINGLEMALTSCOTCHWHISKY</v>
      </c>
      <c r="F1225" t="str">
        <f t="shared" si="45"/>
        <v>托明多Tomintoul</v>
      </c>
      <c r="G1225" s="2">
        <v>40</v>
      </c>
    </row>
    <row r="1226" ht="60" spans="1:7">
      <c r="A1226" s="7">
        <v>1225</v>
      </c>
      <c r="B1226" s="7" t="s">
        <v>395</v>
      </c>
      <c r="C1226" s="7" t="s">
        <v>632</v>
      </c>
      <c r="D1226" s="3">
        <v>33.6399183673469</v>
      </c>
      <c r="E1226" t="str">
        <f t="shared" si="44"/>
        <v>托明多17年单一麦芽威士忌（PX雪莉桶）"TOMINTOUL"17YOPEDROXIMENEXFINISHLIMITEDSINGLEMALTSCOTCHWHISKY</v>
      </c>
      <c r="F1226" t="str">
        <f t="shared" si="45"/>
        <v>托明多Tomintoul</v>
      </c>
      <c r="G1226" s="2">
        <v>17</v>
      </c>
    </row>
    <row r="1227" ht="60" spans="1:7">
      <c r="A1227" s="7">
        <v>1226</v>
      </c>
      <c r="B1227" s="7" t="s">
        <v>395</v>
      </c>
      <c r="C1227" s="7" t="s">
        <v>504</v>
      </c>
      <c r="D1227" s="3">
        <v>33.6399183673469</v>
      </c>
      <c r="E1227" t="str">
        <f t="shared" si="44"/>
        <v>格兰卡登18年单一麦芽威士忌"GLENCADAM"18YOSINGLEMALTSCOTCHWHISKY</v>
      </c>
      <c r="F1227" t="str">
        <f t="shared" si="45"/>
        <v>格兰卡登Glencadam</v>
      </c>
      <c r="G1227" s="2">
        <v>18</v>
      </c>
    </row>
    <row r="1228" ht="60" spans="1:7">
      <c r="A1228" s="7">
        <v>1227</v>
      </c>
      <c r="B1228" s="7" t="s">
        <v>395</v>
      </c>
      <c r="C1228" s="7" t="s">
        <v>633</v>
      </c>
      <c r="D1228" s="3">
        <v>27.0252602040816</v>
      </c>
      <c r="E1228" t="str">
        <f t="shared" si="44"/>
        <v>托明多15年单一麦芽威士忌（马德拉桶）"TOMINTOUL"15YOMADEIRACASKFINISHSINGLEMALTSCOTCHWHISKY</v>
      </c>
      <c r="F1228" t="str">
        <f t="shared" si="45"/>
        <v>托明多Tomintoul</v>
      </c>
      <c r="G1228" s="2">
        <v>15</v>
      </c>
    </row>
    <row r="1229" ht="60" spans="1:7">
      <c r="A1229" s="7">
        <v>1228</v>
      </c>
      <c r="B1229" s="7" t="s">
        <v>395</v>
      </c>
      <c r="C1229" s="7" t="s">
        <v>634</v>
      </c>
      <c r="D1229" s="3">
        <v>9.44936734693878</v>
      </c>
      <c r="E1229" t="str">
        <f t="shared" si="44"/>
        <v>托明多单一麦芽威士忌（雪莉桶）"TOMINTOUL"SEIRIDHSINGLEMALTSCOTCHWHISKYOLOROSOFINISH</v>
      </c>
      <c r="F1229" t="str">
        <f t="shared" si="45"/>
        <v>托明多Tomintoul</v>
      </c>
      <c r="G1229" s="2">
        <v>3</v>
      </c>
    </row>
    <row r="1230" ht="60" spans="1:7">
      <c r="A1230" s="7">
        <v>1229</v>
      </c>
      <c r="B1230" s="7" t="s">
        <v>395</v>
      </c>
      <c r="C1230" s="7" t="s">
        <v>635</v>
      </c>
      <c r="D1230" s="3">
        <v>20.0327755102041</v>
      </c>
      <c r="E1230" t="str">
        <f t="shared" si="44"/>
        <v>托明多16年单一麦芽威士忌"TOMINTOUL"16YOSINGLEMALTSCOTCHWHISKY</v>
      </c>
      <c r="F1230" t="str">
        <f t="shared" si="45"/>
        <v>托明多Tomintoul</v>
      </c>
      <c r="G1230" s="2">
        <v>16</v>
      </c>
    </row>
    <row r="1231" ht="60" spans="1:7">
      <c r="A1231" s="7">
        <v>1230</v>
      </c>
      <c r="B1231" s="7" t="s">
        <v>48</v>
      </c>
      <c r="C1231" s="7" t="s">
        <v>161</v>
      </c>
      <c r="D1231" s="3">
        <v>30.375</v>
      </c>
      <c r="E1231" t="str">
        <f t="shared" si="44"/>
        <v>大摩12年威士忌酒,Dalmore12YO</v>
      </c>
      <c r="F1231" t="str">
        <f t="shared" si="45"/>
        <v>DALMORE(大摩)</v>
      </c>
      <c r="G1231" s="2">
        <v>12</v>
      </c>
    </row>
    <row r="1232" ht="60" spans="1:7">
      <c r="A1232" s="7">
        <v>1231</v>
      </c>
      <c r="B1232" s="7" t="s">
        <v>48</v>
      </c>
      <c r="C1232" s="7" t="s">
        <v>70</v>
      </c>
      <c r="D1232" s="3">
        <v>47.530612244898</v>
      </c>
      <c r="E1232" t="str">
        <f t="shared" si="44"/>
        <v>欧摩单一麦芽18年威士忌酒,Aultmore18yrold</v>
      </c>
      <c r="F1232" t="str">
        <f t="shared" si="45"/>
        <v>AULTMORE(欧摩)</v>
      </c>
      <c r="G1232" s="2">
        <v>18</v>
      </c>
    </row>
    <row r="1233" ht="60" spans="1:7">
      <c r="A1233" s="7">
        <v>1232</v>
      </c>
      <c r="B1233" s="7" t="s">
        <v>48</v>
      </c>
      <c r="C1233" s="7" t="s">
        <v>636</v>
      </c>
      <c r="D1233" s="3">
        <v>12.0841836734694</v>
      </c>
      <c r="E1233" t="str">
        <f t="shared" si="44"/>
        <v>格兰莫雷探索者系列经典款单一麦芽威士忌旅游零售专供装GlenMorayClassicTravelRetail</v>
      </c>
      <c r="F1233" t="str">
        <f t="shared" si="45"/>
        <v>格兰莫雷GlenMoray</v>
      </c>
      <c r="G1233" s="2" t="s">
        <v>18</v>
      </c>
    </row>
    <row r="1234" ht="60" spans="1:7">
      <c r="A1234" s="7">
        <v>1233</v>
      </c>
      <c r="B1234" s="7" t="s">
        <v>48</v>
      </c>
      <c r="C1234" s="7" t="s">
        <v>150</v>
      </c>
      <c r="D1234" s="3">
        <v>13.3201530612245</v>
      </c>
      <c r="E1234" t="str">
        <f t="shared" si="44"/>
        <v>苏摩克珍稀艾雷岛单一麦芽威士忌酒,SmokeheadExtraRareIslaySingleMaltScotchWhisky</v>
      </c>
      <c r="F1234" t="str">
        <f t="shared" si="45"/>
        <v>苏摩克Smokehead</v>
      </c>
      <c r="G1234" s="2" t="s">
        <v>18</v>
      </c>
    </row>
    <row r="1235" ht="60" spans="1:7">
      <c r="A1235" s="7">
        <v>1234</v>
      </c>
      <c r="B1235" s="7" t="s">
        <v>48</v>
      </c>
      <c r="C1235" s="7" t="s">
        <v>82</v>
      </c>
      <c r="D1235" s="3">
        <v>11.5369897959184</v>
      </c>
      <c r="E1235" t="str">
        <f t="shared" si="44"/>
        <v>格兰冠10年单一麦芽公升装威士忌酒,GlenGrantSingleMaltWhisky10YearsOld</v>
      </c>
      <c r="F1235" t="str">
        <f t="shared" si="45"/>
        <v>GLENGRANT(格兰冠)</v>
      </c>
      <c r="G1235" s="2">
        <v>10</v>
      </c>
    </row>
    <row r="1236" ht="60" spans="1:7">
      <c r="A1236" s="7">
        <v>1235</v>
      </c>
      <c r="B1236" s="7" t="s">
        <v>48</v>
      </c>
      <c r="C1236" s="7" t="s">
        <v>462</v>
      </c>
      <c r="D1236" s="3">
        <v>34.2104591836735</v>
      </c>
      <c r="E1236" t="str">
        <f t="shared" si="44"/>
        <v>费特肯酒窖warehouse2系列第四版单一麦芽威士忌酒FettercairnWarehouse2No4</v>
      </c>
      <c r="F1236" t="str">
        <f t="shared" si="45"/>
        <v>费特肯FETTERCAIRN</v>
      </c>
      <c r="G1236" s="2" t="s">
        <v>18</v>
      </c>
    </row>
    <row r="1237" ht="60" spans="1:7">
      <c r="A1237" s="7">
        <v>1236</v>
      </c>
      <c r="B1237" s="7" t="s">
        <v>48</v>
      </c>
      <c r="C1237" s="7" t="s">
        <v>55</v>
      </c>
      <c r="D1237" s="3">
        <v>25.625</v>
      </c>
      <c r="E1237" t="str">
        <f t="shared" si="44"/>
        <v>欧摩单一麦芽12年威士忌酒,Aultmore12yrold</v>
      </c>
      <c r="F1237" t="str">
        <f t="shared" si="45"/>
        <v>AULTMORE(欧摩)</v>
      </c>
      <c r="G1237" s="2">
        <v>12</v>
      </c>
    </row>
    <row r="1238" ht="60" spans="1:7">
      <c r="A1238" s="7">
        <v>1237</v>
      </c>
      <c r="B1238" s="7" t="s">
        <v>48</v>
      </c>
      <c r="C1238" s="7" t="s">
        <v>121</v>
      </c>
      <c r="D1238" s="3">
        <v>90.218112244898</v>
      </c>
      <c r="E1238" t="str">
        <f t="shared" si="44"/>
        <v>欧摩单一麦芽21年威士忌酒,Aultmore21yrold</v>
      </c>
      <c r="F1238" t="str">
        <f t="shared" si="45"/>
        <v>AULTMORE(欧摩)</v>
      </c>
      <c r="G1238" s="2">
        <v>21</v>
      </c>
    </row>
    <row r="1239" ht="60" spans="1:7">
      <c r="A1239" s="7">
        <v>1238</v>
      </c>
      <c r="B1239" s="7" t="s">
        <v>48</v>
      </c>
      <c r="C1239" s="7" t="s">
        <v>238</v>
      </c>
      <c r="D1239" s="3">
        <v>54.7729591836735</v>
      </c>
      <c r="E1239" t="str">
        <f t="shared" si="44"/>
        <v>坦度珍藏单一麦芽威士忌酒,TamdhuGranReservaSingleMaltScotchWhisky</v>
      </c>
      <c r="F1239" t="str">
        <f t="shared" si="45"/>
        <v>坦度Tamdhu</v>
      </c>
      <c r="G1239" s="2">
        <v>10</v>
      </c>
    </row>
    <row r="1240" ht="60" spans="1:7">
      <c r="A1240" s="7">
        <v>1239</v>
      </c>
      <c r="B1240" s="7" t="s">
        <v>48</v>
      </c>
      <c r="C1240" s="7" t="s">
        <v>441</v>
      </c>
      <c r="D1240" s="3">
        <v>18.7295918367347</v>
      </c>
      <c r="E1240" t="str">
        <f t="shared" si="44"/>
        <v>格兰莫雷传承系列12年单一麦芽威士忌旅游零售专供装GlenMorayHeritage12YO</v>
      </c>
      <c r="F1240" t="str">
        <f t="shared" si="45"/>
        <v>格兰莫雷GlenMoray</v>
      </c>
      <c r="G1240" s="2">
        <v>12</v>
      </c>
    </row>
    <row r="1241" ht="60" spans="1:7">
      <c r="A1241" s="7">
        <v>1240</v>
      </c>
      <c r="B1241" s="7" t="s">
        <v>48</v>
      </c>
      <c r="C1241" s="7" t="s">
        <v>313</v>
      </c>
      <c r="D1241" s="3">
        <v>77.0255102040816</v>
      </c>
      <c r="E1241" t="str">
        <f t="shared" si="44"/>
        <v>麦卡伦臻味不凡系列萃绿奇境单一麦芽威士忌酒MacallanHarmony3SingleMaltWhisky</v>
      </c>
      <c r="F1241" t="str">
        <f t="shared" si="45"/>
        <v>麦卡伦MACALLAN</v>
      </c>
      <c r="G1241" s="2" t="s">
        <v>18</v>
      </c>
    </row>
    <row r="1242" ht="75" spans="1:7">
      <c r="A1242" s="7">
        <v>1241</v>
      </c>
      <c r="B1242" s="7" t="s">
        <v>48</v>
      </c>
      <c r="C1242" s="7" t="s">
        <v>135</v>
      </c>
      <c r="D1242" s="3">
        <v>20.1849489795918</v>
      </c>
      <c r="E1242" t="str">
        <f t="shared" si="44"/>
        <v>格兰格拉索Portsoy高地苏格兰单一麦芽威士忌酒GlenglassaughPortsoyHighlandSingleMaltSctochWhisky</v>
      </c>
      <c r="F1242" t="str">
        <f t="shared" si="45"/>
        <v>格兰格拉索GLENGLASSAUGH</v>
      </c>
      <c r="G1242" s="2" t="s">
        <v>18</v>
      </c>
    </row>
    <row r="1243" ht="60" spans="1:7">
      <c r="A1243" s="7">
        <v>1242</v>
      </c>
      <c r="B1243" s="7" t="s">
        <v>48</v>
      </c>
      <c r="C1243" s="7" t="s">
        <v>61</v>
      </c>
      <c r="D1243" s="3">
        <v>18.593112244898</v>
      </c>
      <c r="E1243" t="str">
        <f t="shared" si="44"/>
        <v>格兰格拉索Sandend高地苏格兰单一麦芽威士忌酒GlenglassaughSandendHighlandSingleMaltSctochWhisky</v>
      </c>
      <c r="F1243" t="str">
        <f t="shared" si="45"/>
        <v>格兰格拉索Glenglassaugh</v>
      </c>
      <c r="G1243" s="2" t="s">
        <v>18</v>
      </c>
    </row>
    <row r="1244" ht="60" spans="1:7">
      <c r="A1244" s="7">
        <v>1243</v>
      </c>
      <c r="B1244" s="7" t="s">
        <v>48</v>
      </c>
      <c r="C1244" s="7" t="s">
        <v>637</v>
      </c>
      <c r="D1244" s="3">
        <v>10.5727040816327</v>
      </c>
      <c r="E1244" t="str">
        <f t="shared" si="44"/>
        <v>格兰莫雷经典探索者系列雪莉桶单一麦芽威士忌GlenMorayClassicExplorerSherryCask</v>
      </c>
      <c r="F1244" t="str">
        <f t="shared" si="45"/>
        <v>格兰莫雷GlenMoray</v>
      </c>
      <c r="G1244" s="2" t="s">
        <v>18</v>
      </c>
    </row>
    <row r="1245" ht="60" spans="1:7">
      <c r="A1245" s="7">
        <v>1244</v>
      </c>
      <c r="B1245" s="7" t="s">
        <v>48</v>
      </c>
      <c r="C1245" s="7" t="s">
        <v>162</v>
      </c>
      <c r="D1245" s="3">
        <v>17.3112244897959</v>
      </c>
      <c r="E1245" t="str">
        <f t="shared" si="44"/>
        <v>汀思图10年波尔多红酒桶单一麦芽苏格兰威士酒Deanston10yrBordeauxFinishSingleMaltScotchWhisky</v>
      </c>
      <c r="F1245" t="str">
        <f t="shared" si="45"/>
        <v>汀思图Deanston</v>
      </c>
      <c r="G1245" s="2">
        <v>10</v>
      </c>
    </row>
    <row r="1246" ht="60" spans="1:7">
      <c r="A1246" s="7">
        <v>1245</v>
      </c>
      <c r="B1246" s="7" t="s">
        <v>48</v>
      </c>
      <c r="C1246" s="7" t="s">
        <v>138</v>
      </c>
      <c r="D1246" s="3">
        <v>10.5727040816327</v>
      </c>
      <c r="E1246" t="str">
        <f t="shared" si="44"/>
        <v>格兰莫雷经典探索者系列泥煤味单一麦芽威士忌GlenMorayClassicExplorerPeated</v>
      </c>
      <c r="F1246" t="str">
        <f t="shared" si="45"/>
        <v>格兰莫雷GlenMoray</v>
      </c>
      <c r="G1246" s="2" t="s">
        <v>18</v>
      </c>
    </row>
    <row r="1247" ht="75" spans="1:7">
      <c r="A1247" s="7">
        <v>1246</v>
      </c>
      <c r="B1247" s="7" t="s">
        <v>48</v>
      </c>
      <c r="C1247" s="7" t="s">
        <v>246</v>
      </c>
      <c r="D1247" s="3">
        <v>16.7117346938776</v>
      </c>
      <c r="E1247" t="str">
        <f t="shared" si="44"/>
        <v>格兰格拉索12年高地苏格兰单一麦芽威士忌酒Glenglassaugh12HighlandSingleMaltSctochWhisky</v>
      </c>
      <c r="F1247" t="str">
        <f t="shared" si="45"/>
        <v>格兰格拉索GLENGLASSAUGH</v>
      </c>
      <c r="G1247" s="2">
        <v>12</v>
      </c>
    </row>
    <row r="1248" ht="60" spans="1:7">
      <c r="A1248" s="7">
        <v>1247</v>
      </c>
      <c r="B1248" s="7" t="s">
        <v>48</v>
      </c>
      <c r="C1248" s="7" t="s">
        <v>143</v>
      </c>
      <c r="D1248" s="3">
        <v>36.7385204081633</v>
      </c>
      <c r="E1248" t="str">
        <f t="shared" si="44"/>
        <v>亚伯乐14年双桶熟陈单一麦芽威士忌酒公升装Aberlour14YODoublecask</v>
      </c>
      <c r="F1248" t="str">
        <f t="shared" si="45"/>
        <v>亚伯乐ABERLOUR</v>
      </c>
      <c r="G1248" s="2">
        <v>14</v>
      </c>
    </row>
    <row r="1249" ht="60" spans="1:7">
      <c r="A1249" s="7">
        <v>1248</v>
      </c>
      <c r="B1249" s="7" t="s">
        <v>48</v>
      </c>
      <c r="C1249" s="7" t="s">
        <v>174</v>
      </c>
      <c r="D1249" s="3">
        <v>73.5637755102041</v>
      </c>
      <c r="E1249" t="str">
        <f t="shared" si="44"/>
        <v>克里尼利基10年单一麦芽威士忌酒SR2023,Clynelish10YOSR23</v>
      </c>
      <c r="F1249" t="str">
        <f t="shared" si="45"/>
        <v>克里尼利基Clynelish</v>
      </c>
      <c r="G1249" s="2">
        <v>10</v>
      </c>
    </row>
    <row r="1250" ht="60" spans="1:7">
      <c r="A1250" s="7">
        <v>1249</v>
      </c>
      <c r="B1250" s="7" t="s">
        <v>48</v>
      </c>
      <c r="C1250" s="7" t="s">
        <v>63</v>
      </c>
      <c r="D1250" s="3">
        <v>30.7015306122449</v>
      </c>
      <c r="E1250" t="str">
        <f t="shared" si="44"/>
        <v>格兰冠18年单一麦芽威士忌酒,GlenGrantSingleMaltWhisky18YearsOld</v>
      </c>
      <c r="F1250" t="str">
        <f t="shared" si="45"/>
        <v>GLENGRANT(格兰冠)</v>
      </c>
      <c r="G1250" s="2">
        <v>18</v>
      </c>
    </row>
    <row r="1251" ht="60" spans="1:7">
      <c r="A1251" s="7">
        <v>1250</v>
      </c>
      <c r="B1251" s="7" t="s">
        <v>48</v>
      </c>
      <c r="C1251" s="7" t="s">
        <v>156</v>
      </c>
      <c r="D1251" s="3">
        <v>54.4094387755102</v>
      </c>
      <c r="E1251" t="str">
        <f t="shared" si="44"/>
        <v>乐加维林16年苏格兰单一大麦芽威士忌酒,Lagavulin16YO</v>
      </c>
      <c r="F1251" t="str">
        <f t="shared" si="45"/>
        <v>LAGAVULIN(乐加维林)</v>
      </c>
      <c r="G1251" s="2">
        <v>16</v>
      </c>
    </row>
    <row r="1252" ht="60" spans="1:7">
      <c r="A1252" s="7">
        <v>1251</v>
      </c>
      <c r="B1252" s="7" t="s">
        <v>48</v>
      </c>
      <c r="C1252" s="7" t="s">
        <v>109</v>
      </c>
      <c r="D1252" s="3">
        <v>43.6492346938776</v>
      </c>
      <c r="E1252" t="str">
        <f t="shared" si="44"/>
        <v>波摩18年威士忌酒,Bowmore18YO</v>
      </c>
      <c r="F1252" t="str">
        <f t="shared" si="45"/>
        <v>BOWMORE(波摩)</v>
      </c>
      <c r="G1252" s="2">
        <v>18</v>
      </c>
    </row>
    <row r="1253" ht="60" spans="1:7">
      <c r="A1253" s="7">
        <v>1252</v>
      </c>
      <c r="B1253" s="7" t="s">
        <v>48</v>
      </c>
      <c r="C1253" s="7" t="s">
        <v>56</v>
      </c>
      <c r="D1253" s="3">
        <v>52.530612244898</v>
      </c>
      <c r="E1253" t="str">
        <f t="shared" si="44"/>
        <v>苏格登逸香三桶单一麦芽威士忌TheSingletonofGlend-ExoticSpiceGrove</v>
      </c>
      <c r="F1253" t="str">
        <f t="shared" si="45"/>
        <v>苏格登Singleton</v>
      </c>
      <c r="G1253" s="2" t="s">
        <v>18</v>
      </c>
    </row>
    <row r="1254" ht="60" spans="1:7">
      <c r="A1254" s="7">
        <v>1253</v>
      </c>
      <c r="B1254" s="7" t="s">
        <v>48</v>
      </c>
      <c r="C1254" s="7" t="s">
        <v>146</v>
      </c>
      <c r="D1254" s="3">
        <v>25.0880102040816</v>
      </c>
      <c r="E1254" t="str">
        <f t="shared" si="44"/>
        <v>吉拉海湾单一麦芽威士忌酒,JuraTheBay</v>
      </c>
      <c r="F1254" t="str">
        <f t="shared" si="45"/>
        <v>JURA(吉拉)</v>
      </c>
      <c r="G1254" s="2">
        <v>12</v>
      </c>
    </row>
    <row r="1255" ht="60" spans="1:7">
      <c r="A1255" s="7">
        <v>1254</v>
      </c>
      <c r="B1255" s="7" t="s">
        <v>48</v>
      </c>
      <c r="C1255" s="7" t="s">
        <v>223</v>
      </c>
      <c r="D1255" s="3">
        <v>23.7410714285714</v>
      </c>
      <c r="E1255" t="str">
        <f t="shared" si="44"/>
        <v>拉弗格四橡木桶威士忌酒,LAPHROAIGFourOak</v>
      </c>
      <c r="F1255" t="str">
        <f t="shared" si="45"/>
        <v>LAPHROAIG(拉弗格)</v>
      </c>
      <c r="G1255" s="2" t="s">
        <v>18</v>
      </c>
    </row>
    <row r="1256" ht="60" spans="1:7">
      <c r="A1256" s="7">
        <v>1255</v>
      </c>
      <c r="B1256" s="7" t="s">
        <v>48</v>
      </c>
      <c r="C1256" s="7" t="s">
        <v>230</v>
      </c>
      <c r="D1256" s="3">
        <v>32.3915816326531</v>
      </c>
      <c r="E1256" t="str">
        <f t="shared" si="44"/>
        <v>雅伯Smoketrails系列CoteRotie限量版单一麦芽威士忌酒ArdbegSmoketrailsEditionCRE-TREX</v>
      </c>
      <c r="F1256" t="str">
        <f t="shared" si="45"/>
        <v>雅柏ARDBEG</v>
      </c>
      <c r="G1256" s="2" t="s">
        <v>18</v>
      </c>
    </row>
    <row r="1257" ht="60" spans="1:7">
      <c r="A1257" s="7">
        <v>1256</v>
      </c>
      <c r="B1257" s="7" t="s">
        <v>48</v>
      </c>
      <c r="C1257" s="7" t="s">
        <v>638</v>
      </c>
      <c r="D1257" s="3">
        <v>38.0076530612245</v>
      </c>
      <c r="E1257" t="str">
        <f t="shared" si="44"/>
        <v>艾柏迪16年马德拉桶单一麦芽威士忌酒ABERFELDY16YOSINGLEMALTWHISKYMADEIRACASK</v>
      </c>
      <c r="F1257" t="str">
        <f t="shared" si="45"/>
        <v>艾柏迪ABERFELDY</v>
      </c>
      <c r="G1257" s="2">
        <v>16</v>
      </c>
    </row>
    <row r="1258" ht="60" spans="1:7">
      <c r="A1258" s="7">
        <v>1257</v>
      </c>
      <c r="B1258" s="7" t="s">
        <v>48</v>
      </c>
      <c r="C1258" s="7" t="s">
        <v>76</v>
      </c>
      <c r="D1258" s="3">
        <v>15.4005102040816</v>
      </c>
      <c r="E1258" t="str">
        <f t="shared" si="44"/>
        <v>格兰冠12年单一麦芽公升装威士忌酒,GlenGrantSingleMaltWhisky12YearsOld</v>
      </c>
      <c r="F1258" t="str">
        <f t="shared" si="45"/>
        <v>GLENGRANT(格兰冠)</v>
      </c>
      <c r="G1258" s="2">
        <v>12</v>
      </c>
    </row>
    <row r="1259" ht="60" spans="1:7">
      <c r="A1259" s="7">
        <v>1258</v>
      </c>
      <c r="B1259" s="7" t="s">
        <v>48</v>
      </c>
      <c r="C1259" s="7" t="s">
        <v>232</v>
      </c>
      <c r="D1259" s="3">
        <v>26.3698979591837</v>
      </c>
      <c r="E1259" t="str">
        <f t="shared" si="44"/>
        <v>道格拉斯梁大鼻子艾雷岛龙年限量版调和麦芽威士忌酒/DOUGLASLAINGBIGPEATCNY2024BLENDEDMALTWHISKYLIMITEDEDITION</v>
      </c>
      <c r="F1259" t="str">
        <f t="shared" si="45"/>
        <v>道格拉斯梁DouglasLaing</v>
      </c>
      <c r="G1259" s="2">
        <v>3</v>
      </c>
    </row>
    <row r="1260" ht="60" spans="1:7">
      <c r="A1260" s="7">
        <v>1259</v>
      </c>
      <c r="B1260" s="7" t="s">
        <v>48</v>
      </c>
      <c r="C1260" s="7" t="s">
        <v>639</v>
      </c>
      <c r="D1260" s="3">
        <v>992.257653061225</v>
      </c>
      <c r="E1260" t="str">
        <f t="shared" si="44"/>
        <v>克莱嘉赫苏格兰单一麦芽33年威士忌酒,CRAIGELLACHIE33YEAROLD</v>
      </c>
      <c r="F1260" t="str">
        <f t="shared" si="45"/>
        <v>CRAIGELLACHIE(克莱嘉赫)</v>
      </c>
      <c r="G1260" s="2">
        <v>33</v>
      </c>
    </row>
    <row r="1261" ht="60" spans="1:7">
      <c r="A1261" s="7">
        <v>1260</v>
      </c>
      <c r="B1261" s="7" t="s">
        <v>48</v>
      </c>
      <c r="C1261" s="7" t="s">
        <v>358</v>
      </c>
      <c r="D1261" s="3">
        <v>17.0573979591837</v>
      </c>
      <c r="E1261" t="str">
        <f t="shared" si="44"/>
        <v>新雅顿格兰杜兰12年威士忌酒,SingletonGlendullan12YO</v>
      </c>
      <c r="F1261" t="str">
        <f t="shared" si="45"/>
        <v>SINGLETON(新雅顿)</v>
      </c>
      <c r="G1261" s="2">
        <v>12</v>
      </c>
    </row>
    <row r="1262" ht="60" spans="1:7">
      <c r="A1262" s="7">
        <v>1261</v>
      </c>
      <c r="B1262" s="7" t="s">
        <v>48</v>
      </c>
      <c r="C1262" s="7" t="s">
        <v>74</v>
      </c>
      <c r="D1262" s="3">
        <v>20.2576530612245</v>
      </c>
      <c r="E1262" t="str">
        <f t="shared" si="44"/>
        <v>波摩10年威士忌酒,Bowmore10YO</v>
      </c>
      <c r="F1262" t="str">
        <f t="shared" si="45"/>
        <v>BOWMORE(波摩)</v>
      </c>
      <c r="G1262" s="2">
        <v>10</v>
      </c>
    </row>
    <row r="1263" ht="60" spans="1:7">
      <c r="A1263" s="7">
        <v>1262</v>
      </c>
      <c r="B1263" s="7" t="s">
        <v>48</v>
      </c>
      <c r="C1263" s="7" t="s">
        <v>228</v>
      </c>
      <c r="D1263" s="3">
        <v>10.5727040816327</v>
      </c>
      <c r="E1263" t="str">
        <f t="shared" si="44"/>
        <v>格兰莫雷经典探索者系列赤霞珠单一麦芽威士忌GlenMorayClassicExplorerCabernetSauvignonCask</v>
      </c>
      <c r="F1263" t="str">
        <f t="shared" si="45"/>
        <v>格兰莫雷GlenMoray</v>
      </c>
      <c r="G1263" s="2" t="s">
        <v>18</v>
      </c>
    </row>
    <row r="1264" ht="60" spans="1:7">
      <c r="A1264" s="7">
        <v>1263</v>
      </c>
      <c r="B1264" s="7" t="s">
        <v>48</v>
      </c>
      <c r="C1264" s="7" t="s">
        <v>124</v>
      </c>
      <c r="D1264" s="3">
        <v>10.5727040816327</v>
      </c>
      <c r="E1264" t="str">
        <f t="shared" si="44"/>
        <v>格兰莫雷经典探索者系列霞多丽单一麦芽威士忌GlenMorayClassicExplorerChardonnayCask</v>
      </c>
      <c r="F1264" t="str">
        <f t="shared" si="45"/>
        <v>格兰莫雷GlenMoray</v>
      </c>
      <c r="G1264" s="2" t="s">
        <v>18</v>
      </c>
    </row>
    <row r="1265" ht="60" spans="1:7">
      <c r="A1265" s="7">
        <v>1264</v>
      </c>
      <c r="B1265" s="7" t="s">
        <v>48</v>
      </c>
      <c r="C1265" s="7" t="s">
        <v>172</v>
      </c>
      <c r="D1265" s="3">
        <v>23.4438775510204</v>
      </c>
      <c r="E1265" t="str">
        <f t="shared" si="44"/>
        <v>乐加维林10年苏格兰单一大麦芽威士忌酒,Lagavulin10YO</v>
      </c>
      <c r="F1265" t="str">
        <f t="shared" si="45"/>
        <v>LAGAVULIN(乐加维林)</v>
      </c>
      <c r="G1265" s="2">
        <v>10</v>
      </c>
    </row>
    <row r="1266" ht="60" spans="1:7">
      <c r="A1266" s="7">
        <v>1265</v>
      </c>
      <c r="B1266" s="7" t="s">
        <v>48</v>
      </c>
      <c r="C1266" s="7" t="s">
        <v>467</v>
      </c>
      <c r="D1266" s="3">
        <v>20.3724489795918</v>
      </c>
      <c r="E1266" t="str">
        <f t="shared" si="44"/>
        <v>波摩10年2023阿斯顿马丁限量版单一麦芽威士忌酒,Bowmore10YOAMIII</v>
      </c>
      <c r="F1266" t="str">
        <f t="shared" si="45"/>
        <v>波摩BOWMORE</v>
      </c>
      <c r="G1266" s="2">
        <v>10</v>
      </c>
    </row>
    <row r="1267" ht="60" spans="1:7">
      <c r="A1267" s="7">
        <v>1266</v>
      </c>
      <c r="B1267" s="7" t="s">
        <v>48</v>
      </c>
      <c r="C1267" s="7" t="s">
        <v>315</v>
      </c>
      <c r="D1267" s="3">
        <v>32.6747448979592</v>
      </c>
      <c r="E1267" t="str">
        <f t="shared" si="44"/>
        <v>道格拉斯梁格兰盖瑞12年单桶单一麦芽威士忌酒GLENGARIOCH12YOSINGLEMALTWHISKY</v>
      </c>
      <c r="F1267" t="str">
        <f t="shared" si="45"/>
        <v>道格拉斯梁DouglasLaing</v>
      </c>
      <c r="G1267" s="2">
        <v>12</v>
      </c>
    </row>
    <row r="1268" ht="60" spans="1:7">
      <c r="A1268" s="7">
        <v>1267</v>
      </c>
      <c r="B1268" s="7" t="s">
        <v>48</v>
      </c>
      <c r="C1268" s="7" t="s">
        <v>110</v>
      </c>
      <c r="D1268" s="3">
        <v>19.1836734693878</v>
      </c>
      <c r="E1268" t="str">
        <f t="shared" si="44"/>
        <v>布纳哈本艾雷海岸单一麦芽苏格兰威士忌酒BunnahabhainAnCladachSingleMaltScotchWhisky</v>
      </c>
      <c r="F1268" t="str">
        <f t="shared" si="45"/>
        <v>布纳哈本BUNNAHABHAIN</v>
      </c>
      <c r="G1268" s="2" t="s">
        <v>18</v>
      </c>
    </row>
    <row r="1269" ht="60" spans="1:7">
      <c r="A1269" s="7">
        <v>1268</v>
      </c>
      <c r="B1269" s="7" t="s">
        <v>48</v>
      </c>
      <c r="C1269" s="7" t="s">
        <v>245</v>
      </c>
      <c r="D1269" s="3">
        <v>42.6926020408163</v>
      </c>
      <c r="E1269" t="str">
        <f t="shared" si="44"/>
        <v>拉弗格1815致敬威士忌酒,LAPHROAIG1815</v>
      </c>
      <c r="F1269" t="str">
        <f t="shared" si="45"/>
        <v>LAPHROAIG(拉弗格)</v>
      </c>
      <c r="G1269" s="2" t="s">
        <v>18</v>
      </c>
    </row>
    <row r="1270" ht="60" spans="1:7">
      <c r="A1270" s="7">
        <v>1269</v>
      </c>
      <c r="B1270" s="7" t="s">
        <v>48</v>
      </c>
      <c r="C1270" s="7" t="s">
        <v>96</v>
      </c>
      <c r="D1270" s="3">
        <v>28.8915816326531</v>
      </c>
      <c r="E1270" t="str">
        <f t="shared" si="44"/>
        <v>苏格登蜜金双桶单一麦芽威士忌TheSingletonofGlend-GoldenAutumnOrchard</v>
      </c>
      <c r="F1270" t="str">
        <f t="shared" si="45"/>
        <v>苏格登Singleton</v>
      </c>
      <c r="G1270" s="2" t="s">
        <v>18</v>
      </c>
    </row>
    <row r="1271" ht="60" spans="1:7">
      <c r="A1271" s="7">
        <v>1270</v>
      </c>
      <c r="B1271" s="7" t="s">
        <v>48</v>
      </c>
      <c r="C1271" s="7" t="s">
        <v>167</v>
      </c>
      <c r="D1271" s="3">
        <v>24.656887755102</v>
      </c>
      <c r="E1271" t="str">
        <f t="shared" si="44"/>
        <v>格兰德弗伦16年单一麦芽威士忌酒,GLENDEVERON16YEAROLD</v>
      </c>
      <c r="F1271" t="str">
        <f t="shared" si="45"/>
        <v>GLENDEVERON(格兰德弗伦)</v>
      </c>
      <c r="G1271" s="2">
        <v>16</v>
      </c>
    </row>
    <row r="1272" ht="60" spans="1:7">
      <c r="A1272" s="7">
        <v>1271</v>
      </c>
      <c r="B1272" s="7" t="s">
        <v>48</v>
      </c>
      <c r="C1272" s="7" t="s">
        <v>141</v>
      </c>
      <c r="D1272" s="3">
        <v>30.6441326530612</v>
      </c>
      <c r="E1272" t="str">
        <f t="shared" si="44"/>
        <v>波摩15年威士忌酒,Bowmore15YO</v>
      </c>
      <c r="F1272" t="str">
        <f t="shared" si="45"/>
        <v>BOWMORE(波摩)</v>
      </c>
      <c r="G1272" s="2">
        <v>15</v>
      </c>
    </row>
    <row r="1273" ht="60" spans="1:7">
      <c r="A1273" s="7">
        <v>1272</v>
      </c>
      <c r="B1273" s="7" t="s">
        <v>48</v>
      </c>
      <c r="C1273" s="7" t="s">
        <v>107</v>
      </c>
      <c r="D1273" s="3">
        <v>13.3163265306122</v>
      </c>
      <c r="E1273" t="str">
        <f t="shared" si="44"/>
        <v>苏摩克朗姆颠覆艾雷岛单一麦芽威士忌酒,SmokeheadRumRiotIslaySingleMaltScotchWhisky</v>
      </c>
      <c r="F1273" t="str">
        <f t="shared" si="45"/>
        <v>苏摩克Smokehead</v>
      </c>
      <c r="G1273" s="2" t="s">
        <v>18</v>
      </c>
    </row>
    <row r="1274" ht="60" spans="1:7">
      <c r="A1274" s="7">
        <v>1273</v>
      </c>
      <c r="B1274" s="7" t="s">
        <v>48</v>
      </c>
      <c r="C1274" s="7" t="s">
        <v>157</v>
      </c>
      <c r="D1274" s="3">
        <v>75.9285714285714</v>
      </c>
      <c r="E1274" t="str">
        <f t="shared" si="44"/>
        <v>格兰杰稀印威士忌酒,GlenmorangieSignet</v>
      </c>
      <c r="F1274" t="str">
        <f t="shared" si="45"/>
        <v>GLENMORANGIE(格兰杰)</v>
      </c>
      <c r="G1274" s="2" t="s">
        <v>18</v>
      </c>
    </row>
    <row r="1275" ht="60" spans="1:7">
      <c r="A1275" s="7">
        <v>1274</v>
      </c>
      <c r="B1275" s="7" t="s">
        <v>48</v>
      </c>
      <c r="C1275" s="7" t="s">
        <v>92</v>
      </c>
      <c r="D1275" s="3">
        <v>23.9413265306122</v>
      </c>
      <c r="E1275" t="str">
        <f t="shared" si="44"/>
        <v>尊尼获加IslandGreen调和威士忌酒,JohnnieWalkerIslandGreen</v>
      </c>
      <c r="F1275" t="str">
        <f t="shared" si="45"/>
        <v>JOHNNIEWALKER(尊尼获加)</v>
      </c>
      <c r="G1275" s="2" t="s">
        <v>18</v>
      </c>
    </row>
    <row r="1276" ht="60" spans="1:7">
      <c r="A1276" s="7">
        <v>1275</v>
      </c>
      <c r="B1276" s="7" t="s">
        <v>48</v>
      </c>
      <c r="C1276" s="7" t="s">
        <v>77</v>
      </c>
      <c r="D1276" s="3">
        <v>93.5994897959184</v>
      </c>
      <c r="E1276" t="str">
        <f t="shared" si="44"/>
        <v>格兰菲迪23年璀璨珍藏系列单一麦芽威士忌酒,Glenfiddich23YO</v>
      </c>
      <c r="F1276" t="str">
        <f t="shared" si="45"/>
        <v>GLENFIDDICH(格兰菲迪)</v>
      </c>
      <c r="G1276" s="2">
        <v>23</v>
      </c>
    </row>
    <row r="1277" ht="60" spans="1:7">
      <c r="A1277" s="7">
        <v>1276</v>
      </c>
      <c r="B1277" s="7" t="s">
        <v>48</v>
      </c>
      <c r="C1277" s="7" t="s">
        <v>68</v>
      </c>
      <c r="D1277" s="3">
        <v>76.8558673469388</v>
      </c>
      <c r="E1277" t="str">
        <f t="shared" si="44"/>
        <v>麦卡伦盈钻单一麦芽苏格兰威士忌酒MACALLANLITHA6X70CL</v>
      </c>
      <c r="F1277" t="str">
        <f t="shared" si="45"/>
        <v>麦卡伦MACALLAN</v>
      </c>
      <c r="G1277" s="2" t="s">
        <v>18</v>
      </c>
    </row>
    <row r="1278" ht="60" spans="1:7">
      <c r="A1278" s="7">
        <v>1277</v>
      </c>
      <c r="B1278" s="7" t="s">
        <v>48</v>
      </c>
      <c r="C1278" s="7" t="s">
        <v>614</v>
      </c>
      <c r="D1278" s="3">
        <v>336.918367346939</v>
      </c>
      <c r="E1278" t="str">
        <f t="shared" si="44"/>
        <v>班瑞克30年苏格兰单一麦芽威士忌酒Benriach30YoSingleMaltScotchWhisky</v>
      </c>
      <c r="F1278" t="str">
        <f t="shared" si="45"/>
        <v>班瑞BENRIACH</v>
      </c>
      <c r="G1278" s="2">
        <v>30</v>
      </c>
    </row>
    <row r="1279" ht="60" spans="1:7">
      <c r="A1279" s="7">
        <v>1278</v>
      </c>
      <c r="B1279" s="7" t="s">
        <v>182</v>
      </c>
      <c r="C1279" s="7" t="s">
        <v>640</v>
      </c>
      <c r="D1279" s="3">
        <v>1.98979591836735</v>
      </c>
      <c r="E1279" t="str">
        <f t="shared" si="44"/>
        <v>调配型苏格兰威士忌BLENDEDSCOTCHWHISKY</v>
      </c>
      <c r="F1279" t="str">
        <f t="shared" si="45"/>
        <v>无中外文名称</v>
      </c>
      <c r="G1279" s="2">
        <v>3</v>
      </c>
    </row>
    <row r="1280" ht="60" spans="1:7">
      <c r="A1280" s="7">
        <v>1279</v>
      </c>
      <c r="B1280" s="7" t="s">
        <v>182</v>
      </c>
      <c r="C1280" s="7" t="s">
        <v>641</v>
      </c>
      <c r="D1280" s="3">
        <v>2.47209056122449</v>
      </c>
      <c r="E1280" t="str">
        <f t="shared" si="44"/>
        <v>苏格兰威士忌BLENDEDSCOTCHWHISKY3YOAT40.1%ALCOHOL</v>
      </c>
      <c r="F1280" t="str">
        <f t="shared" si="45"/>
        <v>无中文及外文品牌</v>
      </c>
      <c r="G1280" s="2">
        <v>3</v>
      </c>
    </row>
    <row r="1281" ht="45" spans="1:7">
      <c r="A1281" s="7">
        <v>1280</v>
      </c>
      <c r="B1281" s="7" t="s">
        <v>21</v>
      </c>
      <c r="C1281" s="7" t="s">
        <v>111</v>
      </c>
      <c r="D1281" s="3">
        <v>3.83982142857143</v>
      </c>
      <c r="E1281" t="str">
        <f t="shared" si="44"/>
        <v>芝华士12年苏格兰威士忌CR12YO40%D/INPP32140%</v>
      </c>
      <c r="F1281" t="str">
        <f t="shared" si="45"/>
        <v>芝华士Chivas</v>
      </c>
      <c r="G1281" s="2">
        <v>12</v>
      </c>
    </row>
    <row r="1282" ht="45" spans="1:7">
      <c r="A1282" s="7">
        <v>1281</v>
      </c>
      <c r="B1282" s="7" t="s">
        <v>21</v>
      </c>
      <c r="C1282" s="7" t="s">
        <v>349</v>
      </c>
      <c r="D1282" s="3">
        <v>0.361887755102041</v>
      </c>
      <c r="E1282" t="str">
        <f t="shared" si="44"/>
        <v>芝华士12年苏格兰威士忌CR12YO40%MININA2040%</v>
      </c>
      <c r="F1282" t="str">
        <f t="shared" si="45"/>
        <v>芝华士Chivas</v>
      </c>
      <c r="G1282" s="2">
        <v>12</v>
      </c>
    </row>
    <row r="1283" ht="60" spans="1:7">
      <c r="A1283" s="7">
        <v>1282</v>
      </c>
      <c r="B1283" s="7" t="s">
        <v>101</v>
      </c>
      <c r="C1283" s="7" t="s">
        <v>346</v>
      </c>
      <c r="D1283" s="3">
        <v>2.00334821428571</v>
      </c>
      <c r="E1283" t="str">
        <f t="shared" ref="E1283:E1346" si="46">_xlfn.TEXTBEFORE(_xlfn.TEXTAFTER(C1283,"|",2),"|")</f>
        <v>高司令苏格兰调配威士忌HighCommissionerBlendedScotchWhisky</v>
      </c>
      <c r="F1283" t="str">
        <f t="shared" si="45"/>
        <v>HighCommissioner高司令</v>
      </c>
      <c r="G1283" s="2" t="s">
        <v>18</v>
      </c>
    </row>
    <row r="1284" ht="75" spans="1:7">
      <c r="A1284" s="7">
        <v>1283</v>
      </c>
      <c r="B1284" s="7" t="s">
        <v>101</v>
      </c>
      <c r="C1284" s="7" t="s">
        <v>642</v>
      </c>
      <c r="D1284" s="3">
        <v>12.0200892857143</v>
      </c>
      <c r="E1284" t="str">
        <f t="shared" si="46"/>
        <v>罗曼湖苏格兰单一麦芽威士忌2024高尔夫公开赛特别版LochLomondOpenSpecialEdition2024SingleMaltScotchWhisky</v>
      </c>
      <c r="F1284" t="str">
        <f t="shared" ref="F1284:F1347" si="47">_xlfn.TEXTBEFORE(_xlfn.TEXTAFTER(C1284,"|",7),"|")</f>
        <v>LochLomond罗曼湖</v>
      </c>
      <c r="G1284" s="2" t="s">
        <v>18</v>
      </c>
    </row>
    <row r="1285" ht="75" spans="1:7">
      <c r="A1285" s="7">
        <v>1284</v>
      </c>
      <c r="B1285" s="7" t="s">
        <v>101</v>
      </c>
      <c r="C1285" s="7" t="s">
        <v>643</v>
      </c>
      <c r="D1285" s="3">
        <v>110.279511479592</v>
      </c>
      <c r="E1285" t="str">
        <f t="shared" si="46"/>
        <v>罗曼湖24年苏格兰单一麦芽威士忌2024高尔夫公开赛版LochLomond152ndRoyalTroonOpenCourseCollection2024SingleMaltScotchWhisky</v>
      </c>
      <c r="F1285" t="str">
        <f t="shared" si="47"/>
        <v>LochLomond罗曼湖</v>
      </c>
      <c r="G1285" s="2">
        <v>24</v>
      </c>
    </row>
    <row r="1286" ht="45" spans="1:7">
      <c r="A1286" s="7">
        <v>1285</v>
      </c>
      <c r="B1286" s="7" t="s">
        <v>21</v>
      </c>
      <c r="C1286" s="7" t="s">
        <v>112</v>
      </c>
      <c r="D1286" s="3">
        <v>4.64072704081633</v>
      </c>
      <c r="E1286" t="str">
        <f t="shared" si="46"/>
        <v>芝华士·新境12年苏格兰威士忌CREXTRA12YO40%D/IP340%</v>
      </c>
      <c r="F1286" t="str">
        <f t="shared" si="47"/>
        <v>芝华士Chivas</v>
      </c>
      <c r="G1286" s="2">
        <v>12</v>
      </c>
    </row>
    <row r="1287" ht="60" spans="1:7">
      <c r="A1287" s="7">
        <v>1286</v>
      </c>
      <c r="B1287" s="7" t="s">
        <v>21</v>
      </c>
      <c r="C1287" s="7" t="s">
        <v>287</v>
      </c>
      <c r="D1287" s="3">
        <v>4.64072704081633</v>
      </c>
      <c r="E1287" t="str">
        <f t="shared" si="46"/>
        <v>芝华士·新境12年苏格兰威士忌CREXTRA12YO40%D/IP32340%</v>
      </c>
      <c r="F1287" t="str">
        <f t="shared" si="47"/>
        <v>芝华士Chivas</v>
      </c>
      <c r="G1287" s="2">
        <v>12</v>
      </c>
    </row>
    <row r="1288" ht="45" spans="1:7">
      <c r="A1288" s="7">
        <v>1287</v>
      </c>
      <c r="B1288" s="7" t="s">
        <v>7</v>
      </c>
      <c r="C1288" s="7" t="s">
        <v>8</v>
      </c>
      <c r="D1288" s="3">
        <v>23.1339285714286</v>
      </c>
      <c r="E1288" t="str">
        <f t="shared" si="46"/>
        <v>麦卡伦蓝钻12年单一麦芽苏格兰威士忌MACALLAN12YDBLCSK</v>
      </c>
      <c r="F1288" t="str">
        <f t="shared" si="47"/>
        <v>麦卡伦TheMacallan</v>
      </c>
      <c r="G1288" s="2">
        <v>12</v>
      </c>
    </row>
    <row r="1289" ht="60" spans="1:7">
      <c r="A1289" s="7">
        <v>1288</v>
      </c>
      <c r="B1289" s="7" t="s">
        <v>330</v>
      </c>
      <c r="C1289" s="7" t="s">
        <v>644</v>
      </c>
      <c r="D1289" s="3">
        <v>18.9859183673469</v>
      </c>
      <c r="E1289" t="str">
        <f t="shared" si="46"/>
        <v>伊甸坊澜桥苏格兰混合麦芽威士忌/TheGuardBridgeBlendedMaltScotchWhisky</v>
      </c>
      <c r="F1289" t="str">
        <f t="shared" si="47"/>
        <v>EDENMILL/伊甸坊</v>
      </c>
      <c r="G1289" s="2" t="s">
        <v>18</v>
      </c>
    </row>
    <row r="1290" ht="60" spans="1:7">
      <c r="A1290" s="7">
        <v>1289</v>
      </c>
      <c r="B1290" s="7" t="s">
        <v>330</v>
      </c>
      <c r="C1290" s="7" t="s">
        <v>645</v>
      </c>
      <c r="D1290" s="3">
        <v>24.9190178571429</v>
      </c>
      <c r="E1290" t="str">
        <f t="shared" si="46"/>
        <v>伊甸坊雪利桶甄选苏格兰单一麦芽威士忌/EdenMillSherryCaskSingleMaltScotchWhisky</v>
      </c>
      <c r="F1290" t="str">
        <f t="shared" si="47"/>
        <v>EDENMILL/伊甸坊</v>
      </c>
      <c r="G1290" s="2" t="s">
        <v>18</v>
      </c>
    </row>
    <row r="1291" ht="60" spans="1:7">
      <c r="A1291" s="7">
        <v>1290</v>
      </c>
      <c r="B1291" s="7" t="s">
        <v>330</v>
      </c>
      <c r="C1291" s="7" t="s">
        <v>646</v>
      </c>
      <c r="D1291" s="3">
        <v>88.9964923469388</v>
      </c>
      <c r="E1291" t="str">
        <f t="shared" si="46"/>
        <v>圣安德鲁斯的艺术2023年苏格兰单一麦芽威士忌/2023ArtofStAndrewsSingleMaltScotchWhisky</v>
      </c>
      <c r="F1291" t="str">
        <f t="shared" si="47"/>
        <v>EDENMILL/伊甸坊</v>
      </c>
      <c r="G1291" s="2" t="s">
        <v>18</v>
      </c>
    </row>
    <row r="1292" ht="60" spans="1:7">
      <c r="A1292" s="7">
        <v>1291</v>
      </c>
      <c r="B1292" s="7" t="s">
        <v>330</v>
      </c>
      <c r="C1292" s="7" t="s">
        <v>647</v>
      </c>
      <c r="D1292" s="3">
        <v>24.9190178571429</v>
      </c>
      <c r="E1292" t="str">
        <f t="shared" si="46"/>
        <v>伊甸坊波本桶甄选苏格兰单一麦芽威士忌/EdenMillBourbonCaskSingleMaltScotchWhisky</v>
      </c>
      <c r="F1292" t="str">
        <f t="shared" si="47"/>
        <v>EDENMILL/伊甸坊</v>
      </c>
      <c r="G1292" s="2" t="s">
        <v>18</v>
      </c>
    </row>
    <row r="1293" ht="45" spans="1:7">
      <c r="A1293" s="7">
        <v>1292</v>
      </c>
      <c r="B1293" s="7" t="s">
        <v>7</v>
      </c>
      <c r="C1293" s="7" t="s">
        <v>188</v>
      </c>
      <c r="D1293" s="3">
        <v>31.692818877551</v>
      </c>
      <c r="E1293" t="str">
        <f t="shared" si="46"/>
        <v>麦卡伦经典雪莉桶12年单一麦芽苏格兰威士忌MACALLAN12YO</v>
      </c>
      <c r="F1293" t="str">
        <f t="shared" si="47"/>
        <v>麦卡伦TheMacallan</v>
      </c>
      <c r="G1293" s="2">
        <v>12</v>
      </c>
    </row>
    <row r="1294" ht="60" spans="1:7">
      <c r="A1294" s="7">
        <v>1293</v>
      </c>
      <c r="B1294" s="7" t="s">
        <v>178</v>
      </c>
      <c r="C1294" s="7" t="s">
        <v>648</v>
      </c>
      <c r="D1294" s="3">
        <v>347.873303571429</v>
      </c>
      <c r="E1294" t="str">
        <f t="shared" si="46"/>
        <v>麦卡伦25年单一麦芽苏格兰威士忌MACALLANSHERRYOAK25Y</v>
      </c>
      <c r="F1294" t="str">
        <f t="shared" si="47"/>
        <v>麦卡伦牌</v>
      </c>
      <c r="G1294" s="2">
        <v>25</v>
      </c>
    </row>
    <row r="1295" ht="45" spans="1:7">
      <c r="A1295" s="7">
        <v>1294</v>
      </c>
      <c r="B1295" s="7" t="s">
        <v>7</v>
      </c>
      <c r="C1295" s="7" t="s">
        <v>523</v>
      </c>
      <c r="D1295" s="3">
        <v>114.815051020408</v>
      </c>
      <c r="E1295" t="str">
        <f t="shared" si="46"/>
        <v>麦卡伦时:空200周年纪念款单一麦芽苏格兰威士忌MACALLANTS</v>
      </c>
      <c r="F1295" t="str">
        <f t="shared" si="47"/>
        <v>麦卡伦TheMacallan</v>
      </c>
      <c r="G1295" s="2">
        <v>5</v>
      </c>
    </row>
    <row r="1296" ht="45" spans="1:7">
      <c r="A1296" s="7">
        <v>1295</v>
      </c>
      <c r="B1296" s="7" t="s">
        <v>7</v>
      </c>
      <c r="C1296" s="7" t="s">
        <v>522</v>
      </c>
      <c r="D1296" s="3">
        <v>34288.8201530612</v>
      </c>
      <c r="E1296" t="str">
        <f t="shared" si="46"/>
        <v>麦卡伦时:空200周年纪念款单一麦芽苏格兰威士忌MACALLANTS</v>
      </c>
      <c r="F1296" t="str">
        <f t="shared" si="47"/>
        <v>麦卡伦TheMacallan</v>
      </c>
      <c r="G1296" s="2">
        <v>84</v>
      </c>
    </row>
    <row r="1297" ht="60" spans="1:7">
      <c r="A1297" s="7">
        <v>1296</v>
      </c>
      <c r="B1297" s="7" t="s">
        <v>7</v>
      </c>
      <c r="C1297" s="7" t="s">
        <v>190</v>
      </c>
      <c r="D1297" s="3">
        <v>318.311096938776</v>
      </c>
      <c r="E1297" t="str">
        <f t="shared" si="46"/>
        <v>麦卡伦明日经典·200周年纪念款单一麦芽苏格兰威士忌MACALLANTIMESPACEMASTERY</v>
      </c>
      <c r="F1297" t="str">
        <f t="shared" si="47"/>
        <v>麦卡伦TheMacallan</v>
      </c>
      <c r="G1297" s="2" t="s">
        <v>18</v>
      </c>
    </row>
    <row r="1298" ht="45" spans="1:7">
      <c r="A1298" s="7">
        <v>1297</v>
      </c>
      <c r="B1298" s="7" t="s">
        <v>7</v>
      </c>
      <c r="C1298" s="7" t="s">
        <v>8</v>
      </c>
      <c r="D1298" s="3">
        <v>23.1339285714286</v>
      </c>
      <c r="E1298" t="str">
        <f t="shared" si="46"/>
        <v>麦卡伦蓝钻12年单一麦芽苏格兰威士忌MACALLAN12YDBLCSK</v>
      </c>
      <c r="F1298" t="str">
        <f t="shared" si="47"/>
        <v>麦卡伦TheMacallan</v>
      </c>
      <c r="G1298" s="2">
        <v>12</v>
      </c>
    </row>
    <row r="1299" ht="60" spans="1:7">
      <c r="A1299" s="7">
        <v>1298</v>
      </c>
      <c r="B1299" s="7" t="s">
        <v>178</v>
      </c>
      <c r="C1299" s="7" t="s">
        <v>649</v>
      </c>
      <c r="D1299" s="3">
        <v>80.926875</v>
      </c>
      <c r="E1299" t="str">
        <f t="shared" si="46"/>
        <v>奥克尼高原骑士21年单一麦芽苏格兰威士忌HIGHLANDPARK21YO</v>
      </c>
      <c r="F1299" t="str">
        <f t="shared" si="47"/>
        <v>奥克尼高原骑士牌</v>
      </c>
      <c r="G1299" s="2">
        <v>21</v>
      </c>
    </row>
    <row r="1300" ht="45" spans="1:7">
      <c r="A1300" s="7">
        <v>1299</v>
      </c>
      <c r="B1300" s="7" t="s">
        <v>21</v>
      </c>
      <c r="C1300" s="7" t="s">
        <v>22</v>
      </c>
      <c r="D1300" s="3">
        <v>3.83982142857143</v>
      </c>
      <c r="E1300" t="str">
        <f t="shared" si="46"/>
        <v>芝华士12年苏格兰威士忌CREXTRA12YO40%D/IP340%</v>
      </c>
      <c r="F1300" t="str">
        <f t="shared" si="47"/>
        <v>芝华士Chivas</v>
      </c>
      <c r="G1300" s="2">
        <v>12</v>
      </c>
    </row>
    <row r="1301" ht="60" spans="1:7">
      <c r="A1301" s="7">
        <v>1300</v>
      </c>
      <c r="B1301" s="7" t="s">
        <v>48</v>
      </c>
      <c r="C1301" s="7" t="s">
        <v>54</v>
      </c>
      <c r="D1301" s="3">
        <v>28.344387755102</v>
      </c>
      <c r="E1301" t="str">
        <f t="shared" si="46"/>
        <v>百富故事系列之再创经典单一麦芽威士忌,BalvenieCreationofAClassic(NAS)</v>
      </c>
      <c r="F1301" t="str">
        <f t="shared" si="47"/>
        <v>BALVENIE(百富)</v>
      </c>
      <c r="G1301" s="2" t="s">
        <v>18</v>
      </c>
    </row>
    <row r="1302" ht="60" spans="1:7">
      <c r="A1302" s="7">
        <v>1301</v>
      </c>
      <c r="B1302" s="7" t="s">
        <v>48</v>
      </c>
      <c r="C1302" s="7" t="s">
        <v>134</v>
      </c>
      <c r="D1302" s="3">
        <v>37.655612244898</v>
      </c>
      <c r="E1302" t="str">
        <f t="shared" si="46"/>
        <v>格兰杰16年单一麦芽威士忌酒,GlenmorangieTribute16YO</v>
      </c>
      <c r="F1302" t="str">
        <f t="shared" si="47"/>
        <v>GLENMORANGIE(格兰杰)</v>
      </c>
      <c r="G1302" s="2">
        <v>16</v>
      </c>
    </row>
    <row r="1303" ht="60" spans="1:7">
      <c r="A1303" s="7">
        <v>1302</v>
      </c>
      <c r="B1303" s="7" t="s">
        <v>48</v>
      </c>
      <c r="C1303" s="7" t="s">
        <v>158</v>
      </c>
      <c r="D1303" s="3">
        <v>38.9464285714286</v>
      </c>
      <c r="E1303" t="str">
        <f t="shared" si="46"/>
        <v>雅柏旋涡单一大麦芽威士忌酒,ARDBEGCorryvreckan</v>
      </c>
      <c r="F1303" t="str">
        <f t="shared" si="47"/>
        <v>ARDBEG(雅柏)</v>
      </c>
      <c r="G1303" s="2" t="s">
        <v>18</v>
      </c>
    </row>
    <row r="1304" ht="60" spans="1:7">
      <c r="A1304" s="7">
        <v>1303</v>
      </c>
      <c r="B1304" s="7" t="s">
        <v>48</v>
      </c>
      <c r="C1304" s="7" t="s">
        <v>152</v>
      </c>
      <c r="D1304" s="3">
        <v>34.3545918367347</v>
      </c>
      <c r="E1304" t="str">
        <f t="shared" si="46"/>
        <v>费特肯16年2022版单一麦芽威士忌酒,Fettercairn16yo(2022)</v>
      </c>
      <c r="F1304" t="str">
        <f t="shared" si="47"/>
        <v>费特肯Fettercairn</v>
      </c>
      <c r="G1304" s="2">
        <v>16</v>
      </c>
    </row>
    <row r="1305" ht="60" spans="1:7">
      <c r="A1305" s="7">
        <v>1304</v>
      </c>
      <c r="B1305" s="7" t="s">
        <v>48</v>
      </c>
      <c r="C1305" s="7" t="s">
        <v>235</v>
      </c>
      <c r="D1305" s="3">
        <v>19.9464285714286</v>
      </c>
      <c r="E1305" t="str">
        <f t="shared" si="46"/>
        <v>艾柏迪12年马德拉桶单一麦芽威士忌酒ABERFELDY12YOSINGLEMALTWHISKYMADEIRACASK</v>
      </c>
      <c r="F1305" t="str">
        <f t="shared" si="47"/>
        <v>艾柏迪ABERFELDY</v>
      </c>
      <c r="G1305" s="2">
        <v>12</v>
      </c>
    </row>
    <row r="1306" ht="60" spans="1:7">
      <c r="A1306" s="7">
        <v>1305</v>
      </c>
      <c r="B1306" s="7" t="s">
        <v>48</v>
      </c>
      <c r="C1306" s="7" t="s">
        <v>313</v>
      </c>
      <c r="D1306" s="3">
        <v>77.0255102040816</v>
      </c>
      <c r="E1306" t="str">
        <f t="shared" si="46"/>
        <v>麦卡伦臻味不凡系列萃绿奇境单一麦芽威士忌酒MacallanHarmony3SingleMaltWhisky</v>
      </c>
      <c r="F1306" t="str">
        <f t="shared" si="47"/>
        <v>麦卡伦MACALLAN</v>
      </c>
      <c r="G1306" s="2" t="s">
        <v>18</v>
      </c>
    </row>
    <row r="1307" ht="75" spans="1:7">
      <c r="A1307" s="7">
        <v>1306</v>
      </c>
      <c r="B1307" s="7" t="s">
        <v>48</v>
      </c>
      <c r="C1307" s="7" t="s">
        <v>246</v>
      </c>
      <c r="D1307" s="3">
        <v>16.7117346938776</v>
      </c>
      <c r="E1307" t="str">
        <f t="shared" si="46"/>
        <v>格兰格拉索12年高地苏格兰单一麦芽威士忌酒Glenglassaugh12HighlandSingleMaltSctochWhisky</v>
      </c>
      <c r="F1307" t="str">
        <f t="shared" si="47"/>
        <v>格兰格拉索GLENGLASSAUGH</v>
      </c>
      <c r="G1307" s="2">
        <v>12</v>
      </c>
    </row>
    <row r="1308" ht="60" spans="1:7">
      <c r="A1308" s="7">
        <v>1307</v>
      </c>
      <c r="B1308" s="7" t="s">
        <v>48</v>
      </c>
      <c r="C1308" s="7" t="s">
        <v>56</v>
      </c>
      <c r="D1308" s="3">
        <v>52.4464285714286</v>
      </c>
      <c r="E1308" t="str">
        <f t="shared" si="46"/>
        <v>苏格登逸香三桶单一麦芽威士忌TheSingletonofGlend-ExoticSpiceGrove</v>
      </c>
      <c r="F1308" t="str">
        <f t="shared" si="47"/>
        <v>苏格登Singleton</v>
      </c>
      <c r="G1308" s="2" t="s">
        <v>18</v>
      </c>
    </row>
    <row r="1309" ht="60" spans="1:7">
      <c r="A1309" s="7">
        <v>1308</v>
      </c>
      <c r="B1309" s="7" t="s">
        <v>48</v>
      </c>
      <c r="C1309" s="7" t="s">
        <v>463</v>
      </c>
      <c r="D1309" s="3">
        <v>18.8762755102041</v>
      </c>
      <c r="E1309" t="str">
        <f t="shared" si="46"/>
        <v>托明多冰川斯佩塞单一麦芽威士忌,TomintoulTarnSingleMaltWhisky</v>
      </c>
      <c r="F1309" t="str">
        <f t="shared" si="47"/>
        <v>托明多Tomintoul</v>
      </c>
      <c r="G1309" s="2">
        <v>3</v>
      </c>
    </row>
    <row r="1310" ht="60" spans="1:7">
      <c r="A1310" s="7">
        <v>1309</v>
      </c>
      <c r="B1310" s="7" t="s">
        <v>48</v>
      </c>
      <c r="C1310" s="7" t="s">
        <v>151</v>
      </c>
      <c r="D1310" s="3">
        <v>17.5803571428571</v>
      </c>
      <c r="E1310" t="str">
        <f t="shared" si="46"/>
        <v>坦纳弗林苏格兰单一麦芽威士忌酒,Tamnavulin</v>
      </c>
      <c r="F1310" t="str">
        <f t="shared" si="47"/>
        <v>TAMNAVULIN(坦纳弗林)</v>
      </c>
      <c r="G1310" s="2">
        <v>19</v>
      </c>
    </row>
    <row r="1311" ht="60" spans="1:7">
      <c r="A1311" s="7">
        <v>1310</v>
      </c>
      <c r="B1311" s="7" t="s">
        <v>48</v>
      </c>
      <c r="C1311" s="7" t="s">
        <v>163</v>
      </c>
      <c r="D1311" s="3">
        <v>37.25</v>
      </c>
      <c r="E1311" t="str">
        <f t="shared" si="46"/>
        <v>高原骑士雄鹰16年单一大麦芽威士忌酒,HighlandParkWingsofEagle16YO</v>
      </c>
      <c r="F1311" t="str">
        <f t="shared" si="47"/>
        <v>HIGHLANDPARK(高地)</v>
      </c>
      <c r="G1311" s="2">
        <v>16</v>
      </c>
    </row>
    <row r="1312" ht="60" spans="1:7">
      <c r="A1312" s="7">
        <v>1311</v>
      </c>
      <c r="B1312" s="7" t="s">
        <v>48</v>
      </c>
      <c r="C1312" s="7" t="s">
        <v>175</v>
      </c>
      <c r="D1312" s="3">
        <v>30.8188775510204</v>
      </c>
      <c r="E1312" t="str">
        <f t="shared" si="46"/>
        <v>格兰威特甄选桶单一麦芽威士忌酒,GlenlivetTrippleCaskWhiteOak</v>
      </c>
      <c r="F1312" t="str">
        <f t="shared" si="47"/>
        <v>GLENLIVIT(格兰威特)</v>
      </c>
      <c r="G1312" s="2" t="s">
        <v>18</v>
      </c>
    </row>
    <row r="1313" ht="60" spans="1:7">
      <c r="A1313" s="7">
        <v>1312</v>
      </c>
      <c r="B1313" s="7" t="s">
        <v>48</v>
      </c>
      <c r="C1313" s="7" t="s">
        <v>637</v>
      </c>
      <c r="D1313" s="3">
        <v>10.5727040816327</v>
      </c>
      <c r="E1313" t="str">
        <f t="shared" si="46"/>
        <v>格兰莫雷经典探索者系列雪莉桶单一麦芽威士忌GlenMorayClassicExplorerSherryCask</v>
      </c>
      <c r="F1313" t="str">
        <f t="shared" si="47"/>
        <v>格兰莫雷GlenMoray</v>
      </c>
      <c r="G1313" s="2" t="s">
        <v>18</v>
      </c>
    </row>
    <row r="1314" ht="60" spans="1:7">
      <c r="A1314" s="7">
        <v>1313</v>
      </c>
      <c r="B1314" s="7" t="s">
        <v>48</v>
      </c>
      <c r="C1314" s="7" t="s">
        <v>174</v>
      </c>
      <c r="D1314" s="3">
        <v>73.5637755102041</v>
      </c>
      <c r="E1314" t="str">
        <f t="shared" si="46"/>
        <v>克里尼利基10年单一麦芽威士忌酒SR2023,Clynelish10YOSR23</v>
      </c>
      <c r="F1314" t="str">
        <f t="shared" si="47"/>
        <v>克里尼利基Clynelish</v>
      </c>
      <c r="G1314" s="2">
        <v>10</v>
      </c>
    </row>
    <row r="1315" ht="60" spans="1:7">
      <c r="A1315" s="7">
        <v>1314</v>
      </c>
      <c r="B1315" s="7" t="s">
        <v>48</v>
      </c>
      <c r="C1315" s="7" t="s">
        <v>154</v>
      </c>
      <c r="D1315" s="3">
        <v>19.2959183673469</v>
      </c>
      <c r="E1315" t="str">
        <f t="shared" si="46"/>
        <v>格兰杰经典威士忌酒,GlenmorangieOriginal</v>
      </c>
      <c r="F1315" t="str">
        <f t="shared" si="47"/>
        <v>GLENMORANGIE(格兰杰)</v>
      </c>
      <c r="G1315" s="2">
        <v>10</v>
      </c>
    </row>
    <row r="1316" ht="60" spans="1:7">
      <c r="A1316" s="7">
        <v>1315</v>
      </c>
      <c r="B1316" s="7" t="s">
        <v>48</v>
      </c>
      <c r="C1316" s="7" t="s">
        <v>220</v>
      </c>
      <c r="D1316" s="3">
        <v>33.4030612244898</v>
      </c>
      <c r="E1316" t="str">
        <f t="shared" si="46"/>
        <v>慕赫16年单一麦芽威士忌酒,Mortlach16YO</v>
      </c>
      <c r="F1316" t="str">
        <f t="shared" si="47"/>
        <v>MORTLACH(慕赫)</v>
      </c>
      <c r="G1316" s="2">
        <v>16</v>
      </c>
    </row>
    <row r="1317" ht="60" spans="1:7">
      <c r="A1317" s="7">
        <v>1316</v>
      </c>
      <c r="B1317" s="7" t="s">
        <v>48</v>
      </c>
      <c r="C1317" s="7" t="s">
        <v>244</v>
      </c>
      <c r="D1317" s="3">
        <v>23.1862244897959</v>
      </c>
      <c r="E1317" t="str">
        <f t="shared" si="46"/>
        <v>班瑞克四分之一桶泥煤单一麦芽威士忌酒BRQUARTERCASKPEATEDT6GTR</v>
      </c>
      <c r="F1317" t="str">
        <f t="shared" si="47"/>
        <v>班瑞克BENRIACH</v>
      </c>
      <c r="G1317" s="2" t="s">
        <v>18</v>
      </c>
    </row>
    <row r="1318" ht="60" spans="1:7">
      <c r="A1318" s="7">
        <v>1317</v>
      </c>
      <c r="B1318" s="7" t="s">
        <v>48</v>
      </c>
      <c r="C1318" s="7" t="s">
        <v>234</v>
      </c>
      <c r="D1318" s="3">
        <v>212.283163265306</v>
      </c>
      <c r="E1318" t="str">
        <f t="shared" si="46"/>
        <v>格兰菲迪26年单一麦芽威士忌酒Glenfiddich26YOGrand</v>
      </c>
      <c r="F1318" t="str">
        <f t="shared" si="47"/>
        <v>格兰菲迪GLENFIDDICH</v>
      </c>
      <c r="G1318" s="2">
        <v>26</v>
      </c>
    </row>
    <row r="1319" ht="60" spans="1:7">
      <c r="A1319" s="7">
        <v>1318</v>
      </c>
      <c r="B1319" s="7" t="s">
        <v>48</v>
      </c>
      <c r="C1319" s="7" t="s">
        <v>123</v>
      </c>
      <c r="D1319" s="3">
        <v>45.5918367346939</v>
      </c>
      <c r="E1319" t="str">
        <f t="shared" si="46"/>
        <v>皇家布莱克拉18年公升装单一麦芽威士忌,RoyalBrackla18YoNewPack</v>
      </c>
      <c r="F1319" t="str">
        <f t="shared" si="47"/>
        <v>ROYALBRACKLA(皇家布莱克拉)</v>
      </c>
      <c r="G1319" s="2">
        <v>18</v>
      </c>
    </row>
    <row r="1320" ht="60" spans="1:7">
      <c r="A1320" s="7">
        <v>1319</v>
      </c>
      <c r="B1320" s="7" t="s">
        <v>48</v>
      </c>
      <c r="C1320" s="7" t="s">
        <v>243</v>
      </c>
      <c r="D1320" s="3">
        <v>67.4974489795918</v>
      </c>
      <c r="E1320" t="str">
        <f t="shared" si="46"/>
        <v>托马丁21年单一麦芽威士忌,TOMATIN21YOSINGLEMALT70CL46%</v>
      </c>
      <c r="F1320" t="str">
        <f t="shared" si="47"/>
        <v>托马丁Tomatin</v>
      </c>
      <c r="G1320" s="2">
        <v>21</v>
      </c>
    </row>
    <row r="1321" ht="60" spans="1:7">
      <c r="A1321" s="7">
        <v>1320</v>
      </c>
      <c r="B1321" s="7" t="s">
        <v>48</v>
      </c>
      <c r="C1321" s="7" t="s">
        <v>600</v>
      </c>
      <c r="D1321" s="3">
        <v>62.1619897959184</v>
      </c>
      <c r="E1321" t="str">
        <f t="shared" si="46"/>
        <v>高原骑士维京狂潮18年威士忌酒,HighlandPark18YOVikingPride</v>
      </c>
      <c r="F1321" t="str">
        <f t="shared" si="47"/>
        <v>HIGHLANDPARK(高地)</v>
      </c>
      <c r="G1321" s="2">
        <v>18</v>
      </c>
    </row>
    <row r="1322" ht="60" spans="1:7">
      <c r="A1322" s="7">
        <v>1321</v>
      </c>
      <c r="B1322" s="7" t="s">
        <v>48</v>
      </c>
      <c r="C1322" s="7" t="s">
        <v>153</v>
      </c>
      <c r="D1322" s="3">
        <v>32.8086734693878</v>
      </c>
      <c r="E1322" t="str">
        <f t="shared" si="46"/>
        <v>富特尼16年苏格兰单一麦芽威士忌酒OldPulteney16YOSingleMaltWhisky</v>
      </c>
      <c r="F1322" t="str">
        <f t="shared" si="47"/>
        <v>富特尼OLDPULTENEY</v>
      </c>
      <c r="G1322" s="2">
        <v>16</v>
      </c>
    </row>
    <row r="1323" ht="60" spans="1:7">
      <c r="A1323" s="7">
        <v>1322</v>
      </c>
      <c r="B1323" s="7" t="s">
        <v>48</v>
      </c>
      <c r="C1323" s="7" t="s">
        <v>238</v>
      </c>
      <c r="D1323" s="3">
        <v>54.7729591836735</v>
      </c>
      <c r="E1323" t="str">
        <f t="shared" si="46"/>
        <v>坦度珍藏单一麦芽威士忌酒,TamdhuGranReservaSingleMaltScotchWhisky</v>
      </c>
      <c r="F1323" t="str">
        <f t="shared" si="47"/>
        <v>坦度Tamdhu</v>
      </c>
      <c r="G1323" s="2">
        <v>10</v>
      </c>
    </row>
    <row r="1324" ht="60" spans="1:7">
      <c r="A1324" s="7">
        <v>1323</v>
      </c>
      <c r="B1324" s="7" t="s">
        <v>48</v>
      </c>
      <c r="C1324" s="7" t="s">
        <v>146</v>
      </c>
      <c r="D1324" s="3">
        <v>25.0880102040816</v>
      </c>
      <c r="E1324" t="str">
        <f t="shared" si="46"/>
        <v>吉拉海湾单一麦芽威士忌酒,JuraTheBay</v>
      </c>
      <c r="F1324" t="str">
        <f t="shared" si="47"/>
        <v>JURA(吉拉)</v>
      </c>
      <c r="G1324" s="2">
        <v>12</v>
      </c>
    </row>
    <row r="1325" ht="60" spans="1:7">
      <c r="A1325" s="7">
        <v>1324</v>
      </c>
      <c r="B1325" s="7" t="s">
        <v>48</v>
      </c>
      <c r="C1325" s="7" t="s">
        <v>121</v>
      </c>
      <c r="D1325" s="3">
        <v>90.218112244898</v>
      </c>
      <c r="E1325" t="str">
        <f t="shared" si="46"/>
        <v>欧摩单一麦芽21年威士忌酒,Aultmore21yrold</v>
      </c>
      <c r="F1325" t="str">
        <f t="shared" si="47"/>
        <v>AULTMORE(欧摩)</v>
      </c>
      <c r="G1325" s="2">
        <v>21</v>
      </c>
    </row>
    <row r="1326" ht="60" spans="1:7">
      <c r="A1326" s="7">
        <v>1325</v>
      </c>
      <c r="B1326" s="7" t="s">
        <v>48</v>
      </c>
      <c r="C1326" s="7" t="s">
        <v>70</v>
      </c>
      <c r="D1326" s="3">
        <v>47.530612244898</v>
      </c>
      <c r="E1326" t="str">
        <f t="shared" si="46"/>
        <v>欧摩单一麦芽18年威士忌酒,Aultmore18yrold</v>
      </c>
      <c r="F1326" t="str">
        <f t="shared" si="47"/>
        <v>AULTMORE(欧摩)</v>
      </c>
      <c r="G1326" s="2">
        <v>18</v>
      </c>
    </row>
    <row r="1327" ht="60" spans="1:7">
      <c r="A1327" s="7">
        <v>1326</v>
      </c>
      <c r="B1327" s="7" t="s">
        <v>48</v>
      </c>
      <c r="C1327" s="7" t="s">
        <v>96</v>
      </c>
      <c r="D1327" s="3">
        <v>28.8456632653061</v>
      </c>
      <c r="E1327" t="str">
        <f t="shared" si="46"/>
        <v>苏格登蜜金双桶单一麦芽威士忌TheSingletonofGlend-GoldenAutumnOrchard</v>
      </c>
      <c r="F1327" t="str">
        <f t="shared" si="47"/>
        <v>苏格登Singleton</v>
      </c>
      <c r="G1327" s="2" t="s">
        <v>18</v>
      </c>
    </row>
    <row r="1328" ht="75" spans="1:7">
      <c r="A1328" s="7">
        <v>1327</v>
      </c>
      <c r="B1328" s="7" t="s">
        <v>48</v>
      </c>
      <c r="C1328" s="7" t="s">
        <v>135</v>
      </c>
      <c r="D1328" s="3">
        <v>20.1849489795918</v>
      </c>
      <c r="E1328" t="str">
        <f t="shared" si="46"/>
        <v>格兰格拉索Portsoy高地苏格兰单一麦芽威士忌酒GlenglassaughPortsoyHighlandSingleMaltSctochWhisky</v>
      </c>
      <c r="F1328" t="str">
        <f t="shared" si="47"/>
        <v>格兰格拉索GLENGLASSAUGH</v>
      </c>
      <c r="G1328" s="2" t="s">
        <v>18</v>
      </c>
    </row>
    <row r="1329" ht="60" spans="1:7">
      <c r="A1329" s="7">
        <v>1328</v>
      </c>
      <c r="B1329" s="7" t="s">
        <v>48</v>
      </c>
      <c r="C1329" s="7" t="s">
        <v>565</v>
      </c>
      <c r="D1329" s="3">
        <v>62.6313775510204</v>
      </c>
      <c r="E1329" t="str">
        <f t="shared" si="46"/>
        <v>艾柏迪21年单一麦芽马德拉橡木桶威士忌酒,ABERFELDY21YEAROLDMADERIACASK</v>
      </c>
      <c r="F1329" t="str">
        <f t="shared" si="47"/>
        <v>ABERFELDY(艾柏迪)</v>
      </c>
      <c r="G1329" s="2">
        <v>21</v>
      </c>
    </row>
    <row r="1330" ht="60" spans="1:7">
      <c r="A1330" s="7">
        <v>1329</v>
      </c>
      <c r="B1330" s="7" t="s">
        <v>48</v>
      </c>
      <c r="C1330" s="7" t="s">
        <v>223</v>
      </c>
      <c r="D1330" s="3">
        <v>23.7742346938775</v>
      </c>
      <c r="E1330" t="str">
        <f t="shared" si="46"/>
        <v>拉弗格四橡木桶威士忌酒,LAPHROAIGFourOak</v>
      </c>
      <c r="F1330" t="str">
        <f t="shared" si="47"/>
        <v>LAPHROAIG(拉弗格)</v>
      </c>
      <c r="G1330" s="2" t="s">
        <v>18</v>
      </c>
    </row>
    <row r="1331" ht="60" spans="1:7">
      <c r="A1331" s="7">
        <v>1330</v>
      </c>
      <c r="B1331" s="7" t="s">
        <v>48</v>
      </c>
      <c r="C1331" s="7" t="s">
        <v>171</v>
      </c>
      <c r="D1331" s="3">
        <v>172.997448979592</v>
      </c>
      <c r="E1331" t="str">
        <f t="shared" si="46"/>
        <v>格兰凯斯28年单一大麦芽苏格兰威士忌酒,GlenKeith28YO</v>
      </c>
      <c r="F1331" t="str">
        <f t="shared" si="47"/>
        <v>GlenKeith(格兰凯斯)</v>
      </c>
      <c r="G1331" s="2">
        <v>28</v>
      </c>
    </row>
    <row r="1332" ht="75" spans="1:7">
      <c r="A1332" s="7">
        <v>1331</v>
      </c>
      <c r="B1332" s="7" t="s">
        <v>48</v>
      </c>
      <c r="C1332" s="7" t="s">
        <v>363</v>
      </c>
      <c r="D1332" s="3">
        <v>25.2436224489796</v>
      </c>
      <c r="E1332" t="str">
        <f t="shared" si="46"/>
        <v>费特肯12年PX雪莉桶单一麦芽威士忌酒,FETTERCAIRN12YOPXSHERRYCASKSINGLEMALTSCOTCHWHISKY</v>
      </c>
      <c r="F1332" t="str">
        <f t="shared" si="47"/>
        <v>费特肯Fettercairn</v>
      </c>
      <c r="G1332" s="2">
        <v>12</v>
      </c>
    </row>
    <row r="1333" ht="60" spans="1:7">
      <c r="A1333" s="7">
        <v>1332</v>
      </c>
      <c r="B1333" s="7" t="s">
        <v>48</v>
      </c>
      <c r="C1333" s="7" t="s">
        <v>616</v>
      </c>
      <c r="D1333" s="3">
        <v>12.469387755102</v>
      </c>
      <c r="E1333" t="str">
        <f t="shared" si="46"/>
        <v>格兰特纳12年苏格兰单一麦芽威士忌酒GlenTurner12YOScotchSingleMaltWhisky</v>
      </c>
      <c r="F1333" t="str">
        <f t="shared" si="47"/>
        <v>格兰特纳GlenTurner</v>
      </c>
      <c r="G1333" s="2">
        <v>12</v>
      </c>
    </row>
    <row r="1334" ht="60" spans="1:7">
      <c r="A1334" s="7">
        <v>1333</v>
      </c>
      <c r="B1334" s="7" t="s">
        <v>48</v>
      </c>
      <c r="C1334" s="7" t="s">
        <v>249</v>
      </c>
      <c r="D1334" s="3">
        <v>62.2002551020408</v>
      </c>
      <c r="E1334" t="str">
        <f t="shared" si="46"/>
        <v>格兰凯斯21年单一大麦芽苏格兰威士忌酒,GlenKeith21YO</v>
      </c>
      <c r="F1334" t="str">
        <f t="shared" si="47"/>
        <v>GlenKeith(格兰凯斯)</v>
      </c>
      <c r="G1334" s="2">
        <v>21</v>
      </c>
    </row>
    <row r="1335" ht="60" spans="1:7">
      <c r="A1335" s="7">
        <v>1334</v>
      </c>
      <c r="B1335" s="7" t="s">
        <v>48</v>
      </c>
      <c r="C1335" s="7" t="s">
        <v>165</v>
      </c>
      <c r="D1335" s="3">
        <v>86.3890306122449</v>
      </c>
      <c r="E1335" t="str">
        <f t="shared" si="46"/>
        <v>卡普多尼克21年单一麦芽威士忌酒,Caperdonich21YO</v>
      </c>
      <c r="F1335" t="str">
        <f t="shared" si="47"/>
        <v>卡普多尼克Caperdonich</v>
      </c>
      <c r="G1335" s="2">
        <v>21</v>
      </c>
    </row>
    <row r="1336" ht="60" spans="1:7">
      <c r="A1336" s="7">
        <v>1335</v>
      </c>
      <c r="B1336" s="7" t="s">
        <v>48</v>
      </c>
      <c r="C1336" s="7" t="s">
        <v>157</v>
      </c>
      <c r="D1336" s="3">
        <v>75.9285714285714</v>
      </c>
      <c r="E1336" t="str">
        <f t="shared" si="46"/>
        <v>格兰杰稀印威士忌酒,GlenmorangieSignet</v>
      </c>
      <c r="F1336" t="str">
        <f t="shared" si="47"/>
        <v>GLENMORANGIE(格兰杰)</v>
      </c>
      <c r="G1336" s="2" t="s">
        <v>18</v>
      </c>
    </row>
    <row r="1337" ht="60" spans="1:7">
      <c r="A1337" s="7">
        <v>1336</v>
      </c>
      <c r="B1337" s="7" t="s">
        <v>48</v>
      </c>
      <c r="C1337" s="7" t="s">
        <v>219</v>
      </c>
      <c r="D1337" s="3">
        <v>328.394132653061</v>
      </c>
      <c r="E1337" t="str">
        <f t="shared" si="46"/>
        <v>百富珍稀融合系列25年单一麦芽威士忌,BalvenieRareMarriage25YO</v>
      </c>
      <c r="F1337" t="str">
        <f t="shared" si="47"/>
        <v>BALVENIE(百富)</v>
      </c>
      <c r="G1337" s="2">
        <v>25</v>
      </c>
    </row>
    <row r="1338" ht="60" spans="1:7">
      <c r="A1338" s="7">
        <v>1337</v>
      </c>
      <c r="B1338" s="7" t="s">
        <v>48</v>
      </c>
      <c r="C1338" s="7" t="s">
        <v>590</v>
      </c>
      <c r="D1338" s="3">
        <v>16.6339285714286</v>
      </c>
      <c r="E1338" t="str">
        <f t="shared" si="46"/>
        <v>托明多坦途斯佩塞单一麦芽威士忌,TomintoulTundraSingleMaltWhisky</v>
      </c>
      <c r="F1338" t="str">
        <f t="shared" si="47"/>
        <v>托明多Tomintoul</v>
      </c>
      <c r="G1338" s="2">
        <v>3</v>
      </c>
    </row>
    <row r="1339" ht="60" spans="1:7">
      <c r="A1339" s="7">
        <v>1338</v>
      </c>
      <c r="B1339" s="7" t="s">
        <v>48</v>
      </c>
      <c r="C1339" s="7" t="s">
        <v>353</v>
      </c>
      <c r="D1339" s="3">
        <v>63.7831632653061</v>
      </c>
      <c r="E1339" t="str">
        <f t="shared" si="46"/>
        <v>麦卡伦赤木单一麦芽威士忌酒,MacallanTerra</v>
      </c>
      <c r="F1339" t="str">
        <f t="shared" si="47"/>
        <v>MACALLAN(麦卡伦)</v>
      </c>
      <c r="G1339" s="2" t="s">
        <v>18</v>
      </c>
    </row>
    <row r="1340" ht="60" spans="1:7">
      <c r="A1340" s="7">
        <v>1339</v>
      </c>
      <c r="B1340" s="7" t="s">
        <v>48</v>
      </c>
      <c r="C1340" s="7" t="s">
        <v>227</v>
      </c>
      <c r="D1340" s="3">
        <v>32.8227040816327</v>
      </c>
      <c r="E1340" t="str">
        <f t="shared" si="46"/>
        <v>雅柏乌干达单一大麦芽威士忌酒,ARDBEGUigeadail</v>
      </c>
      <c r="F1340" t="str">
        <f t="shared" si="47"/>
        <v>ARDBEG(雅柏)</v>
      </c>
      <c r="G1340" s="2" t="s">
        <v>18</v>
      </c>
    </row>
    <row r="1341" ht="60" spans="1:7">
      <c r="A1341" s="7">
        <v>1340</v>
      </c>
      <c r="B1341" s="7" t="s">
        <v>48</v>
      </c>
      <c r="C1341" s="7" t="s">
        <v>149</v>
      </c>
      <c r="D1341" s="3">
        <v>25.7385204081633</v>
      </c>
      <c r="E1341" t="str">
        <f t="shared" si="46"/>
        <v>格兰多纳10年威士忌酒,GlenDronachForgue10YR1.0/643.0%GTR</v>
      </c>
      <c r="F1341" t="str">
        <f t="shared" si="47"/>
        <v>GLENDRONACH(格兰多纳)</v>
      </c>
      <c r="G1341" s="2">
        <v>10</v>
      </c>
    </row>
    <row r="1342" ht="60" spans="1:7">
      <c r="A1342" s="7">
        <v>1341</v>
      </c>
      <c r="B1342" s="7" t="s">
        <v>48</v>
      </c>
      <c r="C1342" s="7" t="s">
        <v>221</v>
      </c>
      <c r="D1342" s="3">
        <v>19.5765306122449</v>
      </c>
      <c r="E1342" t="str">
        <f t="shared" si="46"/>
        <v>高原骑士战熊威士忌酒,HighlandParkBear</v>
      </c>
      <c r="F1342" t="str">
        <f t="shared" si="47"/>
        <v>HIGHLANDPARK(高地)</v>
      </c>
      <c r="G1342" s="2" t="s">
        <v>18</v>
      </c>
    </row>
    <row r="1343" ht="60" spans="1:7">
      <c r="A1343" s="7">
        <v>1342</v>
      </c>
      <c r="B1343" s="7" t="s">
        <v>48</v>
      </c>
      <c r="C1343" s="7" t="s">
        <v>650</v>
      </c>
      <c r="D1343" s="3">
        <v>30.375</v>
      </c>
      <c r="E1343" t="str">
        <f t="shared" si="46"/>
        <v>大摩12年威士忌酒,Dalmore12YO</v>
      </c>
      <c r="F1343" t="str">
        <f t="shared" si="47"/>
        <v>大摩DALMORE</v>
      </c>
      <c r="G1343" s="2">
        <v>12</v>
      </c>
    </row>
    <row r="1344" ht="60" spans="1:7">
      <c r="A1344" s="7">
        <v>1343</v>
      </c>
      <c r="B1344" s="7" t="s">
        <v>48</v>
      </c>
      <c r="C1344" s="7" t="s">
        <v>144</v>
      </c>
      <c r="D1344" s="3">
        <v>37.9209183673469</v>
      </c>
      <c r="E1344" t="str">
        <f t="shared" si="46"/>
        <v>格兰威特15年单一麦芽威士忌酒,Glenlivet15YO</v>
      </c>
      <c r="F1344" t="str">
        <f t="shared" si="47"/>
        <v>GLENLIVIT(格兰威特)</v>
      </c>
      <c r="G1344" s="2">
        <v>15</v>
      </c>
    </row>
    <row r="1345" ht="60" spans="1:7">
      <c r="A1345" s="7">
        <v>1344</v>
      </c>
      <c r="B1345" s="7" t="s">
        <v>48</v>
      </c>
      <c r="C1345" s="7" t="s">
        <v>355</v>
      </c>
      <c r="D1345" s="3">
        <v>100.955357142857</v>
      </c>
      <c r="E1345" t="str">
        <f t="shared" si="46"/>
        <v>麦卡伦湛蓝单一麦芽威士忌酒,MacallanEnigma</v>
      </c>
      <c r="F1345" t="str">
        <f t="shared" si="47"/>
        <v>MACALLAN(麦卡伦)</v>
      </c>
      <c r="G1345" s="2" t="s">
        <v>18</v>
      </c>
    </row>
    <row r="1346" ht="60" spans="1:7">
      <c r="A1346" s="7">
        <v>1345</v>
      </c>
      <c r="B1346" s="7" t="s">
        <v>48</v>
      </c>
      <c r="C1346" s="7" t="s">
        <v>651</v>
      </c>
      <c r="D1346" s="3">
        <v>83.906887755102</v>
      </c>
      <c r="E1346" t="str">
        <f t="shared" si="46"/>
        <v>费特肯23年单一麦芽威士忌酒,FETTERCAIRN23YOSINGLEMALTSCOTCHWHISKY</v>
      </c>
      <c r="F1346" t="str">
        <f t="shared" si="47"/>
        <v>费特肯Fettercairn</v>
      </c>
      <c r="G1346" s="2">
        <v>23</v>
      </c>
    </row>
    <row r="1347" ht="60" spans="1:7">
      <c r="A1347" s="7">
        <v>1346</v>
      </c>
      <c r="B1347" s="7" t="s">
        <v>48</v>
      </c>
      <c r="C1347" s="7" t="s">
        <v>142</v>
      </c>
      <c r="D1347" s="3">
        <v>41.6211734693878</v>
      </c>
      <c r="E1347" t="str">
        <f t="shared" ref="E1347:E1410" si="48">_xlfn.TEXTBEFORE(_xlfn.TEXTAFTER(C1347,"|",2),"|")</f>
        <v>泰斯卡Surge单一麦芽威士忌酒TaliskerSurge</v>
      </c>
      <c r="F1347" t="str">
        <f t="shared" si="47"/>
        <v>泰斯卡Talisker</v>
      </c>
      <c r="G1347" s="2" t="s">
        <v>18</v>
      </c>
    </row>
    <row r="1348" ht="60" spans="1:7">
      <c r="A1348" s="7">
        <v>1347</v>
      </c>
      <c r="B1348" s="7" t="s">
        <v>48</v>
      </c>
      <c r="C1348" s="7" t="s">
        <v>172</v>
      </c>
      <c r="D1348" s="3">
        <v>23.3890306122449</v>
      </c>
      <c r="E1348" t="str">
        <f t="shared" si="48"/>
        <v>乐加维林10年苏格兰单一大麦芽威士忌酒,Lagavulin10YO</v>
      </c>
      <c r="F1348" t="str">
        <f t="shared" ref="F1348:F1411" si="49">_xlfn.TEXTBEFORE(_xlfn.TEXTAFTER(C1348,"|",7),"|")</f>
        <v>LAGAVULIN(乐加维林)</v>
      </c>
      <c r="G1348" s="2">
        <v>10</v>
      </c>
    </row>
    <row r="1349" ht="60" spans="1:7">
      <c r="A1349" s="7">
        <v>1348</v>
      </c>
      <c r="B1349" s="7" t="s">
        <v>48</v>
      </c>
      <c r="C1349" s="7" t="s">
        <v>436</v>
      </c>
      <c r="D1349" s="3">
        <v>94.2206632653061</v>
      </c>
      <c r="E1349" t="str">
        <f t="shared" si="48"/>
        <v>新雅顿达夫镇21年单一麦芽威士忌酒SingletonDufftown21YO</v>
      </c>
      <c r="F1349" t="str">
        <f t="shared" si="49"/>
        <v>新雅顿SINGLETON</v>
      </c>
      <c r="G1349" s="2">
        <v>21</v>
      </c>
    </row>
    <row r="1350" ht="60" spans="1:7">
      <c r="A1350" s="7">
        <v>1349</v>
      </c>
      <c r="B1350" s="7" t="s">
        <v>48</v>
      </c>
      <c r="C1350" s="7" t="s">
        <v>196</v>
      </c>
      <c r="D1350" s="3">
        <v>34.9132653061225</v>
      </c>
      <c r="E1350" t="str">
        <f t="shared" si="48"/>
        <v>拉弗格雪莉桶单一大麦芽威士忌酒,LAPHROAIGPXCASK</v>
      </c>
      <c r="F1350" t="str">
        <f t="shared" si="49"/>
        <v>LAPHROAIG(拉弗格)</v>
      </c>
      <c r="G1350" s="2" t="s">
        <v>18</v>
      </c>
    </row>
    <row r="1351" ht="60" spans="1:7">
      <c r="A1351" s="7">
        <v>1350</v>
      </c>
      <c r="B1351" s="7" t="s">
        <v>48</v>
      </c>
      <c r="C1351" s="7" t="s">
        <v>228</v>
      </c>
      <c r="D1351" s="3">
        <v>10.5727040816327</v>
      </c>
      <c r="E1351" t="str">
        <f t="shared" si="48"/>
        <v>格兰莫雷经典探索者系列赤霞珠单一麦芽威士忌GlenMorayClassicExplorerCabernetSauvignonCask</v>
      </c>
      <c r="F1351" t="str">
        <f t="shared" si="49"/>
        <v>格兰莫雷GlenMoray</v>
      </c>
      <c r="G1351" s="2" t="s">
        <v>18</v>
      </c>
    </row>
    <row r="1352" ht="45" spans="1:7">
      <c r="A1352" s="7">
        <v>1351</v>
      </c>
      <c r="B1352" s="7" t="s">
        <v>7</v>
      </c>
      <c r="C1352" s="7" t="s">
        <v>188</v>
      </c>
      <c r="D1352" s="3">
        <v>31.692818877551</v>
      </c>
      <c r="E1352" t="str">
        <f t="shared" si="48"/>
        <v>麦卡伦经典雪莉桶12年单一麦芽苏格兰威士忌MACALLAN12YO</v>
      </c>
      <c r="F1352" t="str">
        <f t="shared" si="49"/>
        <v>麦卡伦TheMacallan</v>
      </c>
      <c r="G1352" s="2">
        <v>12</v>
      </c>
    </row>
    <row r="1353" ht="45" spans="1:7">
      <c r="A1353" s="7">
        <v>1352</v>
      </c>
      <c r="B1353" s="7" t="s">
        <v>21</v>
      </c>
      <c r="C1353" s="7" t="s">
        <v>111</v>
      </c>
      <c r="D1353" s="3">
        <v>3.83982142857143</v>
      </c>
      <c r="E1353" t="str">
        <f t="shared" si="48"/>
        <v>芝华士12年苏格兰威士忌CR12YO40%D/INPP32140%</v>
      </c>
      <c r="F1353" t="str">
        <f t="shared" si="49"/>
        <v>芝华士Chivas</v>
      </c>
      <c r="G1353" s="2">
        <v>12</v>
      </c>
    </row>
    <row r="1354" ht="60" spans="1:7">
      <c r="A1354" s="7">
        <v>1353</v>
      </c>
      <c r="B1354" s="7" t="s">
        <v>48</v>
      </c>
      <c r="C1354" s="7" t="s">
        <v>314</v>
      </c>
      <c r="D1354" s="3">
        <v>22.2359693877551</v>
      </c>
      <c r="E1354" t="str">
        <f t="shared" si="48"/>
        <v>道格拉斯梁克莱嘉赫10年单桶单一麦芽威士忌酒CRAIGELLACHIE10YOSINGLEMALTWHISKY</v>
      </c>
      <c r="F1354" t="str">
        <f t="shared" si="49"/>
        <v>道格拉斯梁DouglasLaing</v>
      </c>
      <c r="G1354" s="2">
        <v>10</v>
      </c>
    </row>
    <row r="1355" ht="60" spans="1:7">
      <c r="A1355" s="7">
        <v>1354</v>
      </c>
      <c r="B1355" s="7" t="s">
        <v>48</v>
      </c>
      <c r="C1355" s="7" t="s">
        <v>158</v>
      </c>
      <c r="D1355" s="3">
        <v>39.2716836734694</v>
      </c>
      <c r="E1355" t="str">
        <f t="shared" si="48"/>
        <v>雅柏旋涡单一大麦芽威士忌酒,ARDBEGCorryvreckan</v>
      </c>
      <c r="F1355" t="str">
        <f t="shared" si="49"/>
        <v>ARDBEG(雅柏)</v>
      </c>
      <c r="G1355" s="2" t="s">
        <v>18</v>
      </c>
    </row>
    <row r="1356" ht="60" spans="1:7">
      <c r="A1356" s="7">
        <v>1355</v>
      </c>
      <c r="B1356" s="7" t="s">
        <v>48</v>
      </c>
      <c r="C1356" s="7" t="s">
        <v>144</v>
      </c>
      <c r="D1356" s="3">
        <v>37.9209183673469</v>
      </c>
      <c r="E1356" t="str">
        <f t="shared" si="48"/>
        <v>格兰威特15年单一麦芽威士忌酒,Glenlivet15YO</v>
      </c>
      <c r="F1356" t="str">
        <f t="shared" si="49"/>
        <v>GLENLIVIT(格兰威特)</v>
      </c>
      <c r="G1356" s="2">
        <v>15</v>
      </c>
    </row>
    <row r="1357" ht="60" spans="1:7">
      <c r="A1357" s="7">
        <v>1356</v>
      </c>
      <c r="B1357" s="7" t="s">
        <v>48</v>
      </c>
      <c r="C1357" s="7" t="s">
        <v>108</v>
      </c>
      <c r="D1357" s="3">
        <v>213.908163265306</v>
      </c>
      <c r="E1357" t="str">
        <f t="shared" si="48"/>
        <v>麦卡伦奢想湛黑单一麦芽威士忌酒,MacallanRareCaskBlack</v>
      </c>
      <c r="F1357" t="str">
        <f t="shared" si="49"/>
        <v>MACALLAN(麦卡伦)</v>
      </c>
      <c r="G1357" s="2" t="s">
        <v>18</v>
      </c>
    </row>
    <row r="1358" ht="60" spans="1:7">
      <c r="A1358" s="7">
        <v>1357</v>
      </c>
      <c r="B1358" s="7" t="s">
        <v>48</v>
      </c>
      <c r="C1358" s="7" t="s">
        <v>151</v>
      </c>
      <c r="D1358" s="3">
        <v>17.5803571428571</v>
      </c>
      <c r="E1358" t="str">
        <f t="shared" si="48"/>
        <v>坦纳弗林苏格兰单一麦芽威士忌酒,Tamnavulin</v>
      </c>
      <c r="F1358" t="str">
        <f t="shared" si="49"/>
        <v>TAMNAVULIN(坦纳弗林)</v>
      </c>
      <c r="G1358" s="2">
        <v>19</v>
      </c>
    </row>
    <row r="1359" ht="60" spans="1:7">
      <c r="A1359" s="7">
        <v>1358</v>
      </c>
      <c r="B1359" s="7" t="s">
        <v>48</v>
      </c>
      <c r="C1359" s="7" t="s">
        <v>223</v>
      </c>
      <c r="D1359" s="3">
        <v>24.3890306122449</v>
      </c>
      <c r="E1359" t="str">
        <f t="shared" si="48"/>
        <v>拉弗格四橡木桶威士忌酒,LAPHROAIGFourOak</v>
      </c>
      <c r="F1359" t="str">
        <f t="shared" si="49"/>
        <v>LAPHROAIG(拉弗格)</v>
      </c>
      <c r="G1359" s="2" t="s">
        <v>18</v>
      </c>
    </row>
    <row r="1360" ht="60" spans="1:7">
      <c r="A1360" s="7">
        <v>1359</v>
      </c>
      <c r="B1360" s="7" t="s">
        <v>48</v>
      </c>
      <c r="C1360" s="7" t="s">
        <v>92</v>
      </c>
      <c r="D1360" s="3">
        <v>24.25</v>
      </c>
      <c r="E1360" t="str">
        <f t="shared" si="48"/>
        <v>尊尼获加IslandGreen调和威士忌酒,JohnnieWalkerIslandGreen</v>
      </c>
      <c r="F1360" t="str">
        <f t="shared" si="49"/>
        <v>JOHNNIEWALKER(尊尼获加)</v>
      </c>
      <c r="G1360" s="2" t="s">
        <v>18</v>
      </c>
    </row>
    <row r="1361" ht="75" spans="1:7">
      <c r="A1361" s="7">
        <v>1360</v>
      </c>
      <c r="B1361" s="7" t="s">
        <v>48</v>
      </c>
      <c r="C1361" s="7" t="s">
        <v>363</v>
      </c>
      <c r="D1361" s="3">
        <v>25.2436224489796</v>
      </c>
      <c r="E1361" t="str">
        <f t="shared" si="48"/>
        <v>费特肯12年PX雪莉桶单一麦芽威士忌酒,FETTERCAIRN12YOPXSHERRYCASKSINGLEMALTSCOTCHWHISKY</v>
      </c>
      <c r="F1361" t="str">
        <f t="shared" si="49"/>
        <v>费特肯Fettercairn</v>
      </c>
      <c r="G1361" s="2">
        <v>12</v>
      </c>
    </row>
    <row r="1362" ht="60" spans="1:7">
      <c r="A1362" s="7">
        <v>1361</v>
      </c>
      <c r="B1362" s="7" t="s">
        <v>48</v>
      </c>
      <c r="C1362" s="7" t="s">
        <v>85</v>
      </c>
      <c r="D1362" s="3">
        <v>69.8890306122449</v>
      </c>
      <c r="E1362" t="str">
        <f t="shared" si="48"/>
        <v>麦卡伦色彩系列15年单一麦芽威士忌酒MacallanTR15YOSingleMaltWhisky70cl</v>
      </c>
      <c r="F1362" t="str">
        <f t="shared" si="49"/>
        <v>麦卡伦MACALLAN</v>
      </c>
      <c r="G1362" s="2">
        <v>15</v>
      </c>
    </row>
    <row r="1363" ht="60" spans="1:7">
      <c r="A1363" s="7">
        <v>1362</v>
      </c>
      <c r="B1363" s="7" t="s">
        <v>48</v>
      </c>
      <c r="C1363" s="7" t="s">
        <v>319</v>
      </c>
      <c r="D1363" s="3">
        <v>74.0063775510204</v>
      </c>
      <c r="E1363" t="str">
        <f t="shared" si="48"/>
        <v>道格拉斯梁泰斯卡12年单桶单一麦芽威士忌酒TALISKER12YOSINGLEMALTWHISKY</v>
      </c>
      <c r="F1363" t="str">
        <f t="shared" si="49"/>
        <v>道格拉斯梁DouglasLaing</v>
      </c>
      <c r="G1363" s="2">
        <v>12</v>
      </c>
    </row>
    <row r="1364" ht="60" spans="1:7">
      <c r="A1364" s="7">
        <v>1363</v>
      </c>
      <c r="B1364" s="7" t="s">
        <v>48</v>
      </c>
      <c r="C1364" s="7" t="s">
        <v>163</v>
      </c>
      <c r="D1364" s="3">
        <v>37.797193877551</v>
      </c>
      <c r="E1364" t="str">
        <f t="shared" si="48"/>
        <v>高原骑士雄鹰16年单一大麦芽威士忌酒,HighlandParkWingsofEagle16YO</v>
      </c>
      <c r="F1364" t="str">
        <f t="shared" si="49"/>
        <v>HIGHLANDPARK(高地)</v>
      </c>
      <c r="G1364" s="2">
        <v>16</v>
      </c>
    </row>
    <row r="1365" ht="60" spans="1:7">
      <c r="A1365" s="7">
        <v>1364</v>
      </c>
      <c r="B1365" s="7" t="s">
        <v>48</v>
      </c>
      <c r="C1365" s="7" t="s">
        <v>196</v>
      </c>
      <c r="D1365" s="3">
        <v>35.6772959183673</v>
      </c>
      <c r="E1365" t="str">
        <f t="shared" si="48"/>
        <v>拉弗格雪莉桶单一大麦芽威士忌酒,LAPHROAIGPXCASK</v>
      </c>
      <c r="F1365" t="str">
        <f t="shared" si="49"/>
        <v>LAPHROAIG(拉弗格)</v>
      </c>
      <c r="G1365" s="2" t="s">
        <v>18</v>
      </c>
    </row>
    <row r="1366" ht="60" spans="1:7">
      <c r="A1366" s="7">
        <v>1365</v>
      </c>
      <c r="B1366" s="7" t="s">
        <v>48</v>
      </c>
      <c r="C1366" s="7" t="s">
        <v>358</v>
      </c>
      <c r="D1366" s="3">
        <v>17.0573979591837</v>
      </c>
      <c r="E1366" t="str">
        <f t="shared" si="48"/>
        <v>新雅顿格兰杜兰12年威士忌酒,SingletonGlendullan12YO</v>
      </c>
      <c r="F1366" t="str">
        <f t="shared" si="49"/>
        <v>SINGLETON(新雅顿)</v>
      </c>
      <c r="G1366" s="2">
        <v>12</v>
      </c>
    </row>
    <row r="1367" ht="60" spans="1:7">
      <c r="A1367" s="7">
        <v>1366</v>
      </c>
      <c r="B1367" s="7" t="s">
        <v>48</v>
      </c>
      <c r="C1367" s="7" t="s">
        <v>153</v>
      </c>
      <c r="D1367" s="3">
        <v>32.8086734693878</v>
      </c>
      <c r="E1367" t="str">
        <f t="shared" si="48"/>
        <v>富特尼16年苏格兰单一麦芽威士忌酒OldPulteney16YOSingleMaltWhisky</v>
      </c>
      <c r="F1367" t="str">
        <f t="shared" si="49"/>
        <v>富特尼OLDPULTENEY</v>
      </c>
      <c r="G1367" s="2">
        <v>16</v>
      </c>
    </row>
    <row r="1368" ht="60" spans="1:7">
      <c r="A1368" s="7">
        <v>1367</v>
      </c>
      <c r="B1368" s="7" t="s">
        <v>48</v>
      </c>
      <c r="C1368" s="7" t="s">
        <v>652</v>
      </c>
      <c r="D1368" s="3">
        <v>158.786989795918</v>
      </c>
      <c r="E1368" t="str">
        <f t="shared" si="48"/>
        <v>朗摩25年单一麦芽苏格兰威士忌酒,Longmorn25YO</v>
      </c>
      <c r="F1368" t="str">
        <f t="shared" si="49"/>
        <v>Longmorn(朗摩)</v>
      </c>
      <c r="G1368" s="2">
        <v>25</v>
      </c>
    </row>
    <row r="1369" ht="60" spans="1:7">
      <c r="A1369" s="7">
        <v>1368</v>
      </c>
      <c r="B1369" s="7" t="s">
        <v>48</v>
      </c>
      <c r="C1369" s="7" t="s">
        <v>357</v>
      </c>
      <c r="D1369" s="3">
        <v>30.1262755102041</v>
      </c>
      <c r="E1369" t="str">
        <f t="shared" si="48"/>
        <v>亚伯乐12年双桶陈酿威士忌酒,Aberlour12YOdoublecask</v>
      </c>
      <c r="F1369" t="str">
        <f t="shared" si="49"/>
        <v>ABERLOUR(亚伯乐)</v>
      </c>
      <c r="G1369" s="2">
        <v>12</v>
      </c>
    </row>
    <row r="1370" ht="60" spans="1:7">
      <c r="A1370" s="7">
        <v>1369</v>
      </c>
      <c r="B1370" s="7" t="s">
        <v>48</v>
      </c>
      <c r="C1370" s="7" t="s">
        <v>638</v>
      </c>
      <c r="D1370" s="3">
        <v>38.0076530612245</v>
      </c>
      <c r="E1370" t="str">
        <f t="shared" si="48"/>
        <v>艾柏迪16年马德拉桶单一麦芽威士忌酒ABERFELDY16YOSINGLEMALTWHISKYMADEIRACASK</v>
      </c>
      <c r="F1370" t="str">
        <f t="shared" si="49"/>
        <v>艾柏迪ABERFELDY</v>
      </c>
      <c r="G1370" s="2">
        <v>16</v>
      </c>
    </row>
    <row r="1371" ht="60" spans="1:7">
      <c r="A1371" s="7">
        <v>1370</v>
      </c>
      <c r="B1371" s="7" t="s">
        <v>48</v>
      </c>
      <c r="C1371" s="7" t="s">
        <v>79</v>
      </c>
      <c r="D1371" s="3">
        <v>183.559948979592</v>
      </c>
      <c r="E1371" t="str">
        <f t="shared" si="48"/>
        <v>麦卡伦色彩系列18年单一麦芽威士忌酒MacallanTR18YOSingleMaltWhisky70cl</v>
      </c>
      <c r="F1371" t="str">
        <f t="shared" si="49"/>
        <v>麦卡伦MACALLAN</v>
      </c>
      <c r="G1371" s="2">
        <v>18</v>
      </c>
    </row>
    <row r="1372" ht="60" spans="1:7">
      <c r="A1372" s="7">
        <v>1371</v>
      </c>
      <c r="B1372" s="7" t="s">
        <v>48</v>
      </c>
      <c r="C1372" s="7" t="s">
        <v>464</v>
      </c>
      <c r="D1372" s="3">
        <v>779.389030612245</v>
      </c>
      <c r="E1372" t="str">
        <f t="shared" si="48"/>
        <v>亨特梁白金珍稀本尼维斯31年雪莉桶单一麦芽威士忌酒OLDANDRAREBENNEVIS199131YOSINGLEMALTWHISKY</v>
      </c>
      <c r="F1372" t="str">
        <f t="shared" si="49"/>
        <v>亨特梁HunterLaing</v>
      </c>
      <c r="G1372" s="2">
        <v>31</v>
      </c>
    </row>
    <row r="1373" ht="60" spans="1:7">
      <c r="A1373" s="7">
        <v>1372</v>
      </c>
      <c r="B1373" s="7" t="s">
        <v>48</v>
      </c>
      <c r="C1373" s="7" t="s">
        <v>241</v>
      </c>
      <c r="D1373" s="3">
        <v>31.3801020408163</v>
      </c>
      <c r="E1373" t="str">
        <f t="shared" si="48"/>
        <v>卡尔里拉12年单一麦芽威士忌酒,CaolIla12YO</v>
      </c>
      <c r="F1373" t="str">
        <f t="shared" si="49"/>
        <v>卡尔里拉CAOLILA</v>
      </c>
      <c r="G1373" s="2">
        <v>12</v>
      </c>
    </row>
    <row r="1374" ht="60" spans="1:7">
      <c r="A1374" s="7">
        <v>1373</v>
      </c>
      <c r="B1374" s="7" t="s">
        <v>48</v>
      </c>
      <c r="C1374" s="7" t="s">
        <v>146</v>
      </c>
      <c r="D1374" s="3">
        <v>25.0880102040816</v>
      </c>
      <c r="E1374" t="str">
        <f t="shared" si="48"/>
        <v>吉拉海湾单一麦芽威士忌酒,JuraTheBay</v>
      </c>
      <c r="F1374" t="str">
        <f t="shared" si="49"/>
        <v>JURA(吉拉)</v>
      </c>
      <c r="G1374" s="2">
        <v>12</v>
      </c>
    </row>
    <row r="1375" ht="60" spans="1:7">
      <c r="A1375" s="7">
        <v>1374</v>
      </c>
      <c r="B1375" s="7" t="s">
        <v>48</v>
      </c>
      <c r="C1375" s="7" t="s">
        <v>242</v>
      </c>
      <c r="D1375" s="3">
        <v>29.8584183673469</v>
      </c>
      <c r="E1375" t="str">
        <f t="shared" si="48"/>
        <v>高原骑士战狼14年单一大麦芽威士忌酒,HighlandParkLoyaltyofWolf14YO</v>
      </c>
      <c r="F1375" t="str">
        <f t="shared" si="49"/>
        <v>HIGHLANDPARK(高地)</v>
      </c>
      <c r="G1375" s="2">
        <v>14</v>
      </c>
    </row>
    <row r="1376" ht="60" spans="1:7">
      <c r="A1376" s="7">
        <v>1375</v>
      </c>
      <c r="B1376" s="7" t="s">
        <v>48</v>
      </c>
      <c r="C1376" s="7" t="s">
        <v>308</v>
      </c>
      <c r="D1376" s="3">
        <v>195.991071428571</v>
      </c>
      <c r="E1376" t="str">
        <f t="shared" si="48"/>
        <v>波摩23年单一麦芽威士忌酒FrankQuitely2023限量版BOWMORE23YOFQSER202350.9%</v>
      </c>
      <c r="F1376" t="str">
        <f t="shared" si="49"/>
        <v>波摩BOWMORE</v>
      </c>
      <c r="G1376" s="2">
        <v>23</v>
      </c>
    </row>
    <row r="1377" ht="60" spans="1:7">
      <c r="A1377" s="7">
        <v>1376</v>
      </c>
      <c r="B1377" s="7" t="s">
        <v>48</v>
      </c>
      <c r="C1377" s="7" t="s">
        <v>557</v>
      </c>
      <c r="D1377" s="3">
        <v>23.7576530612245</v>
      </c>
      <c r="E1377" t="str">
        <f t="shared" si="48"/>
        <v>慕赫14年单一麦芽威士忌酒,Mortlach14YO</v>
      </c>
      <c r="F1377" t="str">
        <f t="shared" si="49"/>
        <v>MORTLACH(慕赫)</v>
      </c>
      <c r="G1377" s="2">
        <v>14</v>
      </c>
    </row>
    <row r="1378" ht="60" spans="1:7">
      <c r="A1378" s="7">
        <v>1377</v>
      </c>
      <c r="B1378" s="7" t="s">
        <v>48</v>
      </c>
      <c r="C1378" s="7" t="s">
        <v>136</v>
      </c>
      <c r="D1378" s="3">
        <v>49.6798469387755</v>
      </c>
      <c r="E1378" t="str">
        <f t="shared" si="48"/>
        <v>格兰威特珍稀桶单一麦芽威士忌酒,GlenlivetRareSherryCaskReserve</v>
      </c>
      <c r="F1378" t="str">
        <f t="shared" si="49"/>
        <v>GLENLIVIT(格兰威特)</v>
      </c>
      <c r="G1378" s="2" t="s">
        <v>18</v>
      </c>
    </row>
    <row r="1379" ht="60" spans="1:7">
      <c r="A1379" s="7">
        <v>1378</v>
      </c>
      <c r="B1379" s="7" t="s">
        <v>48</v>
      </c>
      <c r="C1379" s="7" t="s">
        <v>162</v>
      </c>
      <c r="D1379" s="3">
        <v>17.3112244897959</v>
      </c>
      <c r="E1379" t="str">
        <f t="shared" si="48"/>
        <v>汀思图10年波尔多红酒桶单一麦芽苏格兰威士酒Deanston10yrBordeauxFinishSingleMaltScotchWhisky</v>
      </c>
      <c r="F1379" t="str">
        <f t="shared" si="49"/>
        <v>汀思图Deanston</v>
      </c>
      <c r="G1379" s="2">
        <v>10</v>
      </c>
    </row>
    <row r="1380" ht="75" spans="1:7">
      <c r="A1380" s="7">
        <v>1379</v>
      </c>
      <c r="B1380" s="7" t="s">
        <v>48</v>
      </c>
      <c r="C1380" s="7" t="s">
        <v>556</v>
      </c>
      <c r="D1380" s="3">
        <v>23.0650510204082</v>
      </c>
      <c r="E1380" t="str">
        <f t="shared" si="48"/>
        <v>布纳哈本金色晨曦单一麦芽威士忌酒公升装BunnahabhainEirignNaGreineSingleMaltScotchWhisky100cl</v>
      </c>
      <c r="F1380" t="str">
        <f t="shared" si="49"/>
        <v>布纳哈本Bunnahabhain</v>
      </c>
      <c r="G1380" s="2">
        <v>3</v>
      </c>
    </row>
    <row r="1381" ht="60" spans="1:7">
      <c r="A1381" s="7">
        <v>1380</v>
      </c>
      <c r="B1381" s="7" t="s">
        <v>48</v>
      </c>
      <c r="C1381" s="7" t="s">
        <v>219</v>
      </c>
      <c r="D1381" s="3">
        <v>328.394132653061</v>
      </c>
      <c r="E1381" t="str">
        <f t="shared" si="48"/>
        <v>百富珍稀融合系列25年单一麦芽威士忌,BalvenieRareMarriage25YO</v>
      </c>
      <c r="F1381" t="str">
        <f t="shared" si="49"/>
        <v>BALVENIE(百富)</v>
      </c>
      <c r="G1381" s="2">
        <v>25</v>
      </c>
    </row>
    <row r="1382" ht="60" spans="1:7">
      <c r="A1382" s="7">
        <v>1381</v>
      </c>
      <c r="B1382" s="7" t="s">
        <v>48</v>
      </c>
      <c r="C1382" s="7" t="s">
        <v>653</v>
      </c>
      <c r="D1382" s="3">
        <v>49.3915816326531</v>
      </c>
      <c r="E1382" t="str">
        <f t="shared" si="48"/>
        <v>大摩雪茄麦芽典藏威士忌酒,DalmoreCIGARMALT</v>
      </c>
      <c r="F1382" t="str">
        <f t="shared" si="49"/>
        <v>DALMORE(大摩)</v>
      </c>
      <c r="G1382" s="2" t="s">
        <v>18</v>
      </c>
    </row>
    <row r="1383" ht="60" spans="1:7">
      <c r="A1383" s="7">
        <v>1382</v>
      </c>
      <c r="B1383" s="7" t="s">
        <v>48</v>
      </c>
      <c r="C1383" s="7" t="s">
        <v>109</v>
      </c>
      <c r="D1383" s="3">
        <v>44.8839285714286</v>
      </c>
      <c r="E1383" t="str">
        <f t="shared" si="48"/>
        <v>波摩18年威士忌酒,Bowmore18YO</v>
      </c>
      <c r="F1383" t="str">
        <f t="shared" si="49"/>
        <v>BOWMORE(波摩)</v>
      </c>
      <c r="G1383" s="2">
        <v>18</v>
      </c>
    </row>
    <row r="1384" ht="60" spans="1:7">
      <c r="A1384" s="7">
        <v>1383</v>
      </c>
      <c r="B1384" s="7" t="s">
        <v>48</v>
      </c>
      <c r="C1384" s="7" t="s">
        <v>106</v>
      </c>
      <c r="D1384" s="3">
        <v>86.5573979591837</v>
      </c>
      <c r="E1384" t="str">
        <f t="shared" si="48"/>
        <v>达尔摩2007年单一麦芽威士忌酒,TheDalmore2007Vintage</v>
      </c>
      <c r="F1384" t="str">
        <f t="shared" si="49"/>
        <v>大摩DALMORE</v>
      </c>
      <c r="G1384" s="2">
        <v>15</v>
      </c>
    </row>
    <row r="1385" ht="60" spans="1:7">
      <c r="A1385" s="7">
        <v>1384</v>
      </c>
      <c r="B1385" s="7" t="s">
        <v>48</v>
      </c>
      <c r="C1385" s="7" t="s">
        <v>159</v>
      </c>
      <c r="D1385" s="3">
        <v>14.2869897959184</v>
      </c>
      <c r="E1385" t="str">
        <f t="shared" si="48"/>
        <v>格兰卡登高地单一麦芽威士忌,GlencadamOrigin1825SingleMaltWhisky</v>
      </c>
      <c r="F1385" t="str">
        <f t="shared" si="49"/>
        <v>格兰卡登Glencadam</v>
      </c>
      <c r="G1385" s="2">
        <v>3</v>
      </c>
    </row>
    <row r="1386" ht="60" spans="1:7">
      <c r="A1386" s="7">
        <v>1385</v>
      </c>
      <c r="B1386" s="7" t="s">
        <v>48</v>
      </c>
      <c r="C1386" s="7" t="s">
        <v>230</v>
      </c>
      <c r="D1386" s="3">
        <v>32.7448979591837</v>
      </c>
      <c r="E1386" t="str">
        <f t="shared" si="48"/>
        <v>雅伯Smoketrails系列CoteRotie限量版单一麦芽威士忌酒ArdbegSmoketrailsEditionCRE-TREX</v>
      </c>
      <c r="F1386" t="str">
        <f t="shared" si="49"/>
        <v>雅柏ARDBEG</v>
      </c>
      <c r="G1386" s="2" t="s">
        <v>18</v>
      </c>
    </row>
    <row r="1387" ht="60" spans="1:7">
      <c r="A1387" s="7">
        <v>1386</v>
      </c>
      <c r="B1387" s="7" t="s">
        <v>48</v>
      </c>
      <c r="C1387" s="7" t="s">
        <v>126</v>
      </c>
      <c r="D1387" s="3">
        <v>81.0790816326531</v>
      </c>
      <c r="E1387" t="str">
        <f t="shared" si="48"/>
        <v>格兰卡登17年波特桶单一麦芽威士忌,Glencadem17YearsOldPortwoodFinishSingleMaltWhisky</v>
      </c>
      <c r="F1387" t="str">
        <f t="shared" si="49"/>
        <v>格兰卡登Glencadam</v>
      </c>
      <c r="G1387" s="2">
        <v>17</v>
      </c>
    </row>
    <row r="1388" ht="60" spans="1:7">
      <c r="A1388" s="7">
        <v>1387</v>
      </c>
      <c r="B1388" s="7" t="s">
        <v>48</v>
      </c>
      <c r="C1388" s="7" t="s">
        <v>554</v>
      </c>
      <c r="D1388" s="3">
        <v>22.4974489795918</v>
      </c>
      <c r="E1388" t="str">
        <f t="shared" si="48"/>
        <v>欧肯特轩深黑橡木单一麦芽威士忌酒AUCHENTOSHANDarkOak</v>
      </c>
      <c r="F1388" t="str">
        <f t="shared" si="49"/>
        <v>欧肯特轩AUCHENTOSHAN</v>
      </c>
      <c r="G1388" s="2" t="s">
        <v>18</v>
      </c>
    </row>
    <row r="1389" ht="60" spans="1:7">
      <c r="A1389" s="7">
        <v>1388</v>
      </c>
      <c r="B1389" s="7" t="s">
        <v>48</v>
      </c>
      <c r="C1389" s="7" t="s">
        <v>152</v>
      </c>
      <c r="D1389" s="3">
        <v>34.3545918367347</v>
      </c>
      <c r="E1389" t="str">
        <f t="shared" si="48"/>
        <v>费特肯16年2022版单一麦芽威士忌酒,Fettercairn16yo(2022)</v>
      </c>
      <c r="F1389" t="str">
        <f t="shared" si="49"/>
        <v>费特肯Fettercairn</v>
      </c>
      <c r="G1389" s="2">
        <v>16</v>
      </c>
    </row>
    <row r="1390" ht="60" spans="1:7">
      <c r="A1390" s="7">
        <v>1389</v>
      </c>
      <c r="B1390" s="7" t="s">
        <v>48</v>
      </c>
      <c r="C1390" s="7" t="s">
        <v>167</v>
      </c>
      <c r="D1390" s="3">
        <v>24.656887755102</v>
      </c>
      <c r="E1390" t="str">
        <f t="shared" si="48"/>
        <v>格兰德弗伦16年单一麦芽威士忌酒,GLENDEVERON16YEAROLD</v>
      </c>
      <c r="F1390" t="str">
        <f t="shared" si="49"/>
        <v>GLENDEVERON(格兰德弗伦)</v>
      </c>
      <c r="G1390" s="2">
        <v>16</v>
      </c>
    </row>
    <row r="1391" ht="60" spans="1:7">
      <c r="A1391" s="7">
        <v>1390</v>
      </c>
      <c r="B1391" s="7" t="s">
        <v>48</v>
      </c>
      <c r="C1391" s="7" t="s">
        <v>169</v>
      </c>
      <c r="D1391" s="3">
        <v>101.542091836735</v>
      </c>
      <c r="E1391" t="str">
        <f t="shared" si="48"/>
        <v>卡普多尼克泥煤风味21年单一麦芽威士忌酒,CaperdonichPeated21YO</v>
      </c>
      <c r="F1391" t="str">
        <f t="shared" si="49"/>
        <v>卡普多尼克Caperdonich</v>
      </c>
      <c r="G1391" s="2">
        <v>21</v>
      </c>
    </row>
    <row r="1392" ht="60" spans="1:7">
      <c r="A1392" s="7">
        <v>1391</v>
      </c>
      <c r="B1392" s="7" t="s">
        <v>48</v>
      </c>
      <c r="C1392" s="7" t="s">
        <v>110</v>
      </c>
      <c r="D1392" s="3">
        <v>19.1836734693878</v>
      </c>
      <c r="E1392" t="str">
        <f t="shared" si="48"/>
        <v>布纳哈本艾雷海岸单一麦芽苏格兰威士忌酒BunnahabhainAnCladachSingleMaltScotchWhisky</v>
      </c>
      <c r="F1392" t="str">
        <f t="shared" si="49"/>
        <v>布纳哈本BUNNAHABHAIN</v>
      </c>
      <c r="G1392" s="2" t="s">
        <v>18</v>
      </c>
    </row>
    <row r="1393" ht="60" spans="1:7">
      <c r="A1393" s="7">
        <v>1392</v>
      </c>
      <c r="B1393" s="7" t="s">
        <v>48</v>
      </c>
      <c r="C1393" s="7" t="s">
        <v>142</v>
      </c>
      <c r="D1393" s="3">
        <v>46.7908163265306</v>
      </c>
      <c r="E1393" t="str">
        <f t="shared" si="48"/>
        <v>泰斯卡Surge单一麦芽威士忌酒TaliskerSurge</v>
      </c>
      <c r="F1393" t="str">
        <f t="shared" si="49"/>
        <v>泰斯卡Talisker</v>
      </c>
      <c r="G1393" s="2" t="s">
        <v>18</v>
      </c>
    </row>
    <row r="1394" ht="60" spans="1:7">
      <c r="A1394" s="7">
        <v>1393</v>
      </c>
      <c r="B1394" s="7" t="s">
        <v>48</v>
      </c>
      <c r="C1394" s="7" t="s">
        <v>74</v>
      </c>
      <c r="D1394" s="3">
        <v>20.4132653061224</v>
      </c>
      <c r="E1394" t="str">
        <f t="shared" si="48"/>
        <v>波摩10年威士忌酒,Bowmore10YO</v>
      </c>
      <c r="F1394" t="str">
        <f t="shared" si="49"/>
        <v>BOWMORE(波摩)</v>
      </c>
      <c r="G1394" s="2">
        <v>10</v>
      </c>
    </row>
    <row r="1395" ht="60" spans="1:7">
      <c r="A1395" s="7">
        <v>1394</v>
      </c>
      <c r="B1395" s="7" t="s">
        <v>48</v>
      </c>
      <c r="C1395" s="7" t="s">
        <v>560</v>
      </c>
      <c r="D1395" s="3">
        <v>10.6033163265306</v>
      </c>
      <c r="E1395" t="str">
        <f t="shared" si="48"/>
        <v>艾雷金Orla艾雷岛单一麦芽威士忌酒,IslayGoldOrlaIslaySingleMaltScotchWhisky</v>
      </c>
      <c r="F1395" t="str">
        <f t="shared" si="49"/>
        <v>艾雷金IslayGold</v>
      </c>
      <c r="G1395" s="2" t="s">
        <v>18</v>
      </c>
    </row>
    <row r="1396" ht="60" spans="1:7">
      <c r="A1396" s="7">
        <v>1395</v>
      </c>
      <c r="B1396" s="7" t="s">
        <v>48</v>
      </c>
      <c r="C1396" s="7" t="s">
        <v>616</v>
      </c>
      <c r="D1396" s="3">
        <v>12.469387755102</v>
      </c>
      <c r="E1396" t="str">
        <f t="shared" si="48"/>
        <v>格兰特纳12年苏格兰单一麦芽威士忌酒GlenTurner12YOScotchSingleMaltWhisky</v>
      </c>
      <c r="F1396" t="str">
        <f t="shared" si="49"/>
        <v>格兰特纳GlenTurner</v>
      </c>
      <c r="G1396" s="2">
        <v>12</v>
      </c>
    </row>
    <row r="1397" ht="60" spans="1:7">
      <c r="A1397" s="7">
        <v>1396</v>
      </c>
      <c r="B1397" s="7" t="s">
        <v>48</v>
      </c>
      <c r="C1397" s="7" t="s">
        <v>570</v>
      </c>
      <c r="D1397" s="3">
        <v>69.0969387755102</v>
      </c>
      <c r="E1397" t="str">
        <f t="shared" si="48"/>
        <v>乐加维林12年单一麦芽威士忌酒SR2023,Lagavulin12YOSR23</v>
      </c>
      <c r="F1397" t="str">
        <f t="shared" si="49"/>
        <v>乐加维林Lagavulin</v>
      </c>
      <c r="G1397" s="2">
        <v>12</v>
      </c>
    </row>
    <row r="1398" ht="60" spans="1:7">
      <c r="A1398" s="7">
        <v>1397</v>
      </c>
      <c r="B1398" s="7" t="s">
        <v>48</v>
      </c>
      <c r="C1398" s="7" t="s">
        <v>149</v>
      </c>
      <c r="D1398" s="3">
        <v>26.0063775510204</v>
      </c>
      <c r="E1398" t="str">
        <f t="shared" si="48"/>
        <v>格兰多纳10年威士忌酒,GlenDronachForgue10YR1.0/643.0%GTR</v>
      </c>
      <c r="F1398" t="str">
        <f t="shared" si="49"/>
        <v>GLENDRONACH(格兰多纳)</v>
      </c>
      <c r="G1398" s="2">
        <v>10</v>
      </c>
    </row>
    <row r="1399" ht="60" spans="1:7">
      <c r="A1399" s="7">
        <v>1398</v>
      </c>
      <c r="B1399" s="7" t="s">
        <v>48</v>
      </c>
      <c r="C1399" s="7" t="s">
        <v>55</v>
      </c>
      <c r="D1399" s="3">
        <v>25.5803571428571</v>
      </c>
      <c r="E1399" t="str">
        <f t="shared" si="48"/>
        <v>欧摩单一麦芽12年威士忌酒,Aultmore12yrold</v>
      </c>
      <c r="F1399" t="str">
        <f t="shared" si="49"/>
        <v>AULTMORE(欧摩)</v>
      </c>
      <c r="G1399" s="2">
        <v>12</v>
      </c>
    </row>
    <row r="1400" ht="60" spans="1:7">
      <c r="A1400" s="7">
        <v>1399</v>
      </c>
      <c r="B1400" s="7" t="s">
        <v>48</v>
      </c>
      <c r="C1400" s="7" t="s">
        <v>239</v>
      </c>
      <c r="D1400" s="3">
        <v>22.1288265306122</v>
      </c>
      <c r="E1400" t="str">
        <f t="shared" si="48"/>
        <v>格兰威特酿酒师甄选单一麦芽威士忌酒,GlenlivetMasterDistillery</v>
      </c>
      <c r="F1400" t="str">
        <f t="shared" si="49"/>
        <v>GLENLIVIT(格兰威特)</v>
      </c>
      <c r="G1400" s="2" t="s">
        <v>18</v>
      </c>
    </row>
    <row r="1401" ht="60" spans="1:7">
      <c r="A1401" s="7">
        <v>1400</v>
      </c>
      <c r="B1401" s="7" t="s">
        <v>48</v>
      </c>
      <c r="C1401" s="7" t="s">
        <v>639</v>
      </c>
      <c r="D1401" s="3">
        <v>992.257653061225</v>
      </c>
      <c r="E1401" t="str">
        <f t="shared" si="48"/>
        <v>克莱嘉赫苏格兰单一麦芽33年威士忌酒,CRAIGELLACHIE33YEAROLD</v>
      </c>
      <c r="F1401" t="str">
        <f t="shared" si="49"/>
        <v>CRAIGELLACHIE(克莱嘉赫)</v>
      </c>
      <c r="G1401" s="2">
        <v>33</v>
      </c>
    </row>
    <row r="1402" ht="60" spans="1:7">
      <c r="A1402" s="7">
        <v>1401</v>
      </c>
      <c r="B1402" s="7" t="s">
        <v>48</v>
      </c>
      <c r="C1402" s="7" t="s">
        <v>171</v>
      </c>
      <c r="D1402" s="3">
        <v>174.30612244898</v>
      </c>
      <c r="E1402" t="str">
        <f t="shared" si="48"/>
        <v>格兰凯斯28年单一大麦芽苏格兰威士忌酒,GlenKeith28YO</v>
      </c>
      <c r="F1402" t="str">
        <f t="shared" si="49"/>
        <v>GlenKeith(格兰凯斯)</v>
      </c>
      <c r="G1402" s="2">
        <v>28</v>
      </c>
    </row>
    <row r="1403" ht="60" spans="1:7">
      <c r="A1403" s="7">
        <v>1402</v>
      </c>
      <c r="B1403" s="7" t="s">
        <v>48</v>
      </c>
      <c r="C1403" s="7" t="s">
        <v>88</v>
      </c>
      <c r="D1403" s="3">
        <v>35.2308673469388</v>
      </c>
      <c r="E1403" t="str">
        <f t="shared" si="48"/>
        <v>朗摩18年单一麦芽苏格兰威士忌酒,Longmorn18YO</v>
      </c>
      <c r="F1403" t="str">
        <f t="shared" si="49"/>
        <v>Longmorn(朗摩)</v>
      </c>
      <c r="G1403" s="2">
        <v>18</v>
      </c>
    </row>
    <row r="1404" ht="60" spans="1:7">
      <c r="A1404" s="7">
        <v>1403</v>
      </c>
      <c r="B1404" s="7" t="s">
        <v>97</v>
      </c>
      <c r="C1404" s="7" t="s">
        <v>337</v>
      </c>
      <c r="D1404" s="3">
        <v>2.24575255102041</v>
      </c>
      <c r="E1404" t="str">
        <f t="shared" si="48"/>
        <v>必肯斯配制酒GINBICKENS6/1000ML40°/80PEXP18</v>
      </c>
      <c r="F1404" t="str">
        <f>_xlfn.TEXTBEFORE(_xlfn.TEXTAFTER(C1404,"|",6),"|")</f>
        <v>必肯斯BICKENS</v>
      </c>
      <c r="G1404" s="2" t="s">
        <v>18</v>
      </c>
    </row>
    <row r="1405" ht="45" spans="1:7">
      <c r="A1405" s="7">
        <v>1404</v>
      </c>
      <c r="B1405" s="7" t="s">
        <v>21</v>
      </c>
      <c r="C1405" s="7" t="s">
        <v>112</v>
      </c>
      <c r="D1405" s="3">
        <v>4.64072704081633</v>
      </c>
      <c r="E1405" t="str">
        <f t="shared" si="48"/>
        <v>芝华士·新境12年苏格兰威士忌CREXTRA12YO40%D/IP340%</v>
      </c>
      <c r="F1405" t="str">
        <f t="shared" si="49"/>
        <v>芝华士Chivas</v>
      </c>
      <c r="G1405" s="2">
        <v>12</v>
      </c>
    </row>
    <row r="1406" ht="60" spans="1:7">
      <c r="A1406" s="7">
        <v>1405</v>
      </c>
      <c r="B1406" s="7" t="s">
        <v>7</v>
      </c>
      <c r="C1406" s="7" t="s">
        <v>181</v>
      </c>
      <c r="D1406" s="3">
        <v>33.4092474489796</v>
      </c>
      <c r="E1406" t="str">
        <f t="shared" si="48"/>
        <v>麦卡伦臻味不凡系列自然幻境单一麦芽苏格兰威士忌MACALLANHARM4</v>
      </c>
      <c r="F1406" t="str">
        <f t="shared" si="49"/>
        <v>麦卡伦TheMacallan</v>
      </c>
      <c r="G1406" s="2" t="s">
        <v>18</v>
      </c>
    </row>
    <row r="1407" ht="45" spans="1:7">
      <c r="A1407" s="7">
        <v>1406</v>
      </c>
      <c r="B1407" s="7" t="s">
        <v>7</v>
      </c>
      <c r="C1407" s="7" t="s">
        <v>654</v>
      </c>
      <c r="D1407" s="3">
        <v>340.892857142857</v>
      </c>
      <c r="E1407" t="str">
        <f t="shared" si="48"/>
        <v>麦卡伦30年单一麦芽苏格兰威士忌MACALLAN30YO</v>
      </c>
      <c r="F1407" t="str">
        <f t="shared" si="49"/>
        <v>麦卡伦TheMacallan</v>
      </c>
      <c r="G1407" s="2">
        <v>30</v>
      </c>
    </row>
    <row r="1408" ht="60" spans="1:7">
      <c r="A1408" s="7">
        <v>1407</v>
      </c>
      <c r="B1408" s="7" t="s">
        <v>48</v>
      </c>
      <c r="C1408" s="7" t="s">
        <v>274</v>
      </c>
      <c r="D1408" s="3">
        <v>29.9375</v>
      </c>
      <c r="E1408" t="str">
        <f t="shared" si="48"/>
        <v>帝王18年调和公升装威士忌酒,DEWAR'S18YOScothwhisky</v>
      </c>
      <c r="F1408" t="str">
        <f t="shared" si="49"/>
        <v>DEWAR(帝王)</v>
      </c>
      <c r="G1408" s="2">
        <v>18</v>
      </c>
    </row>
    <row r="1409" ht="60" spans="1:7">
      <c r="A1409" s="7">
        <v>1408</v>
      </c>
      <c r="B1409" s="7" t="s">
        <v>48</v>
      </c>
      <c r="C1409" s="7" t="s">
        <v>54</v>
      </c>
      <c r="D1409" s="3">
        <v>28.1326530612245</v>
      </c>
      <c r="E1409" t="str">
        <f t="shared" si="48"/>
        <v>百富故事系列之再创经典单一麦芽威士忌,BalvenieCreationofAClassic(NAS)</v>
      </c>
      <c r="F1409" t="str">
        <f t="shared" si="49"/>
        <v>BALVENIE(百富)</v>
      </c>
      <c r="G1409" s="2" t="s">
        <v>18</v>
      </c>
    </row>
    <row r="1410" ht="60" spans="1:7">
      <c r="A1410" s="7">
        <v>1409</v>
      </c>
      <c r="B1410" s="7" t="s">
        <v>48</v>
      </c>
      <c r="C1410" s="7" t="s">
        <v>317</v>
      </c>
      <c r="D1410" s="3">
        <v>16.6058673469388</v>
      </c>
      <c r="E1410" t="str">
        <f t="shared" si="48"/>
        <v>芝华士12年调和威士忌酒,CHIVAS12YO</v>
      </c>
      <c r="F1410" t="str">
        <f t="shared" si="49"/>
        <v>CHIVASREGAL(芝华士)</v>
      </c>
      <c r="G1410" s="2">
        <v>12</v>
      </c>
    </row>
    <row r="1411" ht="60" spans="1:7">
      <c r="A1411" s="7">
        <v>1410</v>
      </c>
      <c r="B1411" s="7" t="s">
        <v>48</v>
      </c>
      <c r="C1411" s="7" t="s">
        <v>73</v>
      </c>
      <c r="D1411" s="3">
        <v>45.1441326530612</v>
      </c>
      <c r="E1411" t="str">
        <f t="shared" ref="E1411:E1474" si="50">_xlfn.TEXTBEFORE(_xlfn.TEXTAFTER(C1411,"|",2),"|")</f>
        <v>百富马德拉桶15年单一麦芽威士忌酒Balvenie15YOMadeiraCask</v>
      </c>
      <c r="F1411" t="str">
        <f t="shared" si="49"/>
        <v>百富Balvenie</v>
      </c>
      <c r="G1411" s="2">
        <v>15</v>
      </c>
    </row>
    <row r="1412" ht="60" spans="1:7">
      <c r="A1412" s="7">
        <v>1411</v>
      </c>
      <c r="B1412" s="7" t="s">
        <v>7</v>
      </c>
      <c r="C1412" s="7" t="s">
        <v>655</v>
      </c>
      <c r="D1412" s="3">
        <v>13.9540816326531</v>
      </c>
      <c r="E1412" t="str">
        <f t="shared" si="50"/>
        <v>布赫拉迪艾雷岛大麦2013单一麦芽苏格兰威士忌BRUICHLADDICHISLAYBARLEY2013</v>
      </c>
      <c r="F1412" t="str">
        <f t="shared" ref="F1412:F1475" si="51">_xlfn.TEXTBEFORE(_xlfn.TEXTAFTER(C1412,"|",7),"|")</f>
        <v>布赫拉迪BRUICHLADDICH</v>
      </c>
      <c r="G1412" s="2">
        <v>8</v>
      </c>
    </row>
    <row r="1413" ht="60" spans="1:7">
      <c r="A1413" s="7">
        <v>1412</v>
      </c>
      <c r="B1413" s="7" t="s">
        <v>7</v>
      </c>
      <c r="C1413" s="7" t="s">
        <v>656</v>
      </c>
      <c r="D1413" s="3">
        <v>87.4579081632653</v>
      </c>
      <c r="E1413" t="str">
        <f t="shared" si="50"/>
        <v>布赫拉迪苏格兰麦芽经典单一麦芽苏格兰威士忌BRUSCOTTISHBARLEY</v>
      </c>
      <c r="F1413" t="str">
        <f t="shared" si="51"/>
        <v>布赫拉迪BRUICHLADDICH</v>
      </c>
      <c r="G1413" s="2" t="s">
        <v>18</v>
      </c>
    </row>
    <row r="1414" ht="60" spans="1:7">
      <c r="A1414" s="7">
        <v>1413</v>
      </c>
      <c r="B1414" s="7" t="s">
        <v>7</v>
      </c>
      <c r="C1414" s="7" t="s">
        <v>657</v>
      </c>
      <c r="D1414" s="3">
        <v>46.3150510204082</v>
      </c>
      <c r="E1414" t="str">
        <f t="shared" si="50"/>
        <v>OCTOMORE限量版14.2号单一麦芽苏格兰威士忌whiskyoctomorescottishbarley14.2</v>
      </c>
      <c r="F1414" t="str">
        <f t="shared" si="51"/>
        <v>布赫拉迪BRUICHLADDICH</v>
      </c>
      <c r="G1414" s="2">
        <v>5</v>
      </c>
    </row>
    <row r="1415" ht="60" spans="1:7">
      <c r="A1415" s="7">
        <v>1414</v>
      </c>
      <c r="B1415" s="7" t="s">
        <v>7</v>
      </c>
      <c r="C1415" s="7" t="s">
        <v>658</v>
      </c>
      <c r="D1415" s="3">
        <v>135.005102040816</v>
      </c>
      <c r="E1415" t="str">
        <f t="shared" si="50"/>
        <v>布赫拉迪星图24年限量版11.1号单一麦芽苏格兰威士忌BRUICHLADDICHBLACKART.11</v>
      </c>
      <c r="F1415" t="str">
        <f t="shared" si="51"/>
        <v>布赫拉迪BRUICHLADDICH</v>
      </c>
      <c r="G1415" s="2">
        <v>24</v>
      </c>
    </row>
    <row r="1416" ht="60" spans="1:7">
      <c r="A1416" s="7">
        <v>1415</v>
      </c>
      <c r="B1416" s="7" t="s">
        <v>7</v>
      </c>
      <c r="C1416" s="7" t="s">
        <v>659</v>
      </c>
      <c r="D1416" s="3">
        <v>3.4094387755102</v>
      </c>
      <c r="E1416" t="str">
        <f t="shared" si="50"/>
        <v>OCTOMORE限量版14.1号单一麦芽苏格兰威士忌whiskyoctomorescottishbarley14.1</v>
      </c>
      <c r="F1416" t="str">
        <f t="shared" si="51"/>
        <v>布赫拉迪BRUICHLADDICH</v>
      </c>
      <c r="G1416" s="2">
        <v>5</v>
      </c>
    </row>
    <row r="1417" ht="60" spans="1:7">
      <c r="A1417" s="7">
        <v>1416</v>
      </c>
      <c r="B1417" s="7" t="s">
        <v>7</v>
      </c>
      <c r="C1417" s="7" t="s">
        <v>660</v>
      </c>
      <c r="D1417" s="3">
        <v>4.43239795918367</v>
      </c>
      <c r="E1417" t="str">
        <f t="shared" si="50"/>
        <v>OCTOMORE限量版14.3号单一麦芽苏格兰威士忌whiskyoctomorescottishbarley14.3</v>
      </c>
      <c r="F1417" t="str">
        <f t="shared" si="51"/>
        <v>布赫拉迪BRUICHLADDICH</v>
      </c>
      <c r="G1417" s="2">
        <v>5</v>
      </c>
    </row>
    <row r="1418" ht="60" spans="1:7">
      <c r="A1418" s="7">
        <v>1417</v>
      </c>
      <c r="B1418" s="7" t="s">
        <v>7</v>
      </c>
      <c r="C1418" s="7" t="s">
        <v>661</v>
      </c>
      <c r="D1418" s="3">
        <v>19.7168367346939</v>
      </c>
      <c r="E1418" t="str">
        <f t="shared" si="50"/>
        <v>布赫拉迪古卓大麦2012年单一麦芽苏格兰威士忌BRUICHLADDICHISLAYBARLEY2012</v>
      </c>
      <c r="F1418" t="str">
        <f t="shared" si="51"/>
        <v>布赫拉迪BRUICHLADDICH</v>
      </c>
      <c r="G1418" s="2">
        <v>10</v>
      </c>
    </row>
    <row r="1419" ht="60" spans="1:7">
      <c r="A1419" s="7">
        <v>1418</v>
      </c>
      <c r="B1419" s="7" t="s">
        <v>7</v>
      </c>
      <c r="C1419" s="7" t="s">
        <v>662</v>
      </c>
      <c r="D1419" s="3">
        <v>40.5982142857143</v>
      </c>
      <c r="E1419" t="str">
        <f t="shared" si="50"/>
        <v>OCTOMORE限量版14.1号单一麦芽苏格兰威士忌whiskyoctomorescottishbarley14.1</v>
      </c>
      <c r="F1419" t="str">
        <f t="shared" si="51"/>
        <v>布赫拉迪BRUICHLADDICH</v>
      </c>
      <c r="G1419" s="2">
        <v>5</v>
      </c>
    </row>
    <row r="1420" ht="60" spans="1:7">
      <c r="A1420" s="7">
        <v>1419</v>
      </c>
      <c r="B1420" s="7" t="s">
        <v>48</v>
      </c>
      <c r="C1420" s="7" t="s">
        <v>663</v>
      </c>
      <c r="D1420" s="3">
        <v>234.608418367347</v>
      </c>
      <c r="E1420" t="str">
        <f t="shared" si="50"/>
        <v>道格拉斯梁格文42年单一谷物威士忌酒GIRVAN42YOSINGLEGRAINWHISKY</v>
      </c>
      <c r="F1420" t="str">
        <f t="shared" si="51"/>
        <v>道格拉斯梁DouglasLaing</v>
      </c>
      <c r="G1420" s="2">
        <v>42</v>
      </c>
    </row>
    <row r="1421" ht="60" spans="1:7">
      <c r="A1421" s="7">
        <v>1420</v>
      </c>
      <c r="B1421" s="7" t="s">
        <v>48</v>
      </c>
      <c r="C1421" s="7" t="s">
        <v>260</v>
      </c>
      <c r="D1421" s="3">
        <v>12.2678571428571</v>
      </c>
      <c r="E1421" t="str">
        <f t="shared" si="50"/>
        <v>帝王12年调和威士忌酒,DEWAR'S12YOReserve</v>
      </c>
      <c r="F1421" t="str">
        <f t="shared" si="51"/>
        <v>DEWAR(帝王)</v>
      </c>
      <c r="G1421" s="2">
        <v>12</v>
      </c>
    </row>
    <row r="1422" ht="60" spans="1:7">
      <c r="A1422" s="7">
        <v>1421</v>
      </c>
      <c r="B1422" s="7" t="s">
        <v>48</v>
      </c>
      <c r="C1422" s="7" t="s">
        <v>258</v>
      </c>
      <c r="D1422" s="3">
        <v>20.1683673469388</v>
      </c>
      <c r="E1422" t="str">
        <f t="shared" si="50"/>
        <v>尊尼获加黑牌劲黑版调和威士忌酒,JohnnieWalkerDoubleBlack</v>
      </c>
      <c r="F1422" t="str">
        <f t="shared" si="51"/>
        <v>JOHNNIEWALKER(尊尼获加)</v>
      </c>
      <c r="G1422" s="2" t="s">
        <v>18</v>
      </c>
    </row>
    <row r="1423" ht="60" spans="1:7">
      <c r="A1423" s="7">
        <v>1422</v>
      </c>
      <c r="B1423" s="7" t="s">
        <v>48</v>
      </c>
      <c r="C1423" s="7" t="s">
        <v>269</v>
      </c>
      <c r="D1423" s="3">
        <v>163.6875</v>
      </c>
      <c r="E1423" t="str">
        <f t="shared" si="50"/>
        <v>百龄坛30年调和威士忌酒,Ballantine's30YO</v>
      </c>
      <c r="F1423" t="str">
        <f t="shared" si="51"/>
        <v>BALLANTINES(百龄坛)</v>
      </c>
      <c r="G1423" s="2">
        <v>30</v>
      </c>
    </row>
    <row r="1424" ht="60" spans="1:7">
      <c r="A1424" s="7">
        <v>1423</v>
      </c>
      <c r="B1424" s="7" t="s">
        <v>48</v>
      </c>
      <c r="C1424" s="7" t="s">
        <v>60</v>
      </c>
      <c r="D1424" s="3">
        <v>86.6913265306122</v>
      </c>
      <c r="E1424" t="str">
        <f t="shared" si="50"/>
        <v>百龄坛23年苏格兰威士忌酒,Ballantine's23YO</v>
      </c>
      <c r="F1424" t="str">
        <f t="shared" si="51"/>
        <v>BALLANTINES(百龄坛)</v>
      </c>
      <c r="G1424" s="2">
        <v>23</v>
      </c>
    </row>
    <row r="1425" ht="60" spans="1:7">
      <c r="A1425" s="7">
        <v>1424</v>
      </c>
      <c r="B1425" s="7" t="s">
        <v>48</v>
      </c>
      <c r="C1425" s="7" t="s">
        <v>58</v>
      </c>
      <c r="D1425" s="3">
        <v>7.17602040816327</v>
      </c>
      <c r="E1425" t="str">
        <f t="shared" si="50"/>
        <v>帝王白牌调和威士忌酒,DEWAR'SWhiteLabel</v>
      </c>
      <c r="F1425" t="str">
        <f t="shared" si="51"/>
        <v>DEWAR(帝王)</v>
      </c>
      <c r="G1425" s="2" t="s">
        <v>18</v>
      </c>
    </row>
    <row r="1426" ht="60" spans="1:7">
      <c r="A1426" s="7">
        <v>1425</v>
      </c>
      <c r="B1426" s="7" t="s">
        <v>48</v>
      </c>
      <c r="C1426" s="7" t="s">
        <v>272</v>
      </c>
      <c r="D1426" s="3">
        <v>16.0089285714286</v>
      </c>
      <c r="E1426" t="str">
        <f t="shared" si="50"/>
        <v>帝王15年调和威士忌酒,DEWAR'S15YOScotchWhisky</v>
      </c>
      <c r="F1426" t="str">
        <f t="shared" si="51"/>
        <v>DEWAR(帝王)</v>
      </c>
      <c r="G1426" s="2">
        <v>15</v>
      </c>
    </row>
    <row r="1427" ht="60" spans="1:7">
      <c r="A1427" s="7">
        <v>1426</v>
      </c>
      <c r="B1427" s="7" t="s">
        <v>48</v>
      </c>
      <c r="C1427" s="7" t="s">
        <v>71</v>
      </c>
      <c r="D1427" s="3">
        <v>7.53188775510204</v>
      </c>
      <c r="E1427" t="str">
        <f t="shared" si="50"/>
        <v>威雀威士忌酒,FamousGrouseFinestScotlandWhisky</v>
      </c>
      <c r="F1427" t="str">
        <f t="shared" si="51"/>
        <v>FAMOUSGROUSE(威雀)</v>
      </c>
      <c r="G1427" s="2" t="s">
        <v>18</v>
      </c>
    </row>
    <row r="1428" ht="60" spans="1:7">
      <c r="A1428" s="7">
        <v>1427</v>
      </c>
      <c r="B1428" s="7" t="s">
        <v>48</v>
      </c>
      <c r="C1428" s="7" t="s">
        <v>358</v>
      </c>
      <c r="D1428" s="3">
        <v>17.0573979591837</v>
      </c>
      <c r="E1428" t="str">
        <f t="shared" si="50"/>
        <v>新雅顿格兰杜兰12年威士忌酒,SingletonGlendullan12YO</v>
      </c>
      <c r="F1428" t="str">
        <f t="shared" si="51"/>
        <v>SINGLETON(新雅顿)</v>
      </c>
      <c r="G1428" s="2">
        <v>12</v>
      </c>
    </row>
    <row r="1429" ht="60" spans="1:7">
      <c r="A1429" s="7">
        <v>1428</v>
      </c>
      <c r="B1429" s="7" t="s">
        <v>48</v>
      </c>
      <c r="C1429" s="7" t="s">
        <v>93</v>
      </c>
      <c r="D1429" s="3">
        <v>62.1224489795918</v>
      </c>
      <c r="E1429" t="str">
        <f t="shared" si="50"/>
        <v>百龄坛21年调和威士忌酒,Ballantine's21YO</v>
      </c>
      <c r="F1429" t="str">
        <f t="shared" si="51"/>
        <v>BALLANTINES(百龄坛)</v>
      </c>
      <c r="G1429" s="2">
        <v>21</v>
      </c>
    </row>
    <row r="1430" ht="60" spans="1:7">
      <c r="A1430" s="7">
        <v>1429</v>
      </c>
      <c r="B1430" s="7" t="s">
        <v>48</v>
      </c>
      <c r="C1430" s="7" t="s">
        <v>361</v>
      </c>
      <c r="D1430" s="3">
        <v>128.864795918367</v>
      </c>
      <c r="E1430" t="str">
        <f t="shared" si="50"/>
        <v>尊尼获加蓝牌苏格兰威士忌酒龙年限量版JWBlueLabelCNY——Dragon</v>
      </c>
      <c r="F1430" t="str">
        <f t="shared" si="51"/>
        <v>尊尼获加JohnnieWalker</v>
      </c>
      <c r="G1430" s="2" t="s">
        <v>18</v>
      </c>
    </row>
    <row r="1431" ht="60" spans="1:7">
      <c r="A1431" s="7">
        <v>1430</v>
      </c>
      <c r="B1431" s="7" t="s">
        <v>48</v>
      </c>
      <c r="C1431" s="7" t="s">
        <v>91</v>
      </c>
      <c r="D1431" s="3">
        <v>21.2334183673469</v>
      </c>
      <c r="E1431" t="str">
        <f t="shared" si="50"/>
        <v>格兰冠15年单一麦芽威士忌酒,GlenGrant15YO</v>
      </c>
      <c r="F1431" t="str">
        <f t="shared" si="51"/>
        <v>GLENGRANT(格兰冠)</v>
      </c>
      <c r="G1431" s="2">
        <v>15</v>
      </c>
    </row>
    <row r="1432" ht="75" spans="1:7">
      <c r="A1432" s="7">
        <v>1431</v>
      </c>
      <c r="B1432" s="7" t="s">
        <v>48</v>
      </c>
      <c r="C1432" s="7" t="s">
        <v>87</v>
      </c>
      <c r="D1432" s="3">
        <v>87.9323979591837</v>
      </c>
      <c r="E1432" t="str">
        <f t="shared" si="50"/>
        <v>皇家礼炮21年苏格兰威士忌酒迈阿密马球版,RoyalSalute21YearsOldTheMiamiPoloEdition</v>
      </c>
      <c r="F1432" t="str">
        <f t="shared" si="51"/>
        <v>皇家礼炮ROYALSALUTE</v>
      </c>
      <c r="G1432" s="2">
        <v>21</v>
      </c>
    </row>
    <row r="1433" ht="60" spans="1:7">
      <c r="A1433" s="7">
        <v>1432</v>
      </c>
      <c r="B1433" s="7" t="s">
        <v>48</v>
      </c>
      <c r="C1433" s="7" t="s">
        <v>277</v>
      </c>
      <c r="D1433" s="3">
        <v>19.9387755102041</v>
      </c>
      <c r="E1433" t="str">
        <f t="shared" si="50"/>
        <v>芝华士13年雪莉桶调和威士忌酒,CHIVAS13YOExtraSherryCask</v>
      </c>
      <c r="F1433" t="str">
        <f t="shared" si="51"/>
        <v>CHIVASREGAL芝华士</v>
      </c>
      <c r="G1433" s="2">
        <v>13</v>
      </c>
    </row>
    <row r="1434" ht="60" spans="1:7">
      <c r="A1434" s="7">
        <v>1433</v>
      </c>
      <c r="B1434" s="7" t="s">
        <v>48</v>
      </c>
      <c r="C1434" s="7" t="s">
        <v>84</v>
      </c>
      <c r="D1434" s="3">
        <v>13.875</v>
      </c>
      <c r="E1434" t="str">
        <f t="shared" si="50"/>
        <v>威雀裸雀纯麦苏格兰威士忌,FamousGrouseNakedMaltWhisky</v>
      </c>
      <c r="F1434" t="str">
        <f t="shared" si="51"/>
        <v>FAMOUSGROUSE(威雀)</v>
      </c>
      <c r="G1434" s="2" t="s">
        <v>18</v>
      </c>
    </row>
    <row r="1435" ht="60" spans="1:7">
      <c r="A1435" s="7">
        <v>1434</v>
      </c>
      <c r="B1435" s="7" t="s">
        <v>48</v>
      </c>
      <c r="C1435" s="7" t="s">
        <v>80</v>
      </c>
      <c r="D1435" s="3">
        <v>33.7589285714286</v>
      </c>
      <c r="E1435" t="str">
        <f t="shared" si="50"/>
        <v>麦卡伦色彩系列12年单一麦芽威士忌酒MacallanTR12YOSingleMaltWhisky70cl</v>
      </c>
      <c r="F1435" t="str">
        <f t="shared" si="51"/>
        <v>麦卡伦MACALLAN</v>
      </c>
      <c r="G1435" s="2">
        <v>12</v>
      </c>
    </row>
    <row r="1436" ht="60" spans="1:7">
      <c r="A1436" s="7">
        <v>1435</v>
      </c>
      <c r="B1436" s="7" t="s">
        <v>48</v>
      </c>
      <c r="C1436" s="7" t="s">
        <v>64</v>
      </c>
      <c r="D1436" s="3">
        <v>145.934948979592</v>
      </c>
      <c r="E1436" t="str">
        <f t="shared" si="50"/>
        <v>芝华士25年调和威士忌酒,CHIVAS25YO</v>
      </c>
      <c r="F1436" t="str">
        <f t="shared" si="51"/>
        <v>CHIVASREGAL(芝华士)</v>
      </c>
      <c r="G1436" s="2">
        <v>25</v>
      </c>
    </row>
    <row r="1437" ht="60" spans="1:7">
      <c r="A1437" s="7">
        <v>1436</v>
      </c>
      <c r="B1437" s="7" t="s">
        <v>48</v>
      </c>
      <c r="C1437" s="7" t="s">
        <v>256</v>
      </c>
      <c r="D1437" s="3">
        <v>194.748724489796</v>
      </c>
      <c r="E1437" t="str">
        <f t="shared" si="50"/>
        <v>尊尼获加乔治五世调和威士忌酒,JohnnieWalkerKingGeorgeV</v>
      </c>
      <c r="F1437" t="str">
        <f t="shared" si="51"/>
        <v>尊尼获加JOHNNIEWALKER</v>
      </c>
      <c r="G1437" s="2" t="s">
        <v>18</v>
      </c>
    </row>
    <row r="1438" ht="45" spans="1:7">
      <c r="A1438" s="7">
        <v>1437</v>
      </c>
      <c r="B1438" s="7" t="s">
        <v>7</v>
      </c>
      <c r="C1438" s="7" t="s">
        <v>250</v>
      </c>
      <c r="D1438" s="3">
        <v>2758.95663265306</v>
      </c>
      <c r="E1438" t="str">
        <f t="shared" si="50"/>
        <v>麦卡伦璀璨·金单一麦芽苏格兰威士忌MACALLANMCOP</v>
      </c>
      <c r="F1438" t="str">
        <f t="shared" si="51"/>
        <v>麦卡伦TheMacallan</v>
      </c>
      <c r="G1438" s="2" t="s">
        <v>18</v>
      </c>
    </row>
    <row r="1439" ht="45" spans="1:7">
      <c r="A1439" s="7">
        <v>1438</v>
      </c>
      <c r="B1439" s="7" t="s">
        <v>21</v>
      </c>
      <c r="C1439" s="7" t="s">
        <v>100</v>
      </c>
      <c r="D1439" s="3">
        <v>3.82419642857143</v>
      </c>
      <c r="E1439" t="str">
        <f t="shared" si="50"/>
        <v>芝华士12年苏格兰威士忌CR12YO40%D/INALP12140%</v>
      </c>
      <c r="F1439" t="str">
        <f t="shared" si="51"/>
        <v>芝华士Chivas</v>
      </c>
      <c r="G1439" s="2">
        <v>12</v>
      </c>
    </row>
    <row r="1440" ht="60" spans="1:7">
      <c r="A1440" s="7">
        <v>1439</v>
      </c>
      <c r="B1440" s="7" t="s">
        <v>48</v>
      </c>
      <c r="C1440" s="7" t="s">
        <v>474</v>
      </c>
      <c r="D1440" s="3">
        <v>14.9387755102041</v>
      </c>
      <c r="E1440" t="str">
        <f t="shared" si="50"/>
        <v>亨德里克爵士杜松子酒,HENDRICK’SGin</v>
      </c>
      <c r="F1440" t="str">
        <f>_xlfn.TEXTBEFORE(_xlfn.TEXTAFTER(C1440,"|",6),"|")</f>
        <v>亨德里克爵士,HENDRICKS</v>
      </c>
      <c r="G1440" s="2" t="s">
        <v>18</v>
      </c>
    </row>
    <row r="1441" ht="60" spans="1:7">
      <c r="A1441" s="7">
        <v>1440</v>
      </c>
      <c r="B1441" s="7" t="s">
        <v>48</v>
      </c>
      <c r="C1441" s="7" t="s">
        <v>479</v>
      </c>
      <c r="D1441" s="3">
        <v>16.1262755102041</v>
      </c>
      <c r="E1441" t="str">
        <f t="shared" si="50"/>
        <v>孟买蓝宝石托斯卡纳特选杜松子酒BOMBAYSAPPHIREPREMIERCRU1L</v>
      </c>
      <c r="F1441" t="str">
        <f>_xlfn.TEXTBEFORE(_xlfn.TEXTAFTER(C1441,"|",6),"|")</f>
        <v>孟买BOMBAY</v>
      </c>
      <c r="G1441" s="2" t="s">
        <v>18</v>
      </c>
    </row>
    <row r="1442" ht="60" spans="1:7">
      <c r="A1442" s="7">
        <v>1441</v>
      </c>
      <c r="B1442" s="7" t="s">
        <v>48</v>
      </c>
      <c r="C1442" s="7" t="s">
        <v>539</v>
      </c>
      <c r="D1442" s="3">
        <v>17.5382653061225</v>
      </c>
      <c r="E1442" t="str">
        <f t="shared" si="50"/>
        <v>希普史密斯伦敦杜松子酒,SIPSMITHLONDONDRYGIN</v>
      </c>
      <c r="F1442" t="str">
        <f>_xlfn.TEXTBEFORE(_xlfn.TEXTAFTER(C1442,"|",6),"|")</f>
        <v>希普史密斯,SIPSMITH</v>
      </c>
      <c r="G1442" s="2" t="s">
        <v>18</v>
      </c>
    </row>
    <row r="1443" ht="60" spans="1:7">
      <c r="A1443" s="7">
        <v>1442</v>
      </c>
      <c r="B1443" s="7" t="s">
        <v>48</v>
      </c>
      <c r="C1443" s="7" t="s">
        <v>475</v>
      </c>
      <c r="D1443" s="3">
        <v>8.36989795918367</v>
      </c>
      <c r="E1443" t="str">
        <f t="shared" si="50"/>
        <v>添加利杜松子酒,TanquerayEnglishGin</v>
      </c>
      <c r="F1443" t="str">
        <f>_xlfn.TEXTBEFORE(_xlfn.TEXTAFTER(C1443,"|",6),"|")</f>
        <v>添加利TANQUERAY</v>
      </c>
      <c r="G1443" s="2" t="s">
        <v>18</v>
      </c>
    </row>
    <row r="1444" ht="45" spans="1:7">
      <c r="A1444" s="7">
        <v>1443</v>
      </c>
      <c r="B1444" s="7" t="s">
        <v>21</v>
      </c>
      <c r="C1444" s="7" t="s">
        <v>100</v>
      </c>
      <c r="D1444" s="3">
        <v>3.82419642857143</v>
      </c>
      <c r="E1444" t="str">
        <f t="shared" si="50"/>
        <v>芝华士12年苏格兰威士忌CR12YO40%D/INALP12140%</v>
      </c>
      <c r="F1444" t="str">
        <f t="shared" si="51"/>
        <v>芝华士Chivas</v>
      </c>
      <c r="G1444" s="2">
        <v>12</v>
      </c>
    </row>
    <row r="1445" ht="45" spans="1:7">
      <c r="A1445" s="7">
        <v>1444</v>
      </c>
      <c r="B1445" s="7" t="s">
        <v>21</v>
      </c>
      <c r="C1445" s="7" t="s">
        <v>664</v>
      </c>
      <c r="D1445" s="3">
        <v>10.4130484693878</v>
      </c>
      <c r="E1445" t="str">
        <f t="shared" si="50"/>
        <v>芝华士12年苏格兰威士忌CR12Y40%D/ILP140%</v>
      </c>
      <c r="F1445" t="str">
        <f t="shared" si="51"/>
        <v>芝华士Chivas</v>
      </c>
      <c r="G1445" s="2">
        <v>12</v>
      </c>
    </row>
    <row r="1446" ht="60" spans="1:7">
      <c r="A1446" s="7">
        <v>1445</v>
      </c>
      <c r="B1446" s="7" t="s">
        <v>48</v>
      </c>
      <c r="C1446" s="7" t="s">
        <v>495</v>
      </c>
      <c r="D1446" s="3">
        <v>19.2168367346939</v>
      </c>
      <c r="E1446" t="str">
        <f t="shared" si="50"/>
        <v>植物学家手工艾雷干杜松子酒,THEBOTANIST</v>
      </c>
      <c r="F1446" t="str">
        <f t="shared" ref="F1446:F1451" si="52">_xlfn.TEXTBEFORE(_xlfn.TEXTAFTER(C1446,"|",6),"|")</f>
        <v>植物学家,BOTANIST</v>
      </c>
      <c r="G1446" s="2" t="s">
        <v>18</v>
      </c>
    </row>
    <row r="1447" ht="60" spans="1:7">
      <c r="A1447" s="7">
        <v>1446</v>
      </c>
      <c r="B1447" s="7" t="s">
        <v>48</v>
      </c>
      <c r="C1447" s="7" t="s">
        <v>476</v>
      </c>
      <c r="D1447" s="3">
        <v>6.375</v>
      </c>
      <c r="E1447" t="str">
        <f t="shared" si="50"/>
        <v>哥顿杜松子酒,Gordon'sGin</v>
      </c>
      <c r="F1447" t="str">
        <f t="shared" si="52"/>
        <v>哥顿,GORDON</v>
      </c>
      <c r="G1447" s="2" t="s">
        <v>18</v>
      </c>
    </row>
    <row r="1448" ht="60" spans="1:7">
      <c r="A1448" s="7">
        <v>1447</v>
      </c>
      <c r="B1448" s="7" t="s">
        <v>48</v>
      </c>
      <c r="C1448" s="7" t="s">
        <v>478</v>
      </c>
      <c r="D1448" s="3">
        <v>7.12117346938776</v>
      </c>
      <c r="E1448" t="str">
        <f t="shared" si="50"/>
        <v>哥顿粉杜松子酒,GordonsPinkGin</v>
      </c>
      <c r="F1448" t="str">
        <f t="shared" si="52"/>
        <v>哥顿GORDONS</v>
      </c>
      <c r="G1448" s="2" t="s">
        <v>18</v>
      </c>
    </row>
    <row r="1449" ht="60" spans="1:7">
      <c r="A1449" s="7">
        <v>1448</v>
      </c>
      <c r="B1449" s="7" t="s">
        <v>48</v>
      </c>
      <c r="C1449" s="7" t="s">
        <v>475</v>
      </c>
      <c r="D1449" s="3">
        <v>8.45280612244898</v>
      </c>
      <c r="E1449" t="str">
        <f t="shared" si="50"/>
        <v>添加利杜松子酒,TanquerayEnglishGin</v>
      </c>
      <c r="F1449" t="str">
        <f t="shared" si="52"/>
        <v>添加利TANQUERAY</v>
      </c>
      <c r="G1449" s="2" t="s">
        <v>18</v>
      </c>
    </row>
    <row r="1450" ht="60" spans="1:7">
      <c r="A1450" s="7">
        <v>1449</v>
      </c>
      <c r="B1450" s="7" t="s">
        <v>48</v>
      </c>
      <c r="C1450" s="7" t="s">
        <v>474</v>
      </c>
      <c r="D1450" s="3">
        <v>15.3227040816327</v>
      </c>
      <c r="E1450" t="str">
        <f t="shared" si="50"/>
        <v>亨德里克爵士杜松子酒,HENDRICK’SGin</v>
      </c>
      <c r="F1450" t="str">
        <f t="shared" si="52"/>
        <v>亨德里克爵士,HENDRICKS</v>
      </c>
      <c r="G1450" s="2" t="s">
        <v>18</v>
      </c>
    </row>
    <row r="1451" ht="60" spans="1:7">
      <c r="A1451" s="7">
        <v>1450</v>
      </c>
      <c r="B1451" s="7" t="s">
        <v>48</v>
      </c>
      <c r="C1451" s="7" t="s">
        <v>540</v>
      </c>
      <c r="D1451" s="3">
        <v>7.84948979591837</v>
      </c>
      <c r="E1451" t="str">
        <f t="shared" si="50"/>
        <v>孟买蓝宝石杜松子酒,BombaySapphireGin</v>
      </c>
      <c r="F1451" t="str">
        <f t="shared" si="52"/>
        <v>孟买BOMBAY</v>
      </c>
      <c r="G1451" s="2" t="s">
        <v>18</v>
      </c>
    </row>
    <row r="1452" ht="60" spans="1:7">
      <c r="A1452" s="7">
        <v>1451</v>
      </c>
      <c r="B1452" s="7" t="s">
        <v>330</v>
      </c>
      <c r="C1452" s="7" t="s">
        <v>644</v>
      </c>
      <c r="D1452" s="3">
        <v>18.0220408163265</v>
      </c>
      <c r="E1452" t="str">
        <f t="shared" si="50"/>
        <v>伊甸坊澜桥苏格兰混合麦芽威士忌/TheGuardBridgeBlendedMaltScotchWhisky</v>
      </c>
      <c r="F1452" t="str">
        <f t="shared" si="51"/>
        <v>EDENMILL/伊甸坊</v>
      </c>
      <c r="G1452" s="2" t="s">
        <v>18</v>
      </c>
    </row>
    <row r="1453" ht="60" spans="1:7">
      <c r="A1453" s="7">
        <v>1452</v>
      </c>
      <c r="B1453" s="7" t="s">
        <v>330</v>
      </c>
      <c r="C1453" s="7" t="s">
        <v>645</v>
      </c>
      <c r="D1453" s="3">
        <v>23.6539285714286</v>
      </c>
      <c r="E1453" t="str">
        <f t="shared" si="50"/>
        <v>伊甸坊雪利桶甄选苏格兰单一麦芽威士忌/EdenMillSherryCaskSingleMaltScotchWhisky</v>
      </c>
      <c r="F1453" t="str">
        <f t="shared" si="51"/>
        <v>EDENMILL/伊甸坊</v>
      </c>
      <c r="G1453" s="2" t="s">
        <v>18</v>
      </c>
    </row>
    <row r="1454" ht="45" spans="1:7">
      <c r="A1454" s="7">
        <v>1453</v>
      </c>
      <c r="B1454" s="7" t="s">
        <v>7</v>
      </c>
      <c r="C1454" s="7" t="s">
        <v>8</v>
      </c>
      <c r="D1454" s="3">
        <v>23.1339285714286</v>
      </c>
      <c r="E1454" t="str">
        <f t="shared" si="50"/>
        <v>麦卡伦蓝钻12年单一麦芽苏格兰威士忌MACALLAN12YDBLCSK</v>
      </c>
      <c r="F1454" t="str">
        <f t="shared" si="51"/>
        <v>麦卡伦TheMacallan</v>
      </c>
      <c r="G1454" s="2">
        <v>12</v>
      </c>
    </row>
    <row r="1455" ht="60" spans="1:7">
      <c r="A1455" s="7">
        <v>1454</v>
      </c>
      <c r="B1455" s="7" t="s">
        <v>424</v>
      </c>
      <c r="C1455" s="7" t="s">
        <v>665</v>
      </c>
      <c r="D1455" s="3">
        <v>40.4997423469388</v>
      </c>
      <c r="E1455" t="str">
        <f t="shared" si="50"/>
        <v>寓言“章节6-黑色乌鸦”布勒尔阿索10年苏格兰单一麦芽威士忌FableChapter6Crows-BlairAthol10YearOld</v>
      </c>
      <c r="F1455" t="str">
        <f t="shared" si="51"/>
        <v>寓言/Fable</v>
      </c>
      <c r="G1455" s="2">
        <v>10</v>
      </c>
    </row>
    <row r="1456" ht="60" spans="1:7">
      <c r="A1456" s="7">
        <v>1455</v>
      </c>
      <c r="B1456" s="7" t="s">
        <v>424</v>
      </c>
      <c r="C1456" s="7" t="s">
        <v>666</v>
      </c>
      <c r="D1456" s="3">
        <v>40.4997423469388</v>
      </c>
      <c r="E1456" t="str">
        <f t="shared" si="50"/>
        <v>寓言“章节7-风笛手”格兰爱琴12年苏格兰单一麦芽威士忌FableChapter7Piper-GlenElgin12YearOld</v>
      </c>
      <c r="F1456" t="str">
        <f t="shared" si="51"/>
        <v>寓言/Fable</v>
      </c>
      <c r="G1456" s="2">
        <v>12</v>
      </c>
    </row>
    <row r="1457" ht="60" spans="1:7">
      <c r="A1457" s="7">
        <v>1456</v>
      </c>
      <c r="B1457" s="7" t="s">
        <v>424</v>
      </c>
      <c r="C1457" s="7" t="s">
        <v>667</v>
      </c>
      <c r="D1457" s="3">
        <v>40.4997423469388</v>
      </c>
      <c r="E1457" t="str">
        <f t="shared" si="50"/>
        <v>寓言“章节10-无尽迷宫”英志高尔12年苏格兰单一麦芽威士忌FableChapter10Labyrinth-Inchgower12YearOld</v>
      </c>
      <c r="F1457" t="str">
        <f t="shared" si="51"/>
        <v>寓言/Fable</v>
      </c>
      <c r="G1457" s="2">
        <v>12</v>
      </c>
    </row>
    <row r="1458" ht="60" spans="1:7">
      <c r="A1458" s="7">
        <v>1457</v>
      </c>
      <c r="B1458" s="7" t="s">
        <v>424</v>
      </c>
      <c r="C1458" s="7" t="s">
        <v>668</v>
      </c>
      <c r="D1458" s="3">
        <v>40.4997423469388</v>
      </c>
      <c r="E1458" t="str">
        <f t="shared" si="50"/>
        <v>寓言“章节11-神秘幽灵”格兰斯佩12年苏格兰单一麦芽威士忌FableChapter11Ghost-GlenSpey12YearOld</v>
      </c>
      <c r="F1458" t="str">
        <f t="shared" si="51"/>
        <v>寓言/Fable</v>
      </c>
      <c r="G1458" s="2">
        <v>12</v>
      </c>
    </row>
    <row r="1459" ht="60" spans="1:7">
      <c r="A1459" s="7">
        <v>1458</v>
      </c>
      <c r="B1459" s="7" t="s">
        <v>424</v>
      </c>
      <c r="C1459" s="7" t="s">
        <v>669</v>
      </c>
      <c r="D1459" s="3">
        <v>40.4997423469388</v>
      </c>
      <c r="E1459" t="str">
        <f t="shared" si="50"/>
        <v>寓言“章节8-神秘仙子”第林可12年苏格兰单一麦芽威士忌FableChapter8Fairies-Teaninich12YearOld</v>
      </c>
      <c r="F1459" t="str">
        <f t="shared" si="51"/>
        <v>寓言/Fable</v>
      </c>
      <c r="G1459" s="2">
        <v>12</v>
      </c>
    </row>
    <row r="1460" ht="60" spans="1:7">
      <c r="A1460" s="7">
        <v>1459</v>
      </c>
      <c r="B1460" s="7" t="s">
        <v>424</v>
      </c>
      <c r="C1460" s="7" t="s">
        <v>670</v>
      </c>
      <c r="D1460" s="3">
        <v>40.4997423469388</v>
      </c>
      <c r="E1460" t="str">
        <f t="shared" si="50"/>
        <v>寓言“章节9-风暴降临”奥赫鲁斯克12年苏格兰单一麦芽威士忌FableChapter9Storm-Auchroisk12YearOld</v>
      </c>
      <c r="F1460" t="str">
        <f t="shared" si="51"/>
        <v>寓言/Fable</v>
      </c>
      <c r="G1460" s="2">
        <v>12</v>
      </c>
    </row>
    <row r="1461" ht="60" spans="1:7">
      <c r="A1461" s="7">
        <v>1460</v>
      </c>
      <c r="B1461" s="7" t="s">
        <v>424</v>
      </c>
      <c r="C1461" s="7" t="s">
        <v>671</v>
      </c>
      <c r="D1461" s="3">
        <v>40.4997423469388</v>
      </c>
      <c r="E1461" t="str">
        <f t="shared" si="50"/>
        <v>寓言“章节5-静谧山洞”曼洛克摩尔10年苏格兰单一麦芽威士忌FableChapter5Hound-Mannochmore10YearOld</v>
      </c>
      <c r="F1461" t="str">
        <f t="shared" si="51"/>
        <v>寓言/Fable</v>
      </c>
      <c r="G1461" s="2">
        <v>10</v>
      </c>
    </row>
    <row r="1462" ht="60" spans="1:7">
      <c r="A1462" s="7">
        <v>1461</v>
      </c>
      <c r="B1462" s="7" t="s">
        <v>424</v>
      </c>
      <c r="C1462" s="7" t="s">
        <v>672</v>
      </c>
      <c r="D1462" s="3">
        <v>68.0098660714286</v>
      </c>
      <c r="E1462" t="str">
        <f t="shared" si="50"/>
        <v>寓言“章节1-神秘院落”卡尔里拉8年苏格兰单一麦芽威士忌FableChapter1Clanyard-CaolIla8YearOld</v>
      </c>
      <c r="F1462" t="str">
        <f t="shared" si="51"/>
        <v>寓言/Fable</v>
      </c>
      <c r="G1462" s="2">
        <v>8</v>
      </c>
    </row>
    <row r="1463" ht="60" spans="1:7">
      <c r="A1463" s="7">
        <v>1462</v>
      </c>
      <c r="B1463" s="7" t="s">
        <v>424</v>
      </c>
      <c r="C1463" s="7" t="s">
        <v>673</v>
      </c>
      <c r="D1463" s="3">
        <v>40.8399387755102</v>
      </c>
      <c r="E1463" t="str">
        <f t="shared" si="50"/>
        <v>寓言“章节3-月光”大昀12年苏格兰单一麦芽威士忌FableChapter3Moon-Dailuaine12YearOld</v>
      </c>
      <c r="F1463" t="str">
        <f t="shared" si="51"/>
        <v>寓言/Fable</v>
      </c>
      <c r="G1463" s="2">
        <v>12</v>
      </c>
    </row>
    <row r="1464" ht="60" spans="1:7">
      <c r="A1464" s="7">
        <v>1463</v>
      </c>
      <c r="B1464" s="7" t="s">
        <v>424</v>
      </c>
      <c r="C1464" s="7" t="s">
        <v>674</v>
      </c>
      <c r="D1464" s="3">
        <v>40.4997423469388</v>
      </c>
      <c r="E1464" t="str">
        <f t="shared" si="50"/>
        <v>寓言“章节2-民间故事”林可伍德7年苏格兰单一麦芽威士忌FableChapter2Folk-Linkwood7YearOld</v>
      </c>
      <c r="F1464" t="str">
        <f t="shared" si="51"/>
        <v>寓言/Fable</v>
      </c>
      <c r="G1464" s="2">
        <v>7</v>
      </c>
    </row>
    <row r="1465" ht="60" spans="1:7">
      <c r="A1465" s="7">
        <v>1464</v>
      </c>
      <c r="B1465" s="7" t="s">
        <v>424</v>
      </c>
      <c r="C1465" s="7" t="s">
        <v>675</v>
      </c>
      <c r="D1465" s="3">
        <v>40.4997423469388</v>
      </c>
      <c r="E1465" t="str">
        <f t="shared" si="50"/>
        <v>寓言“章节4-崎岖海湾”班凌斯10年苏格兰单一麦芽威士忌FableChapter4Bay-Benrinnes10YearOld</v>
      </c>
      <c r="F1465" t="str">
        <f t="shared" si="51"/>
        <v>寓言/Fable</v>
      </c>
      <c r="G1465" s="2">
        <v>10</v>
      </c>
    </row>
    <row r="1466" ht="60" spans="1:7">
      <c r="A1466" s="7">
        <v>1465</v>
      </c>
      <c r="B1466" s="7" t="s">
        <v>178</v>
      </c>
      <c r="C1466" s="7" t="s">
        <v>648</v>
      </c>
      <c r="D1466" s="3">
        <v>347.873303571429</v>
      </c>
      <c r="E1466" t="str">
        <f t="shared" si="50"/>
        <v>麦卡伦25年单一麦芽苏格兰威士忌MACALLANSHERRYOAK25Y</v>
      </c>
      <c r="F1466" t="str">
        <f t="shared" si="51"/>
        <v>麦卡伦牌</v>
      </c>
      <c r="G1466" s="2">
        <v>25</v>
      </c>
    </row>
    <row r="1467" ht="60" spans="1:7">
      <c r="A1467" s="7">
        <v>1466</v>
      </c>
      <c r="B1467" s="7" t="s">
        <v>101</v>
      </c>
      <c r="C1467" s="7" t="s">
        <v>676</v>
      </c>
      <c r="D1467" s="3">
        <v>2.17311479591837</v>
      </c>
      <c r="E1467" t="str">
        <f t="shared" si="50"/>
        <v>高司令苏格兰调配威士忌HighCommissionerBlendedScotchWhisky</v>
      </c>
      <c r="F1467" t="str">
        <f t="shared" si="51"/>
        <v>HighCommissioner高司令</v>
      </c>
      <c r="G1467" s="2" t="s">
        <v>18</v>
      </c>
    </row>
    <row r="1468" ht="60" spans="1:7">
      <c r="A1468" s="7">
        <v>1467</v>
      </c>
      <c r="B1468" s="7" t="s">
        <v>101</v>
      </c>
      <c r="C1468" s="7" t="s">
        <v>676</v>
      </c>
      <c r="D1468" s="3">
        <v>2.17311479591837</v>
      </c>
      <c r="E1468" t="str">
        <f t="shared" si="50"/>
        <v>高司令苏格兰调配威士忌HighCommissionerBlendedScotchWhisky</v>
      </c>
      <c r="F1468" t="str">
        <f t="shared" si="51"/>
        <v>HighCommissioner高司令</v>
      </c>
      <c r="G1468" s="2" t="s">
        <v>18</v>
      </c>
    </row>
    <row r="1469" ht="60" spans="1:7">
      <c r="A1469" s="7">
        <v>1468</v>
      </c>
      <c r="B1469" s="7" t="s">
        <v>12</v>
      </c>
      <c r="C1469" s="7" t="s">
        <v>677</v>
      </c>
      <c r="D1469" s="3">
        <v>323.864285714286</v>
      </c>
      <c r="E1469" t="str">
        <f t="shared" si="50"/>
        <v>艺术家系列时序1.123年大摩苏格兰单一麦芽威士忌MALTSAGAARTSERIE1.1DALMORE23YOSINGLEMALTSCOTCHWHISKY</v>
      </c>
      <c r="F1469" t="str">
        <f t="shared" si="51"/>
        <v>麦威传祺MaltSaga</v>
      </c>
      <c r="G1469" s="2">
        <v>23</v>
      </c>
    </row>
    <row r="1470" ht="60" spans="1:7">
      <c r="A1470" s="7">
        <v>1469</v>
      </c>
      <c r="B1470" s="7" t="s">
        <v>7</v>
      </c>
      <c r="C1470" s="7" t="s">
        <v>417</v>
      </c>
      <c r="D1470" s="3">
        <v>13.8928571428571</v>
      </c>
      <c r="E1470" t="str">
        <f t="shared" si="50"/>
        <v>奥克尼高原骑士12年单一麦芽苏格兰威士忌HIGHLANDPARKSINGLEMALTSCOTCHWHISKY12YEARS</v>
      </c>
      <c r="F1470" t="str">
        <f t="shared" si="51"/>
        <v>奥克尼高原骑士HIGHLANDPARK</v>
      </c>
      <c r="G1470" s="2">
        <v>12</v>
      </c>
    </row>
    <row r="1471" ht="45" spans="1:7">
      <c r="A1471" s="7">
        <v>1470</v>
      </c>
      <c r="B1471" s="7" t="s">
        <v>7</v>
      </c>
      <c r="C1471" s="7" t="s">
        <v>8</v>
      </c>
      <c r="D1471" s="3">
        <v>23.1339285714286</v>
      </c>
      <c r="E1471" t="str">
        <f t="shared" si="50"/>
        <v>麦卡伦蓝钻12年单一麦芽苏格兰威士忌MACALLAN12YDBLCSK</v>
      </c>
      <c r="F1471" t="str">
        <f t="shared" si="51"/>
        <v>麦卡伦TheMacallan</v>
      </c>
      <c r="G1471" s="2">
        <v>12</v>
      </c>
    </row>
    <row r="1472" ht="45" spans="1:7">
      <c r="A1472" s="7">
        <v>1471</v>
      </c>
      <c r="B1472" s="7" t="s">
        <v>7</v>
      </c>
      <c r="C1472" s="7" t="s">
        <v>8</v>
      </c>
      <c r="D1472" s="3">
        <v>23.1339285714286</v>
      </c>
      <c r="E1472" t="str">
        <f t="shared" si="50"/>
        <v>麦卡伦蓝钻12年单一麦芽苏格兰威士忌MACALLAN12YDBLCSK</v>
      </c>
      <c r="F1472" t="str">
        <f t="shared" si="51"/>
        <v>麦卡伦TheMacallan</v>
      </c>
      <c r="G1472" s="2">
        <v>12</v>
      </c>
    </row>
    <row r="1473" ht="60" spans="1:7">
      <c r="A1473" s="7">
        <v>1472</v>
      </c>
      <c r="B1473" s="7" t="s">
        <v>21</v>
      </c>
      <c r="C1473" s="7" t="s">
        <v>678</v>
      </c>
      <c r="D1473" s="3">
        <v>10.4130484693878</v>
      </c>
      <c r="E1473" t="str">
        <f t="shared" si="50"/>
        <v>芝华士12年苏格兰威士忌CR12Y40%CTNNOHANDLLP12140%</v>
      </c>
      <c r="F1473" t="str">
        <f t="shared" si="51"/>
        <v>芝华士Chivas</v>
      </c>
      <c r="G1473" s="2">
        <v>12</v>
      </c>
    </row>
    <row r="1474" ht="45" spans="1:7">
      <c r="A1474" s="7">
        <v>1473</v>
      </c>
      <c r="B1474" s="7" t="s">
        <v>7</v>
      </c>
      <c r="C1474" s="7" t="s">
        <v>679</v>
      </c>
      <c r="D1474" s="3">
        <v>322.704081632653</v>
      </c>
      <c r="E1474" t="str">
        <f t="shared" si="50"/>
        <v>麦卡伦珍稀年份系列2000单一麦芽苏格兰威士忌MACALLANF&amp;R2000#027</v>
      </c>
      <c r="F1474" t="str">
        <f t="shared" si="51"/>
        <v>麦卡伦TheMacallan</v>
      </c>
      <c r="G1474" s="2">
        <v>24</v>
      </c>
    </row>
    <row r="1475" ht="60" spans="1:7">
      <c r="A1475" s="7">
        <v>1474</v>
      </c>
      <c r="B1475" s="7" t="s">
        <v>48</v>
      </c>
      <c r="C1475" s="7" t="s">
        <v>70</v>
      </c>
      <c r="D1475" s="3">
        <v>47.530612244898</v>
      </c>
      <c r="E1475" t="str">
        <f t="shared" ref="E1475:E1538" si="53">_xlfn.TEXTBEFORE(_xlfn.TEXTAFTER(C1475,"|",2),"|")</f>
        <v>欧摩单一麦芽18年威士忌酒,Aultmore18yrold</v>
      </c>
      <c r="F1475" t="str">
        <f t="shared" si="51"/>
        <v>AULTMORE(欧摩)</v>
      </c>
      <c r="G1475" s="2">
        <v>18</v>
      </c>
    </row>
    <row r="1476" ht="60" spans="1:7">
      <c r="A1476" s="7">
        <v>1475</v>
      </c>
      <c r="B1476" s="7" t="s">
        <v>48</v>
      </c>
      <c r="C1476" s="7" t="s">
        <v>109</v>
      </c>
      <c r="D1476" s="3">
        <v>43.6492346938776</v>
      </c>
      <c r="E1476" t="str">
        <f t="shared" si="53"/>
        <v>波摩18年威士忌酒,Bowmore18YO</v>
      </c>
      <c r="F1476" t="str">
        <f t="shared" ref="F1476:F1539" si="54">_xlfn.TEXTBEFORE(_xlfn.TEXTAFTER(C1476,"|",7),"|")</f>
        <v>BOWMORE(波摩)</v>
      </c>
      <c r="G1476" s="2">
        <v>18</v>
      </c>
    </row>
    <row r="1477" ht="60" spans="1:7">
      <c r="A1477" s="7">
        <v>1476</v>
      </c>
      <c r="B1477" s="7" t="s">
        <v>48</v>
      </c>
      <c r="C1477" s="7" t="s">
        <v>150</v>
      </c>
      <c r="D1477" s="3">
        <v>13.3201530612245</v>
      </c>
      <c r="E1477" t="str">
        <f t="shared" si="53"/>
        <v>苏摩克珍稀艾雷岛单一麦芽威士忌酒,SmokeheadExtraRareIslaySingleMaltScotchWhisky</v>
      </c>
      <c r="F1477" t="str">
        <f t="shared" si="54"/>
        <v>苏摩克Smokehead</v>
      </c>
      <c r="G1477" s="2" t="s">
        <v>18</v>
      </c>
    </row>
    <row r="1478" ht="75" spans="1:7">
      <c r="A1478" s="7">
        <v>1477</v>
      </c>
      <c r="B1478" s="7" t="s">
        <v>48</v>
      </c>
      <c r="C1478" s="7" t="s">
        <v>135</v>
      </c>
      <c r="D1478" s="3">
        <v>20.1849489795918</v>
      </c>
      <c r="E1478" t="str">
        <f t="shared" si="53"/>
        <v>格兰格拉索Portsoy高地苏格兰单一麦芽威士忌酒GlenglassaughPortsoyHighlandSingleMaltSctochWhisky</v>
      </c>
      <c r="F1478" t="str">
        <f t="shared" si="54"/>
        <v>格兰格拉索GLENGLASSAUGH</v>
      </c>
      <c r="G1478" s="2" t="s">
        <v>18</v>
      </c>
    </row>
    <row r="1479" ht="60" spans="1:7">
      <c r="A1479" s="7">
        <v>1478</v>
      </c>
      <c r="B1479" s="7" t="s">
        <v>48</v>
      </c>
      <c r="C1479" s="7" t="s">
        <v>220</v>
      </c>
      <c r="D1479" s="3">
        <v>34.0739795918367</v>
      </c>
      <c r="E1479" t="str">
        <f t="shared" si="53"/>
        <v>慕赫16年单一麦芽威士忌酒,Mortlach16YO</v>
      </c>
      <c r="F1479" t="str">
        <f t="shared" si="54"/>
        <v>MORTLACH(慕赫)</v>
      </c>
      <c r="G1479" s="2">
        <v>16</v>
      </c>
    </row>
    <row r="1480" ht="60" spans="1:7">
      <c r="A1480" s="7">
        <v>1479</v>
      </c>
      <c r="B1480" s="7" t="s">
        <v>48</v>
      </c>
      <c r="C1480" s="7" t="s">
        <v>54</v>
      </c>
      <c r="D1480" s="3">
        <v>28.344387755102</v>
      </c>
      <c r="E1480" t="str">
        <f t="shared" si="53"/>
        <v>百富故事系列之再创经典单一麦芽威士忌,BalvenieCreationofAClassic(NAS)</v>
      </c>
      <c r="F1480" t="str">
        <f t="shared" si="54"/>
        <v>BALVENIE(百富)</v>
      </c>
      <c r="G1480" s="2" t="s">
        <v>18</v>
      </c>
    </row>
    <row r="1481" ht="60" spans="1:7">
      <c r="A1481" s="7">
        <v>1480</v>
      </c>
      <c r="B1481" s="7" t="s">
        <v>48</v>
      </c>
      <c r="C1481" s="7" t="s">
        <v>238</v>
      </c>
      <c r="D1481" s="3">
        <v>54.7729591836735</v>
      </c>
      <c r="E1481" t="str">
        <f t="shared" si="53"/>
        <v>坦度珍藏单一麦芽威士忌酒,TamdhuGranReservaSingleMaltScotchWhisky</v>
      </c>
      <c r="F1481" t="str">
        <f t="shared" si="54"/>
        <v>坦度Tamdhu</v>
      </c>
      <c r="G1481" s="2">
        <v>10</v>
      </c>
    </row>
    <row r="1482" ht="60" spans="1:7">
      <c r="A1482" s="7">
        <v>1481</v>
      </c>
      <c r="B1482" s="7" t="s">
        <v>48</v>
      </c>
      <c r="C1482" s="7" t="s">
        <v>154</v>
      </c>
      <c r="D1482" s="3">
        <v>19.8022959183673</v>
      </c>
      <c r="E1482" t="str">
        <f t="shared" si="53"/>
        <v>格兰杰经典威士忌酒,GlenmorangieOriginal</v>
      </c>
      <c r="F1482" t="str">
        <f t="shared" si="54"/>
        <v>GLENMORANGIE(格兰杰)</v>
      </c>
      <c r="G1482" s="2">
        <v>10</v>
      </c>
    </row>
    <row r="1483" ht="60" spans="1:7">
      <c r="A1483" s="7">
        <v>1482</v>
      </c>
      <c r="B1483" s="7" t="s">
        <v>48</v>
      </c>
      <c r="C1483" s="7" t="s">
        <v>110</v>
      </c>
      <c r="D1483" s="3">
        <v>19.1836734693878</v>
      </c>
      <c r="E1483" t="str">
        <f t="shared" si="53"/>
        <v>布纳哈本艾雷海岸单一麦芽苏格兰威士忌酒BunnahabhainAnCladachSingleMaltScotchWhisky</v>
      </c>
      <c r="F1483" t="str">
        <f t="shared" si="54"/>
        <v>布纳哈本BUNNAHABHAIN</v>
      </c>
      <c r="G1483" s="2" t="s">
        <v>18</v>
      </c>
    </row>
    <row r="1484" ht="60" spans="1:7">
      <c r="A1484" s="7">
        <v>1483</v>
      </c>
      <c r="B1484" s="7" t="s">
        <v>48</v>
      </c>
      <c r="C1484" s="7" t="s">
        <v>230</v>
      </c>
      <c r="D1484" s="3">
        <v>32.7551020408163</v>
      </c>
      <c r="E1484" t="str">
        <f t="shared" si="53"/>
        <v>雅伯Smoketrails系列CoteRotie限量版单一麦芽威士忌酒ArdbegSmoketrailsEditionCRE-TREX</v>
      </c>
      <c r="F1484" t="str">
        <f t="shared" si="54"/>
        <v>雅柏ARDBEG</v>
      </c>
      <c r="G1484" s="2" t="s">
        <v>18</v>
      </c>
    </row>
    <row r="1485" ht="60" spans="1:7">
      <c r="A1485" s="7">
        <v>1484</v>
      </c>
      <c r="B1485" s="7" t="s">
        <v>48</v>
      </c>
      <c r="C1485" s="7" t="s">
        <v>68</v>
      </c>
      <c r="D1485" s="3">
        <v>73.4783163265306</v>
      </c>
      <c r="E1485" t="str">
        <f t="shared" si="53"/>
        <v>麦卡伦盈钻单一麦芽苏格兰威士忌酒MACALLANLITHA6X70CL</v>
      </c>
      <c r="F1485" t="str">
        <f t="shared" si="54"/>
        <v>麦卡伦MACALLAN</v>
      </c>
      <c r="G1485" s="2" t="s">
        <v>18</v>
      </c>
    </row>
    <row r="1486" ht="60" spans="1:7">
      <c r="A1486" s="7">
        <v>1485</v>
      </c>
      <c r="B1486" s="7" t="s">
        <v>48</v>
      </c>
      <c r="C1486" s="7" t="s">
        <v>73</v>
      </c>
      <c r="D1486" s="3">
        <v>45.3584183673469</v>
      </c>
      <c r="E1486" t="str">
        <f t="shared" si="53"/>
        <v>百富马德拉桶15年单一麦芽威士忌酒Balvenie15YOMadeiraCask</v>
      </c>
      <c r="F1486" t="str">
        <f t="shared" si="54"/>
        <v>百富Balvenie</v>
      </c>
      <c r="G1486" s="2">
        <v>15</v>
      </c>
    </row>
    <row r="1487" ht="60" spans="1:7">
      <c r="A1487" s="7">
        <v>1486</v>
      </c>
      <c r="B1487" s="7" t="s">
        <v>48</v>
      </c>
      <c r="C1487" s="7" t="s">
        <v>77</v>
      </c>
      <c r="D1487" s="3">
        <v>93.7436224489796</v>
      </c>
      <c r="E1487" t="str">
        <f t="shared" si="53"/>
        <v>格兰菲迪23年璀璨珍藏系列单一麦芽威士忌酒,Glenfiddich23YO</v>
      </c>
      <c r="F1487" t="str">
        <f t="shared" si="54"/>
        <v>GLENFIDDICH(格兰菲迪)</v>
      </c>
      <c r="G1487" s="2">
        <v>23</v>
      </c>
    </row>
    <row r="1488" ht="60" spans="1:7">
      <c r="A1488" s="7">
        <v>1487</v>
      </c>
      <c r="B1488" s="7" t="s">
        <v>48</v>
      </c>
      <c r="C1488" s="7" t="s">
        <v>219</v>
      </c>
      <c r="D1488" s="3">
        <v>332.900510204082</v>
      </c>
      <c r="E1488" t="str">
        <f t="shared" si="53"/>
        <v>百富珍稀融合系列25年单一麦芽威士忌,BalvenieRareMarriage25YO</v>
      </c>
      <c r="F1488" t="str">
        <f t="shared" si="54"/>
        <v>BALVENIE(百富)</v>
      </c>
      <c r="G1488" s="2">
        <v>25</v>
      </c>
    </row>
    <row r="1489" ht="60" spans="1:7">
      <c r="A1489" s="7">
        <v>1488</v>
      </c>
      <c r="B1489" s="7" t="s">
        <v>48</v>
      </c>
      <c r="C1489" s="7" t="s">
        <v>63</v>
      </c>
      <c r="D1489" s="3">
        <v>31.2397959183673</v>
      </c>
      <c r="E1489" t="str">
        <f t="shared" si="53"/>
        <v>格兰冠18年单一麦芽威士忌酒,GlenGrantSingleMaltWhisky18YearsOld</v>
      </c>
      <c r="F1489" t="str">
        <f t="shared" si="54"/>
        <v>GLENGRANT(格兰冠)</v>
      </c>
      <c r="G1489" s="2">
        <v>18</v>
      </c>
    </row>
    <row r="1490" ht="60" spans="1:7">
      <c r="A1490" s="7">
        <v>1489</v>
      </c>
      <c r="B1490" s="7" t="s">
        <v>48</v>
      </c>
      <c r="C1490" s="7" t="s">
        <v>55</v>
      </c>
      <c r="D1490" s="3">
        <v>26.0280612244898</v>
      </c>
      <c r="E1490" t="str">
        <f t="shared" si="53"/>
        <v>欧摩单一麦芽12年威士忌酒,Aultmore12yrold</v>
      </c>
      <c r="F1490" t="str">
        <f t="shared" si="54"/>
        <v>AULTMORE(欧摩)</v>
      </c>
      <c r="G1490" s="2">
        <v>12</v>
      </c>
    </row>
    <row r="1491" ht="60" spans="1:7">
      <c r="A1491" s="7">
        <v>1490</v>
      </c>
      <c r="B1491" s="7" t="s">
        <v>48</v>
      </c>
      <c r="C1491" s="7" t="s">
        <v>240</v>
      </c>
      <c r="D1491" s="3">
        <v>23.3227040816327</v>
      </c>
      <c r="E1491" t="str">
        <f t="shared" si="53"/>
        <v>布赫拉迪经典雪莉桶单一麦芽威士忌酒BRUICHLADDICHsherrycask</v>
      </c>
      <c r="F1491" t="str">
        <f t="shared" si="54"/>
        <v>布赫拉迪BRUICHLADDICH</v>
      </c>
      <c r="G1491" s="2">
        <v>3</v>
      </c>
    </row>
    <row r="1492" ht="60" spans="1:7">
      <c r="A1492" s="7">
        <v>1491</v>
      </c>
      <c r="B1492" s="7" t="s">
        <v>48</v>
      </c>
      <c r="C1492" s="7" t="s">
        <v>84</v>
      </c>
      <c r="D1492" s="3">
        <v>13.7525510204082</v>
      </c>
      <c r="E1492" t="str">
        <f t="shared" si="53"/>
        <v>威雀裸雀纯麦苏格兰威士忌,FamousGrouseNakedMaltWhisky</v>
      </c>
      <c r="F1492" t="str">
        <f t="shared" si="54"/>
        <v>FAMOUSGROUSE(威雀)</v>
      </c>
      <c r="G1492" s="2" t="s">
        <v>18</v>
      </c>
    </row>
    <row r="1493" ht="60" spans="1:7">
      <c r="A1493" s="7">
        <v>1492</v>
      </c>
      <c r="B1493" s="7" t="s">
        <v>48</v>
      </c>
      <c r="C1493" s="7" t="s">
        <v>67</v>
      </c>
      <c r="D1493" s="3">
        <v>20.0650510204082</v>
      </c>
      <c r="E1493" t="str">
        <f t="shared" si="53"/>
        <v>苏格登璀杏经典单一麦芽威士忌TheSingletonofGlend-RadiantSpringGarden</v>
      </c>
      <c r="F1493" t="str">
        <f t="shared" si="54"/>
        <v>苏格登Singleton</v>
      </c>
      <c r="G1493" s="2" t="s">
        <v>18</v>
      </c>
    </row>
    <row r="1494" ht="60" spans="1:7">
      <c r="A1494" s="7">
        <v>1493</v>
      </c>
      <c r="B1494" s="7" t="s">
        <v>48</v>
      </c>
      <c r="C1494" s="7" t="s">
        <v>121</v>
      </c>
      <c r="D1494" s="3">
        <v>90.218112244898</v>
      </c>
      <c r="E1494" t="str">
        <f t="shared" si="53"/>
        <v>欧摩单一麦芽21年威士忌酒,Aultmore21yrold</v>
      </c>
      <c r="F1494" t="str">
        <f t="shared" si="54"/>
        <v>AULTMORE(欧摩)</v>
      </c>
      <c r="G1494" s="2">
        <v>21</v>
      </c>
    </row>
    <row r="1495" ht="60" spans="1:7">
      <c r="A1495" s="7">
        <v>1494</v>
      </c>
      <c r="B1495" s="7" t="s">
        <v>48</v>
      </c>
      <c r="C1495" s="7" t="s">
        <v>156</v>
      </c>
      <c r="D1495" s="3">
        <v>55.375</v>
      </c>
      <c r="E1495" t="str">
        <f t="shared" si="53"/>
        <v>乐加维林16年苏格兰单一大麦芽威士忌酒,Lagavulin16YO</v>
      </c>
      <c r="F1495" t="str">
        <f t="shared" si="54"/>
        <v>LAGAVULIN(乐加维林)</v>
      </c>
      <c r="G1495" s="2">
        <v>16</v>
      </c>
    </row>
    <row r="1496" ht="60" spans="1:7">
      <c r="A1496" s="7">
        <v>1495</v>
      </c>
      <c r="B1496" s="7" t="s">
        <v>48</v>
      </c>
      <c r="C1496" s="7" t="s">
        <v>53</v>
      </c>
      <c r="D1496" s="3">
        <v>13.9872448979592</v>
      </c>
      <c r="E1496" t="str">
        <f t="shared" si="53"/>
        <v>金猴调和麦芽威士忌酒,MonkeyShoulderMaltWhisky</v>
      </c>
      <c r="F1496" t="str">
        <f t="shared" si="54"/>
        <v>MONKEYSHOULDER(金猴)</v>
      </c>
      <c r="G1496" s="2" t="s">
        <v>18</v>
      </c>
    </row>
    <row r="1497" ht="60" spans="1:7">
      <c r="A1497" s="7">
        <v>1496</v>
      </c>
      <c r="B1497" s="7" t="s">
        <v>48</v>
      </c>
      <c r="C1497" s="7" t="s">
        <v>79</v>
      </c>
      <c r="D1497" s="3">
        <v>175.367346938776</v>
      </c>
      <c r="E1497" t="str">
        <f t="shared" si="53"/>
        <v>麦卡伦色彩系列18年单一麦芽威士忌酒MacallanTR18YOSingleMaltWhisky70cl</v>
      </c>
      <c r="F1497" t="str">
        <f t="shared" si="54"/>
        <v>麦卡伦MACALLAN</v>
      </c>
      <c r="G1497" s="2">
        <v>18</v>
      </c>
    </row>
    <row r="1498" ht="60" spans="1:7">
      <c r="A1498" s="7">
        <v>1497</v>
      </c>
      <c r="B1498" s="7" t="s">
        <v>48</v>
      </c>
      <c r="C1498" s="7" t="s">
        <v>239</v>
      </c>
      <c r="D1498" s="3">
        <v>22.3125</v>
      </c>
      <c r="E1498" t="str">
        <f t="shared" si="53"/>
        <v>格兰威特酿酒师甄选单一麦芽威士忌酒,GlenlivetMasterDistillery</v>
      </c>
      <c r="F1498" t="str">
        <f t="shared" si="54"/>
        <v>GLENLIVIT(格兰威特)</v>
      </c>
      <c r="G1498" s="2" t="s">
        <v>18</v>
      </c>
    </row>
    <row r="1499" ht="60" spans="1:7">
      <c r="A1499" s="7">
        <v>1498</v>
      </c>
      <c r="B1499" s="7" t="s">
        <v>48</v>
      </c>
      <c r="C1499" s="7" t="s">
        <v>107</v>
      </c>
      <c r="D1499" s="3">
        <v>13.3163265306122</v>
      </c>
      <c r="E1499" t="str">
        <f t="shared" si="53"/>
        <v>苏摩克朗姆颠覆艾雷岛单一麦芽威士忌酒,SmokeheadRumRiotIslaySingleMaltScotchWhisky</v>
      </c>
      <c r="F1499" t="str">
        <f t="shared" si="54"/>
        <v>苏摩克Smokehead</v>
      </c>
      <c r="G1499" s="2" t="s">
        <v>18</v>
      </c>
    </row>
    <row r="1500" ht="60" spans="1:7">
      <c r="A1500" s="7">
        <v>1499</v>
      </c>
      <c r="B1500" s="7" t="s">
        <v>48</v>
      </c>
      <c r="C1500" s="7" t="s">
        <v>80</v>
      </c>
      <c r="D1500" s="3">
        <v>32.1262755102041</v>
      </c>
      <c r="E1500" t="str">
        <f t="shared" si="53"/>
        <v>麦卡伦色彩系列12年单一麦芽威士忌酒MacallanTR12YOSingleMaltWhisky70cl</v>
      </c>
      <c r="F1500" t="str">
        <f t="shared" si="54"/>
        <v>麦卡伦MACALLAN</v>
      </c>
      <c r="G1500" s="2">
        <v>12</v>
      </c>
    </row>
    <row r="1501" ht="60" spans="1:7">
      <c r="A1501" s="7">
        <v>1500</v>
      </c>
      <c r="B1501" s="7" t="s">
        <v>48</v>
      </c>
      <c r="C1501" s="7" t="s">
        <v>61</v>
      </c>
      <c r="D1501" s="3">
        <v>18.8686224489796</v>
      </c>
      <c r="E1501" t="str">
        <f t="shared" si="53"/>
        <v>格兰格拉索Sandend高地苏格兰单一麦芽威士忌酒GlenglassaughSandendHighlandSingleMaltSctochWhisky</v>
      </c>
      <c r="F1501" t="str">
        <f t="shared" si="54"/>
        <v>格兰格拉索Glenglassaugh</v>
      </c>
      <c r="G1501" s="2" t="s">
        <v>18</v>
      </c>
    </row>
    <row r="1502" ht="60" spans="1:7">
      <c r="A1502" s="7">
        <v>1501</v>
      </c>
      <c r="B1502" s="7" t="s">
        <v>48</v>
      </c>
      <c r="C1502" s="7" t="s">
        <v>88</v>
      </c>
      <c r="D1502" s="3">
        <v>35.2308673469388</v>
      </c>
      <c r="E1502" t="str">
        <f t="shared" si="53"/>
        <v>朗摩18年单一麦芽苏格兰威士忌酒,Longmorn18YO</v>
      </c>
      <c r="F1502" t="str">
        <f t="shared" si="54"/>
        <v>Longmorn(朗摩)</v>
      </c>
      <c r="G1502" s="2">
        <v>18</v>
      </c>
    </row>
    <row r="1503" ht="60" spans="1:7">
      <c r="A1503" s="7">
        <v>1502</v>
      </c>
      <c r="B1503" s="7" t="s">
        <v>48</v>
      </c>
      <c r="C1503" s="7" t="s">
        <v>90</v>
      </c>
      <c r="D1503" s="3">
        <v>10.8711734693878</v>
      </c>
      <c r="E1503" t="str">
        <f t="shared" si="53"/>
        <v>托马丁8年单一麦芽威士忌公升装,Tomatin8YearOld1L</v>
      </c>
      <c r="F1503" t="str">
        <f t="shared" si="54"/>
        <v>托马丁Tomatin</v>
      </c>
      <c r="G1503" s="2">
        <v>8</v>
      </c>
    </row>
    <row r="1504" ht="60" spans="1:7">
      <c r="A1504" s="7">
        <v>1503</v>
      </c>
      <c r="B1504" s="7" t="s">
        <v>48</v>
      </c>
      <c r="C1504" s="7" t="s">
        <v>141</v>
      </c>
      <c r="D1504" s="3">
        <v>30.6441326530612</v>
      </c>
      <c r="E1504" t="str">
        <f t="shared" si="53"/>
        <v>波摩15年威士忌酒,Bowmore15YO</v>
      </c>
      <c r="F1504" t="str">
        <f t="shared" si="54"/>
        <v>BOWMORE(波摩)</v>
      </c>
      <c r="G1504" s="2">
        <v>15</v>
      </c>
    </row>
    <row r="1505" ht="60" spans="1:7">
      <c r="A1505" s="7">
        <v>1504</v>
      </c>
      <c r="B1505" s="7" t="s">
        <v>48</v>
      </c>
      <c r="C1505" s="7" t="s">
        <v>82</v>
      </c>
      <c r="D1505" s="3">
        <v>11.6007653061224</v>
      </c>
      <c r="E1505" t="str">
        <f t="shared" si="53"/>
        <v>格兰冠10年单一麦芽公升装威士忌酒,GlenGrantSingleMaltWhisky10YearsOld</v>
      </c>
      <c r="F1505" t="str">
        <f t="shared" si="54"/>
        <v>GLENGRANT(格兰冠)</v>
      </c>
      <c r="G1505" s="2">
        <v>10</v>
      </c>
    </row>
    <row r="1506" ht="60" spans="1:7">
      <c r="A1506" s="7">
        <v>1505</v>
      </c>
      <c r="B1506" s="7" t="s">
        <v>48</v>
      </c>
      <c r="C1506" s="7" t="s">
        <v>148</v>
      </c>
      <c r="D1506" s="3">
        <v>23.1147959183673</v>
      </c>
      <c r="E1506" t="str">
        <f t="shared" si="53"/>
        <v>班瑞克四分之一桶单一麦芽威士忌酒BRQUARTERCASKT6GTR</v>
      </c>
      <c r="F1506" t="str">
        <f t="shared" si="54"/>
        <v>班瑞克BENRIACH</v>
      </c>
      <c r="G1506" s="2" t="s">
        <v>18</v>
      </c>
    </row>
    <row r="1507" ht="60" spans="1:7">
      <c r="A1507" s="7">
        <v>1506</v>
      </c>
      <c r="B1507" s="7" t="s">
        <v>48</v>
      </c>
      <c r="C1507" s="7" t="s">
        <v>124</v>
      </c>
      <c r="D1507" s="3">
        <v>10.5727040816327</v>
      </c>
      <c r="E1507" t="str">
        <f t="shared" si="53"/>
        <v>格兰莫雷经典探索者系列霞多丽单一麦芽威士忌GlenMorayClassicExplorerChardonnayCask</v>
      </c>
      <c r="F1507" t="str">
        <f t="shared" si="54"/>
        <v>格兰莫雷GlenMoray</v>
      </c>
      <c r="G1507" s="2" t="s">
        <v>18</v>
      </c>
    </row>
    <row r="1508" ht="60" spans="1:7">
      <c r="A1508" s="7">
        <v>1507</v>
      </c>
      <c r="B1508" s="7" t="s">
        <v>48</v>
      </c>
      <c r="C1508" s="7" t="s">
        <v>357</v>
      </c>
      <c r="D1508" s="3">
        <v>30.2729591836735</v>
      </c>
      <c r="E1508" t="str">
        <f t="shared" si="53"/>
        <v>亚伯乐12年双桶陈酿威士忌酒,Aberlour12YOdoublecask</v>
      </c>
      <c r="F1508" t="str">
        <f t="shared" si="54"/>
        <v>ABERLOUR(亚伯乐)</v>
      </c>
      <c r="G1508" s="2">
        <v>12</v>
      </c>
    </row>
    <row r="1509" ht="60" spans="1:7">
      <c r="A1509" s="7">
        <v>1508</v>
      </c>
      <c r="B1509" s="7" t="s">
        <v>48</v>
      </c>
      <c r="C1509" s="7" t="s">
        <v>360</v>
      </c>
      <c r="D1509" s="3">
        <v>25.8073979591837</v>
      </c>
      <c r="E1509" t="str">
        <f t="shared" si="53"/>
        <v>克莱嘉赫苏格兰单一麦芽13年威士忌酒,CRAIGELLACHIE13YrOld</v>
      </c>
      <c r="F1509" t="str">
        <f t="shared" si="54"/>
        <v>CRAIGELLACHIE(克莱嘉赫)</v>
      </c>
      <c r="G1509" s="2">
        <v>13</v>
      </c>
    </row>
    <row r="1510" ht="60" spans="1:7">
      <c r="A1510" s="7">
        <v>1509</v>
      </c>
      <c r="B1510" s="7" t="s">
        <v>48</v>
      </c>
      <c r="C1510" s="7" t="s">
        <v>91</v>
      </c>
      <c r="D1510" s="3">
        <v>21.5102040816327</v>
      </c>
      <c r="E1510" t="str">
        <f t="shared" si="53"/>
        <v>格兰冠15年单一麦芽威士忌酒,GlenGrant15YO</v>
      </c>
      <c r="F1510" t="str">
        <f t="shared" si="54"/>
        <v>GLENGRANT(格兰冠)</v>
      </c>
      <c r="G1510" s="2">
        <v>15</v>
      </c>
    </row>
    <row r="1511" ht="60" spans="1:7">
      <c r="A1511" s="7">
        <v>1510</v>
      </c>
      <c r="B1511" s="7" t="s">
        <v>48</v>
      </c>
      <c r="C1511" s="7" t="s">
        <v>244</v>
      </c>
      <c r="D1511" s="3">
        <v>23.1862244897959</v>
      </c>
      <c r="E1511" t="str">
        <f t="shared" si="53"/>
        <v>班瑞克四分之一桶泥煤单一麦芽威士忌酒BRQUARTERCASKPEATEDT6GTR</v>
      </c>
      <c r="F1511" t="str">
        <f t="shared" si="54"/>
        <v>班瑞克BENRIACH</v>
      </c>
      <c r="G1511" s="2" t="s">
        <v>18</v>
      </c>
    </row>
    <row r="1512" ht="75" spans="1:7">
      <c r="A1512" s="7">
        <v>1511</v>
      </c>
      <c r="B1512" s="7" t="s">
        <v>48</v>
      </c>
      <c r="C1512" s="7" t="s">
        <v>246</v>
      </c>
      <c r="D1512" s="3">
        <v>16.7117346938776</v>
      </c>
      <c r="E1512" t="str">
        <f t="shared" si="53"/>
        <v>格兰格拉索12年高地苏格兰单一麦芽威士忌酒Glenglassaugh12HighlandSingleMaltSctochWhisky</v>
      </c>
      <c r="F1512" t="str">
        <f t="shared" si="54"/>
        <v>格兰格拉索GLENGLASSAUGH</v>
      </c>
      <c r="G1512" s="2">
        <v>12</v>
      </c>
    </row>
    <row r="1513" ht="60" spans="1:7">
      <c r="A1513" s="7">
        <v>1512</v>
      </c>
      <c r="B1513" s="7" t="s">
        <v>48</v>
      </c>
      <c r="C1513" s="7" t="s">
        <v>196</v>
      </c>
      <c r="D1513" s="3">
        <v>35.327806122449</v>
      </c>
      <c r="E1513" t="str">
        <f t="shared" si="53"/>
        <v>拉弗格雪莉桶单一大麦芽威士忌酒,LAPHROAIGPXCASK</v>
      </c>
      <c r="F1513" t="str">
        <f t="shared" si="54"/>
        <v>LAPHROAIG(拉弗格)</v>
      </c>
      <c r="G1513" s="2" t="s">
        <v>18</v>
      </c>
    </row>
    <row r="1514" ht="60" spans="1:7">
      <c r="A1514" s="7">
        <v>1513</v>
      </c>
      <c r="B1514" s="7" t="s">
        <v>48</v>
      </c>
      <c r="C1514" s="7" t="s">
        <v>173</v>
      </c>
      <c r="D1514" s="3">
        <v>68.2461734693878</v>
      </c>
      <c r="E1514" t="str">
        <f t="shared" si="53"/>
        <v>格兰菲迪21年单一麦芽威士忌酒,Glenfiddich21Y.O.</v>
      </c>
      <c r="F1514" t="str">
        <f t="shared" si="54"/>
        <v>GLENFIDDICH(格兰菲迪)</v>
      </c>
      <c r="G1514" s="2">
        <v>21</v>
      </c>
    </row>
    <row r="1515" ht="60" spans="1:7">
      <c r="A1515" s="7">
        <v>1514</v>
      </c>
      <c r="B1515" s="7" t="s">
        <v>48</v>
      </c>
      <c r="C1515" s="7" t="s">
        <v>227</v>
      </c>
      <c r="D1515" s="3">
        <v>33.6288265306122</v>
      </c>
      <c r="E1515" t="str">
        <f t="shared" si="53"/>
        <v>雅柏乌干达单一大麦芽威士忌酒,ARDBEGUigeadail</v>
      </c>
      <c r="F1515" t="str">
        <f t="shared" si="54"/>
        <v>ARDBEG(雅柏)</v>
      </c>
      <c r="G1515" s="2" t="s">
        <v>18</v>
      </c>
    </row>
    <row r="1516" ht="60" spans="1:7">
      <c r="A1516" s="7">
        <v>1515</v>
      </c>
      <c r="B1516" s="7" t="s">
        <v>48</v>
      </c>
      <c r="C1516" s="7" t="s">
        <v>680</v>
      </c>
      <c r="D1516" s="3">
        <v>99.3954081632653</v>
      </c>
      <c r="E1516" t="str">
        <f t="shared" si="53"/>
        <v>慕赫成为单一麦芽威士忌,MortlachBecomeSingleMaltWhisky</v>
      </c>
      <c r="F1516" t="str">
        <f t="shared" si="54"/>
        <v>慕赫Mortlach</v>
      </c>
      <c r="G1516" s="2" t="s">
        <v>18</v>
      </c>
    </row>
    <row r="1517" ht="60" spans="1:7">
      <c r="A1517" s="7">
        <v>1516</v>
      </c>
      <c r="B1517" s="7" t="s">
        <v>48</v>
      </c>
      <c r="C1517" s="7" t="s">
        <v>76</v>
      </c>
      <c r="D1517" s="3">
        <v>15.5446428571429</v>
      </c>
      <c r="E1517" t="str">
        <f t="shared" si="53"/>
        <v>格兰冠12年单一麦芽公升装威士忌酒,GlenGrantSingleMaltWhisky12YearsOld</v>
      </c>
      <c r="F1517" t="str">
        <f t="shared" si="54"/>
        <v>GLENGRANT(格兰冠)</v>
      </c>
      <c r="G1517" s="2">
        <v>12</v>
      </c>
    </row>
    <row r="1518" ht="60" spans="1:7">
      <c r="A1518" s="7">
        <v>1517</v>
      </c>
      <c r="B1518" s="7" t="s">
        <v>48</v>
      </c>
      <c r="C1518" s="7" t="s">
        <v>231</v>
      </c>
      <c r="D1518" s="3">
        <v>45.2448979591837</v>
      </c>
      <c r="E1518" t="str">
        <f t="shared" si="53"/>
        <v>卡普多尼克泥煤风味18年单一麦芽威士忌酒,CaperdonichPeated18YO</v>
      </c>
      <c r="F1518" t="str">
        <f t="shared" si="54"/>
        <v>卡普多尼克Caperdonich</v>
      </c>
      <c r="G1518" s="2">
        <v>18</v>
      </c>
    </row>
    <row r="1519" ht="45" spans="1:7">
      <c r="A1519" s="7">
        <v>1518</v>
      </c>
      <c r="B1519" s="7" t="s">
        <v>7</v>
      </c>
      <c r="C1519" s="7" t="s">
        <v>452</v>
      </c>
      <c r="D1519" s="3">
        <v>6.84183673469388</v>
      </c>
      <c r="E1519" t="str">
        <f t="shared" si="53"/>
        <v>裸雀混合麦芽苏格兰威士忌NAKEDMALT</v>
      </c>
      <c r="F1519" t="str">
        <f t="shared" si="54"/>
        <v>裸雀NAKED</v>
      </c>
      <c r="G1519" s="2" t="s">
        <v>18</v>
      </c>
    </row>
    <row r="1520" ht="60" spans="1:7">
      <c r="A1520" s="7">
        <v>1519</v>
      </c>
      <c r="B1520" s="7" t="s">
        <v>182</v>
      </c>
      <c r="C1520" s="7" t="s">
        <v>681</v>
      </c>
      <c r="D1520" s="3">
        <v>2.38256760204082</v>
      </c>
      <c r="E1520" t="str">
        <f t="shared" si="53"/>
        <v>苏格兰威士忌BLENDEDSCOTCHWHISKY40.1%</v>
      </c>
      <c r="F1520" t="str">
        <f t="shared" si="54"/>
        <v>无品牌</v>
      </c>
      <c r="G1520" s="2">
        <v>3</v>
      </c>
    </row>
    <row r="1521" ht="45" spans="1:7">
      <c r="A1521" s="7">
        <v>1520</v>
      </c>
      <c r="B1521" s="7" t="s">
        <v>21</v>
      </c>
      <c r="C1521" s="7" t="s">
        <v>100</v>
      </c>
      <c r="D1521" s="3">
        <v>3.82419642857143</v>
      </c>
      <c r="E1521" t="str">
        <f t="shared" si="53"/>
        <v>芝华士12年苏格兰威士忌CR12YO40%D/INALP12140%</v>
      </c>
      <c r="F1521" t="str">
        <f t="shared" si="54"/>
        <v>芝华士Chivas</v>
      </c>
      <c r="G1521" s="2">
        <v>12</v>
      </c>
    </row>
    <row r="1522" ht="45" spans="1:7">
      <c r="A1522" s="7">
        <v>1521</v>
      </c>
      <c r="B1522" s="7" t="s">
        <v>7</v>
      </c>
      <c r="C1522" s="7" t="s">
        <v>682</v>
      </c>
      <c r="D1522" s="3">
        <v>13828.6568877551</v>
      </c>
      <c r="E1522" t="str">
        <f t="shared" si="53"/>
        <v>麦卡伦珍稀年份系列1940单一麦芽苏格兰威士忌MACALLANF&amp;R1940</v>
      </c>
      <c r="F1522" t="str">
        <f t="shared" si="54"/>
        <v>麦卡伦TheMacallan</v>
      </c>
      <c r="G1522" s="2">
        <v>35</v>
      </c>
    </row>
    <row r="1523" ht="60" spans="1:7">
      <c r="A1523" s="7">
        <v>1522</v>
      </c>
      <c r="B1523" s="7" t="s">
        <v>369</v>
      </c>
      <c r="C1523" s="7" t="s">
        <v>683</v>
      </c>
      <c r="D1523" s="3">
        <v>41.8849553571429</v>
      </c>
      <c r="E1523" t="str">
        <f t="shared" si="53"/>
        <v>北不列颠35年威士忌NorthBritish35YearOldWhisky</v>
      </c>
      <c r="F1523" t="str">
        <f t="shared" si="54"/>
        <v>北不列颠NorthBritish</v>
      </c>
      <c r="G1523" s="2">
        <v>35</v>
      </c>
    </row>
    <row r="1524" ht="45" spans="1:7">
      <c r="A1524" s="7">
        <v>1523</v>
      </c>
      <c r="B1524" s="7" t="s">
        <v>21</v>
      </c>
      <c r="C1524" s="7" t="s">
        <v>111</v>
      </c>
      <c r="D1524" s="3">
        <v>3.83982142857143</v>
      </c>
      <c r="E1524" t="str">
        <f t="shared" si="53"/>
        <v>芝华士12年苏格兰威士忌CR12YO40%D/INPP32140%</v>
      </c>
      <c r="F1524" t="str">
        <f t="shared" si="54"/>
        <v>芝华士Chivas</v>
      </c>
      <c r="G1524" s="2">
        <v>12</v>
      </c>
    </row>
    <row r="1525" ht="45" spans="1:7">
      <c r="A1525" s="7">
        <v>1524</v>
      </c>
      <c r="B1525" s="7" t="s">
        <v>7</v>
      </c>
      <c r="C1525" s="7" t="s">
        <v>8</v>
      </c>
      <c r="D1525" s="3">
        <v>23.1339285714286</v>
      </c>
      <c r="E1525" t="str">
        <f t="shared" si="53"/>
        <v>麦卡伦蓝钻12年单一麦芽苏格兰威士忌MACALLAN12YDBLCSK</v>
      </c>
      <c r="F1525" t="str">
        <f t="shared" si="54"/>
        <v>麦卡伦TheMacallan</v>
      </c>
      <c r="G1525" s="2">
        <v>12</v>
      </c>
    </row>
    <row r="1526" ht="60" spans="1:7">
      <c r="A1526" s="7">
        <v>1525</v>
      </c>
      <c r="B1526" s="7" t="s">
        <v>48</v>
      </c>
      <c r="C1526" s="7" t="s">
        <v>274</v>
      </c>
      <c r="D1526" s="3">
        <v>29.9375</v>
      </c>
      <c r="E1526" t="str">
        <f t="shared" si="53"/>
        <v>帝王18年调和公升装威士忌酒,DEWAR'S18YOScothwhisky</v>
      </c>
      <c r="F1526" t="str">
        <f t="shared" si="54"/>
        <v>DEWAR(帝王)</v>
      </c>
      <c r="G1526" s="2">
        <v>18</v>
      </c>
    </row>
    <row r="1527" ht="60" spans="1:7">
      <c r="A1527" s="7">
        <v>1526</v>
      </c>
      <c r="B1527" s="7" t="s">
        <v>48</v>
      </c>
      <c r="C1527" s="7" t="s">
        <v>277</v>
      </c>
      <c r="D1527" s="3">
        <v>19.4336734693878</v>
      </c>
      <c r="E1527" t="str">
        <f t="shared" si="53"/>
        <v>芝华士13年雪莉桶调和威士忌酒,CHIVAS13YOExtraSherryCask</v>
      </c>
      <c r="F1527" t="str">
        <f t="shared" si="54"/>
        <v>CHIVASREGAL芝华士</v>
      </c>
      <c r="G1527" s="2">
        <v>13</v>
      </c>
    </row>
    <row r="1528" ht="60" spans="1:7">
      <c r="A1528" s="7">
        <v>1527</v>
      </c>
      <c r="B1528" s="7" t="s">
        <v>48</v>
      </c>
      <c r="C1528" s="7" t="s">
        <v>477</v>
      </c>
      <c r="D1528" s="3">
        <v>9.23086734693878</v>
      </c>
      <c r="E1528" t="str">
        <f t="shared" si="53"/>
        <v>添加利塞维利亚之花杜松子酒,TanqueraySevillaGin</v>
      </c>
      <c r="F1528" t="str">
        <f>_xlfn.TEXTBEFORE(_xlfn.TEXTAFTER(C1528,"|",6),"|")</f>
        <v>添加利,TANQUERAY</v>
      </c>
      <c r="G1528" s="2" t="s">
        <v>18</v>
      </c>
    </row>
    <row r="1529" ht="60" spans="1:7">
      <c r="A1529" s="7">
        <v>1528</v>
      </c>
      <c r="B1529" s="7" t="s">
        <v>48</v>
      </c>
      <c r="C1529" s="7" t="s">
        <v>275</v>
      </c>
      <c r="D1529" s="3">
        <v>33.827806122449</v>
      </c>
      <c r="E1529" t="str">
        <f t="shared" si="53"/>
        <v>百龄坛17年调和威士忌酒,Ballantine's17YO</v>
      </c>
      <c r="F1529" t="str">
        <f t="shared" si="54"/>
        <v>BALLANTINES(百龄坛)</v>
      </c>
      <c r="G1529" s="2">
        <v>17</v>
      </c>
    </row>
    <row r="1530" ht="60" spans="1:7">
      <c r="A1530" s="7">
        <v>1529</v>
      </c>
      <c r="B1530" s="7" t="s">
        <v>48</v>
      </c>
      <c r="C1530" s="7" t="s">
        <v>260</v>
      </c>
      <c r="D1530" s="3">
        <v>12.1887755102041</v>
      </c>
      <c r="E1530" t="str">
        <f t="shared" si="53"/>
        <v>帝王12年调和威士忌酒,DEWAR'S12YOReserve</v>
      </c>
      <c r="F1530" t="str">
        <f t="shared" si="54"/>
        <v>DEWAR(帝王)</v>
      </c>
      <c r="G1530" s="2">
        <v>12</v>
      </c>
    </row>
    <row r="1531" ht="75" spans="1:7">
      <c r="A1531" s="7">
        <v>1530</v>
      </c>
      <c r="B1531" s="7" t="s">
        <v>48</v>
      </c>
      <c r="C1531" s="7" t="s">
        <v>359</v>
      </c>
      <c r="D1531" s="3">
        <v>152.522959183673</v>
      </c>
      <c r="E1531" t="str">
        <f t="shared" si="53"/>
        <v>帝王4次陈酿30年苏格兰威士忌酒DEWARSQUARDRUPLEWHISKEY30YOBLENDSCOTCHWHISKY</v>
      </c>
      <c r="F1531" t="str">
        <f t="shared" si="54"/>
        <v>帝王DEWAR'S</v>
      </c>
      <c r="G1531" s="2">
        <v>30</v>
      </c>
    </row>
    <row r="1532" ht="60" spans="1:7">
      <c r="A1532" s="7">
        <v>1531</v>
      </c>
      <c r="B1532" s="7" t="s">
        <v>48</v>
      </c>
      <c r="C1532" s="7" t="s">
        <v>62</v>
      </c>
      <c r="D1532" s="3">
        <v>81.9477040816327</v>
      </c>
      <c r="E1532" t="str">
        <f t="shared" si="53"/>
        <v>皇家礼炮21年稀世威士忌酒,RoyalSalute21YOLostDistilleries</v>
      </c>
      <c r="F1532" t="str">
        <f t="shared" si="54"/>
        <v>ROYALSALUTE(皇家礼炮)</v>
      </c>
      <c r="G1532" s="2">
        <v>21</v>
      </c>
    </row>
    <row r="1533" ht="60" spans="1:7">
      <c r="A1533" s="7">
        <v>1532</v>
      </c>
      <c r="B1533" s="7" t="s">
        <v>48</v>
      </c>
      <c r="C1533" s="7" t="s">
        <v>361</v>
      </c>
      <c r="D1533" s="3">
        <v>128.213010204082</v>
      </c>
      <c r="E1533" t="str">
        <f t="shared" si="53"/>
        <v>尊尼获加蓝牌苏格兰威士忌酒龙年限量版JWBlueLabelCNY——Dragon</v>
      </c>
      <c r="F1533" t="str">
        <f t="shared" si="54"/>
        <v>尊尼获加JohnnieWalker</v>
      </c>
      <c r="G1533" s="2" t="s">
        <v>18</v>
      </c>
    </row>
    <row r="1534" ht="60" spans="1:7">
      <c r="A1534" s="7">
        <v>1533</v>
      </c>
      <c r="B1534" s="7" t="s">
        <v>48</v>
      </c>
      <c r="C1534" s="7" t="s">
        <v>269</v>
      </c>
      <c r="D1534" s="3">
        <v>160.428571428571</v>
      </c>
      <c r="E1534" t="str">
        <f t="shared" si="53"/>
        <v>百龄坛30年调和威士忌酒,Ballantine's30YO</v>
      </c>
      <c r="F1534" t="str">
        <f t="shared" si="54"/>
        <v>BALLANTINES(百龄坛)</v>
      </c>
      <c r="G1534" s="2">
        <v>30</v>
      </c>
    </row>
    <row r="1535" ht="60" spans="1:7">
      <c r="A1535" s="7">
        <v>1534</v>
      </c>
      <c r="B1535" s="7" t="s">
        <v>48</v>
      </c>
      <c r="C1535" s="7" t="s">
        <v>261</v>
      </c>
      <c r="D1535" s="3">
        <v>82.4668367346939</v>
      </c>
      <c r="E1535" t="str">
        <f t="shared" si="53"/>
        <v>芝华士耀威士忌酒,CHIVASUltilis</v>
      </c>
      <c r="F1535" t="str">
        <f t="shared" si="54"/>
        <v>CHIVASREGAL(芝华士)</v>
      </c>
      <c r="G1535" s="2" t="s">
        <v>18</v>
      </c>
    </row>
    <row r="1536" ht="60" spans="1:7">
      <c r="A1536" s="7">
        <v>1535</v>
      </c>
      <c r="B1536" s="7" t="s">
        <v>48</v>
      </c>
      <c r="C1536" s="7" t="s">
        <v>272</v>
      </c>
      <c r="D1536" s="3">
        <v>16.0089285714286</v>
      </c>
      <c r="E1536" t="str">
        <f t="shared" si="53"/>
        <v>帝王15年调和威士忌酒,DEWAR'S15YOScotchWhisky</v>
      </c>
      <c r="F1536" t="str">
        <f t="shared" si="54"/>
        <v>DEWAR(帝王)</v>
      </c>
      <c r="G1536" s="2">
        <v>15</v>
      </c>
    </row>
    <row r="1537" ht="60" spans="1:7">
      <c r="A1537" s="7">
        <v>1536</v>
      </c>
      <c r="B1537" s="7" t="s">
        <v>48</v>
      </c>
      <c r="C1537" s="7" t="s">
        <v>310</v>
      </c>
      <c r="D1537" s="3">
        <v>50.172193877551</v>
      </c>
      <c r="E1537" t="str">
        <f t="shared" si="53"/>
        <v>帝王四次陈酿27年调和威士忌酒,DEWAR'SQUADRUPLE27YEAROLD</v>
      </c>
      <c r="F1537" t="str">
        <f t="shared" si="54"/>
        <v>DEWAR(帝王)</v>
      </c>
      <c r="G1537" s="2">
        <v>27</v>
      </c>
    </row>
    <row r="1538" ht="60" spans="1:7">
      <c r="A1538" s="7">
        <v>1537</v>
      </c>
      <c r="B1538" s="7" t="s">
        <v>48</v>
      </c>
      <c r="C1538" s="7" t="s">
        <v>81</v>
      </c>
      <c r="D1538" s="3">
        <v>39.5497448979592</v>
      </c>
      <c r="E1538" t="str">
        <f t="shared" si="53"/>
        <v>帝王四次陈酿20年苏格兰威士忌酒DEWARSQUARDRUPLEWHISKEY20YOBLENDSCOTCHWHISKY</v>
      </c>
      <c r="F1538" t="str">
        <f t="shared" si="54"/>
        <v>帝王DEWAR'S</v>
      </c>
      <c r="G1538" s="2">
        <v>20</v>
      </c>
    </row>
    <row r="1539" ht="60" spans="1:7">
      <c r="A1539" s="7">
        <v>1538</v>
      </c>
      <c r="B1539" s="7" t="s">
        <v>48</v>
      </c>
      <c r="C1539" s="7" t="s">
        <v>256</v>
      </c>
      <c r="D1539" s="3">
        <v>194.748724489796</v>
      </c>
      <c r="E1539" t="str">
        <f t="shared" ref="E1539:E1602" si="55">_xlfn.TEXTBEFORE(_xlfn.TEXTAFTER(C1539,"|",2),"|")</f>
        <v>尊尼获加乔治五世调和威士忌酒,JohnnieWalkerKingGeorgeV</v>
      </c>
      <c r="F1539" t="str">
        <f t="shared" si="54"/>
        <v>尊尼获加JOHNNIEWALKER</v>
      </c>
      <c r="G1539" s="2" t="s">
        <v>18</v>
      </c>
    </row>
    <row r="1540" ht="60" spans="1:7">
      <c r="A1540" s="7">
        <v>1539</v>
      </c>
      <c r="B1540" s="7" t="s">
        <v>48</v>
      </c>
      <c r="C1540" s="7" t="s">
        <v>71</v>
      </c>
      <c r="D1540" s="3">
        <v>7.54464285714286</v>
      </c>
      <c r="E1540" t="str">
        <f t="shared" si="55"/>
        <v>威雀威士忌酒,FamousGrouseFinestScotlandWhisky</v>
      </c>
      <c r="F1540" t="str">
        <f t="shared" ref="F1540:F1603" si="56">_xlfn.TEXTBEFORE(_xlfn.TEXTAFTER(C1540,"|",7),"|")</f>
        <v>FAMOUSGROUSE(威雀)</v>
      </c>
      <c r="G1540" s="2" t="s">
        <v>18</v>
      </c>
    </row>
    <row r="1541" ht="60" spans="1:7">
      <c r="A1541" s="7">
        <v>1540</v>
      </c>
      <c r="B1541" s="7" t="s">
        <v>48</v>
      </c>
      <c r="C1541" s="7" t="s">
        <v>257</v>
      </c>
      <c r="D1541" s="3">
        <v>55.7015306122449</v>
      </c>
      <c r="E1541" t="str">
        <f t="shared" si="55"/>
        <v>帝王四次陈酿21年水楢桶苏格兰威士忌酒DEWAR'SDOUBLEDOUBLE21MIZUNMIZUNARAWHISKY</v>
      </c>
      <c r="F1541" t="str">
        <f t="shared" si="56"/>
        <v>帝王DEWAR'S</v>
      </c>
      <c r="G1541" s="2">
        <v>21</v>
      </c>
    </row>
    <row r="1542" ht="60" spans="1:7">
      <c r="A1542" s="7">
        <v>1541</v>
      </c>
      <c r="B1542" s="7" t="s">
        <v>48</v>
      </c>
      <c r="C1542" s="7" t="s">
        <v>273</v>
      </c>
      <c r="D1542" s="3">
        <v>156.757653061224</v>
      </c>
      <c r="E1542" t="str">
        <f t="shared" si="55"/>
        <v>尊尼获加·逸蕴苏格兰威士忌酒JWBlueLabelXordinaire</v>
      </c>
      <c r="F1542" t="str">
        <f t="shared" si="56"/>
        <v>尊尼获加JohnnieWalker</v>
      </c>
      <c r="G1542" s="2" t="s">
        <v>18</v>
      </c>
    </row>
    <row r="1543" ht="60" spans="1:7">
      <c r="A1543" s="7">
        <v>1542</v>
      </c>
      <c r="B1543" s="7" t="s">
        <v>48</v>
      </c>
      <c r="C1543" s="7" t="s">
        <v>362</v>
      </c>
      <c r="D1543" s="3">
        <v>127.038265306122</v>
      </c>
      <c r="E1543" t="str">
        <f t="shared" si="55"/>
        <v>皇家礼炮25年苏格兰威士忌酒,RoyalSalute25yo</v>
      </c>
      <c r="F1543" t="str">
        <f t="shared" si="56"/>
        <v>ROYALSALUTE(皇家礼炮)</v>
      </c>
      <c r="G1543" s="2">
        <v>25</v>
      </c>
    </row>
    <row r="1544" ht="60" spans="1:7">
      <c r="A1544" s="7">
        <v>1543</v>
      </c>
      <c r="B1544" s="7" t="s">
        <v>48</v>
      </c>
      <c r="C1544" s="7" t="s">
        <v>69</v>
      </c>
      <c r="D1544" s="3">
        <v>28.7270408163265</v>
      </c>
      <c r="E1544" t="str">
        <f t="shared" si="55"/>
        <v>芝华士15年威士忌酒,CHIVASXV</v>
      </c>
      <c r="F1544" t="str">
        <f t="shared" si="56"/>
        <v>CHIVASREGAL(芝华士)</v>
      </c>
      <c r="G1544" s="2">
        <v>15</v>
      </c>
    </row>
    <row r="1545" ht="60" spans="1:7">
      <c r="A1545" s="7">
        <v>1544</v>
      </c>
      <c r="B1545" s="7" t="s">
        <v>48</v>
      </c>
      <c r="C1545" s="7" t="s">
        <v>322</v>
      </c>
      <c r="D1545" s="3">
        <v>24.0038265306122</v>
      </c>
      <c r="E1545" t="str">
        <f t="shared" si="55"/>
        <v>帝王双桶系列16年苏格兰威士忌酒公升装Dewar'sDoubleAgent16YOWhisky1L</v>
      </c>
      <c r="F1545" t="str">
        <f t="shared" si="56"/>
        <v>帝王DEWAR'S</v>
      </c>
      <c r="G1545" s="2">
        <v>16</v>
      </c>
    </row>
    <row r="1546" ht="60" spans="1:7">
      <c r="A1546" s="7">
        <v>1545</v>
      </c>
      <c r="B1546" s="7" t="s">
        <v>48</v>
      </c>
      <c r="C1546" s="7" t="s">
        <v>93</v>
      </c>
      <c r="D1546" s="3">
        <v>60.7563775510204</v>
      </c>
      <c r="E1546" t="str">
        <f t="shared" si="55"/>
        <v>百龄坛21年调和威士忌酒,Ballantine's21YO</v>
      </c>
      <c r="F1546" t="str">
        <f t="shared" si="56"/>
        <v>BALLANTINES(百龄坛)</v>
      </c>
      <c r="G1546" s="2">
        <v>21</v>
      </c>
    </row>
    <row r="1547" ht="60" spans="1:7">
      <c r="A1547" s="7">
        <v>1546</v>
      </c>
      <c r="B1547" s="7" t="s">
        <v>48</v>
      </c>
      <c r="C1547" s="7" t="s">
        <v>60</v>
      </c>
      <c r="D1547" s="3">
        <v>84.3163265306122</v>
      </c>
      <c r="E1547" t="str">
        <f t="shared" si="55"/>
        <v>百龄坛23年苏格兰威士忌酒,Ballantine's23YO</v>
      </c>
      <c r="F1547" t="str">
        <f t="shared" si="56"/>
        <v>BALLANTINES(百龄坛)</v>
      </c>
      <c r="G1547" s="2">
        <v>23</v>
      </c>
    </row>
    <row r="1548" ht="60" spans="1:7">
      <c r="A1548" s="7">
        <v>1547</v>
      </c>
      <c r="B1548" s="7" t="s">
        <v>48</v>
      </c>
      <c r="C1548" s="7" t="s">
        <v>475</v>
      </c>
      <c r="D1548" s="3">
        <v>8.45280612244898</v>
      </c>
      <c r="E1548" t="str">
        <f t="shared" si="55"/>
        <v>添加利杜松子酒,TanquerayEnglishGin</v>
      </c>
      <c r="F1548" t="str">
        <f>_xlfn.TEXTBEFORE(_xlfn.TEXTAFTER(C1548,"|",6),"|")</f>
        <v>添加利TANQUERAY</v>
      </c>
      <c r="G1548" s="2" t="s">
        <v>18</v>
      </c>
    </row>
    <row r="1549" ht="60" spans="1:7">
      <c r="A1549" s="7">
        <v>1548</v>
      </c>
      <c r="B1549" s="7" t="s">
        <v>48</v>
      </c>
      <c r="C1549" s="7" t="s">
        <v>58</v>
      </c>
      <c r="D1549" s="3">
        <v>7.12755102040816</v>
      </c>
      <c r="E1549" t="str">
        <f t="shared" si="55"/>
        <v>帝王白牌调和威士忌酒,DEWAR'SWhiteLabel</v>
      </c>
      <c r="F1549" t="str">
        <f t="shared" si="56"/>
        <v>DEWAR(帝王)</v>
      </c>
      <c r="G1549" s="2" t="s">
        <v>18</v>
      </c>
    </row>
    <row r="1550" ht="60" spans="1:7">
      <c r="A1550" s="7">
        <v>1549</v>
      </c>
      <c r="B1550" s="7" t="s">
        <v>48</v>
      </c>
      <c r="C1550" s="7" t="s">
        <v>268</v>
      </c>
      <c r="D1550" s="3">
        <v>108.367346938776</v>
      </c>
      <c r="E1550" t="str">
        <f t="shared" si="55"/>
        <v>尊尼获加蓝牌调和威士忌酒,JohnnieWalkerBlueNewPacking</v>
      </c>
      <c r="F1550" t="str">
        <f t="shared" si="56"/>
        <v>JOHNNIEWALKER(尊尼获加)</v>
      </c>
      <c r="G1550" s="2" t="s">
        <v>18</v>
      </c>
    </row>
    <row r="1551" ht="75" spans="1:7">
      <c r="A1551" s="7">
        <v>1550</v>
      </c>
      <c r="B1551" s="7" t="s">
        <v>48</v>
      </c>
      <c r="C1551" s="7" t="s">
        <v>87</v>
      </c>
      <c r="D1551" s="3">
        <v>85.8252551020408</v>
      </c>
      <c r="E1551" t="str">
        <f t="shared" si="55"/>
        <v>皇家礼炮21年苏格兰威士忌酒迈阿密马球版,RoyalSalute21YearsOldTheMiamiPoloEdition</v>
      </c>
      <c r="F1551" t="str">
        <f t="shared" si="56"/>
        <v>皇家礼炮ROYALSALUTE</v>
      </c>
      <c r="G1551" s="2">
        <v>21</v>
      </c>
    </row>
    <row r="1552" ht="60" spans="1:7">
      <c r="A1552" s="7">
        <v>1551</v>
      </c>
      <c r="B1552" s="7" t="s">
        <v>48</v>
      </c>
      <c r="C1552" s="7" t="s">
        <v>66</v>
      </c>
      <c r="D1552" s="3">
        <v>8.53188775510204</v>
      </c>
      <c r="E1552" t="str">
        <f t="shared" si="55"/>
        <v>百龄坛特醇调和威士忌酒,Ballantine'sFinest</v>
      </c>
      <c r="F1552" t="str">
        <f t="shared" si="56"/>
        <v>BALLANTINES(百龄坛)</v>
      </c>
      <c r="G1552" s="2" t="s">
        <v>18</v>
      </c>
    </row>
    <row r="1553" ht="75" spans="1:7">
      <c r="A1553" s="7">
        <v>1552</v>
      </c>
      <c r="B1553" s="7" t="s">
        <v>48</v>
      </c>
      <c r="C1553" s="7" t="s">
        <v>75</v>
      </c>
      <c r="D1553" s="3">
        <v>9.13775510204082</v>
      </c>
      <c r="E1553" t="str">
        <f t="shared" si="55"/>
        <v>威雀雪莉桶苏格兰调和威士忌酒公升装,TheFamousGrouseSherryCaskSingleMaltWhisky</v>
      </c>
      <c r="F1553" t="str">
        <f t="shared" si="56"/>
        <v>威雀FAMOUSGROUSE</v>
      </c>
      <c r="G1553" s="2" t="s">
        <v>18</v>
      </c>
    </row>
    <row r="1554" ht="60" spans="1:7">
      <c r="A1554" s="7">
        <v>1553</v>
      </c>
      <c r="B1554" s="7" t="s">
        <v>48</v>
      </c>
      <c r="C1554" s="7" t="s">
        <v>254</v>
      </c>
      <c r="D1554" s="3">
        <v>102.858418367347</v>
      </c>
      <c r="E1554" t="str">
        <f t="shared" si="55"/>
        <v>皇家礼炮21年调和威士忌酒,RoyalSalute21YOre-stage</v>
      </c>
      <c r="F1554" t="str">
        <f t="shared" si="56"/>
        <v>ROYALSALUTE(皇家礼炮)</v>
      </c>
      <c r="G1554" s="2">
        <v>21</v>
      </c>
    </row>
    <row r="1555" ht="60" spans="1:7">
      <c r="A1555" s="7">
        <v>1554</v>
      </c>
      <c r="B1555" s="7" t="s">
        <v>48</v>
      </c>
      <c r="C1555" s="7" t="s">
        <v>265</v>
      </c>
      <c r="D1555" s="3">
        <v>19.3852040816327</v>
      </c>
      <c r="E1555" t="str">
        <f t="shared" si="55"/>
        <v>芝华士13年朗姆桶调和威士忌酒,CHIVAS13YOExtraRumcask</v>
      </c>
      <c r="F1555" t="str">
        <f t="shared" si="56"/>
        <v>CHIVASREGAL芝华士</v>
      </c>
      <c r="G1555" s="2">
        <v>13</v>
      </c>
    </row>
    <row r="1556" ht="60" spans="1:7">
      <c r="A1556" s="7">
        <v>1555</v>
      </c>
      <c r="B1556" s="7" t="s">
        <v>48</v>
      </c>
      <c r="C1556" s="7" t="s">
        <v>540</v>
      </c>
      <c r="D1556" s="3">
        <v>7.84948979591837</v>
      </c>
      <c r="E1556" t="str">
        <f t="shared" si="55"/>
        <v>孟买蓝宝石杜松子酒,BombaySapphireGin</v>
      </c>
      <c r="F1556" t="str">
        <f>_xlfn.TEXTBEFORE(_xlfn.TEXTAFTER(C1556,"|",6),"|")</f>
        <v>孟买BOMBAY</v>
      </c>
      <c r="G1556" s="2" t="s">
        <v>18</v>
      </c>
    </row>
    <row r="1557" ht="60" spans="1:7">
      <c r="A1557" s="7">
        <v>1556</v>
      </c>
      <c r="B1557" s="7" t="s">
        <v>48</v>
      </c>
      <c r="C1557" s="7" t="s">
        <v>474</v>
      </c>
      <c r="D1557" s="3">
        <v>15.3227040816327</v>
      </c>
      <c r="E1557" t="str">
        <f t="shared" si="55"/>
        <v>亨德里克爵士杜松子酒,HENDRICK’SGin</v>
      </c>
      <c r="F1557" t="str">
        <f>_xlfn.TEXTBEFORE(_xlfn.TEXTAFTER(C1557,"|",6),"|")</f>
        <v>亨德里克爵士,HENDRICKS</v>
      </c>
      <c r="G1557" s="2" t="s">
        <v>18</v>
      </c>
    </row>
    <row r="1558" ht="45" spans="1:7">
      <c r="A1558" s="7">
        <v>1557</v>
      </c>
      <c r="B1558" s="7" t="s">
        <v>217</v>
      </c>
      <c r="C1558" s="7" t="s">
        <v>684</v>
      </c>
      <c r="D1558" s="3">
        <v>482.25875127551</v>
      </c>
      <c r="E1558" t="str">
        <f t="shared" si="55"/>
        <v>欧摩33年单一麦芽苏格兰威士忌Aultmore33YODistilled</v>
      </c>
      <c r="F1558" t="str">
        <f t="shared" si="56"/>
        <v>欧摩Aultmore</v>
      </c>
      <c r="G1558" s="2">
        <v>33</v>
      </c>
    </row>
    <row r="1559" ht="60" spans="1:7">
      <c r="A1559" s="7">
        <v>1558</v>
      </c>
      <c r="B1559" s="7" t="s">
        <v>48</v>
      </c>
      <c r="C1559" s="7" t="s">
        <v>275</v>
      </c>
      <c r="D1559" s="3">
        <v>34.7627551020408</v>
      </c>
      <c r="E1559" t="str">
        <f t="shared" si="55"/>
        <v>百龄坛17年调和威士忌酒,Ballantine's17YO</v>
      </c>
      <c r="F1559" t="str">
        <f t="shared" si="56"/>
        <v>BALLANTINES(百龄坛)</v>
      </c>
      <c r="G1559" s="2">
        <v>17</v>
      </c>
    </row>
    <row r="1560" ht="75" spans="1:7">
      <c r="A1560" s="7">
        <v>1559</v>
      </c>
      <c r="B1560" s="7" t="s">
        <v>48</v>
      </c>
      <c r="C1560" s="7" t="s">
        <v>75</v>
      </c>
      <c r="D1560" s="3">
        <v>8.87244897959184</v>
      </c>
      <c r="E1560" t="str">
        <f t="shared" si="55"/>
        <v>威雀雪莉桶苏格兰调和威士忌酒公升装,TheFamousGrouseSherryCaskSingleMaltWhisky</v>
      </c>
      <c r="F1560" t="str">
        <f t="shared" si="56"/>
        <v>威雀FAMOUSGROUSE</v>
      </c>
      <c r="G1560" s="2" t="s">
        <v>18</v>
      </c>
    </row>
    <row r="1561" ht="60" spans="1:7">
      <c r="A1561" s="7">
        <v>1560</v>
      </c>
      <c r="B1561" s="7" t="s">
        <v>48</v>
      </c>
      <c r="C1561" s="7" t="s">
        <v>476</v>
      </c>
      <c r="D1561" s="3">
        <v>6.375</v>
      </c>
      <c r="E1561" t="str">
        <f t="shared" si="55"/>
        <v>哥顿杜松子酒,Gordon'sGin</v>
      </c>
      <c r="F1561" t="str">
        <f>_xlfn.TEXTBEFORE(_xlfn.TEXTAFTER(C1561,"|",6),"|")</f>
        <v>哥顿,GORDON</v>
      </c>
      <c r="G1561" s="2" t="s">
        <v>18</v>
      </c>
    </row>
    <row r="1562" ht="60" spans="1:7">
      <c r="A1562" s="7">
        <v>1561</v>
      </c>
      <c r="B1562" s="7" t="s">
        <v>48</v>
      </c>
      <c r="C1562" s="7" t="s">
        <v>81</v>
      </c>
      <c r="D1562" s="3">
        <v>40.9642857142857</v>
      </c>
      <c r="E1562" t="str">
        <f t="shared" si="55"/>
        <v>帝王四次陈酿20年苏格兰威士忌酒DEWARSQUARDRUPLEWHISKEY20YOBLENDSCOTCHWHISKY</v>
      </c>
      <c r="F1562" t="str">
        <f t="shared" si="56"/>
        <v>帝王DEWAR'S</v>
      </c>
      <c r="G1562" s="2">
        <v>20</v>
      </c>
    </row>
    <row r="1563" ht="60" spans="1:7">
      <c r="A1563" s="7">
        <v>1562</v>
      </c>
      <c r="B1563" s="7" t="s">
        <v>48</v>
      </c>
      <c r="C1563" s="7" t="s">
        <v>474</v>
      </c>
      <c r="D1563" s="3">
        <v>15.3456632653061</v>
      </c>
      <c r="E1563" t="str">
        <f t="shared" si="55"/>
        <v>亨德里克爵士杜松子酒,HENDRICK’SGin</v>
      </c>
      <c r="F1563" t="str">
        <f>_xlfn.TEXTBEFORE(_xlfn.TEXTAFTER(C1563,"|",6),"|")</f>
        <v>亨德里克爵士,HENDRICKS</v>
      </c>
      <c r="G1563" s="2" t="s">
        <v>18</v>
      </c>
    </row>
    <row r="1564" ht="60" spans="1:7">
      <c r="A1564" s="7">
        <v>1563</v>
      </c>
      <c r="B1564" s="7" t="s">
        <v>48</v>
      </c>
      <c r="C1564" s="7" t="s">
        <v>62</v>
      </c>
      <c r="D1564" s="3">
        <v>84.4668367346939</v>
      </c>
      <c r="E1564" t="str">
        <f t="shared" si="55"/>
        <v>皇家礼炮21年稀世威士忌酒,RoyalSalute21YOLostDistilleries</v>
      </c>
      <c r="F1564" t="str">
        <f t="shared" si="56"/>
        <v>ROYALSALUTE(皇家礼炮)</v>
      </c>
      <c r="G1564" s="2">
        <v>21</v>
      </c>
    </row>
    <row r="1565" ht="60" spans="1:7">
      <c r="A1565" s="7">
        <v>1564</v>
      </c>
      <c r="B1565" s="7" t="s">
        <v>48</v>
      </c>
      <c r="C1565" s="7" t="s">
        <v>93</v>
      </c>
      <c r="D1565" s="3">
        <v>62.3456632653061</v>
      </c>
      <c r="E1565" t="str">
        <f t="shared" si="55"/>
        <v>百龄坛21年调和威士忌酒,Ballantine's21YO</v>
      </c>
      <c r="F1565" t="str">
        <f t="shared" si="56"/>
        <v>BALLANTINES(百龄坛)</v>
      </c>
      <c r="G1565" s="2">
        <v>21</v>
      </c>
    </row>
    <row r="1566" ht="75" spans="1:7">
      <c r="A1566" s="7">
        <v>1565</v>
      </c>
      <c r="B1566" s="7" t="s">
        <v>48</v>
      </c>
      <c r="C1566" s="7" t="s">
        <v>87</v>
      </c>
      <c r="D1566" s="3">
        <v>85.8252551020408</v>
      </c>
      <c r="E1566" t="str">
        <f t="shared" si="55"/>
        <v>皇家礼炮21年苏格兰威士忌酒迈阿密马球版,RoyalSalute21YearsOldTheMiamiPoloEdition</v>
      </c>
      <c r="F1566" t="str">
        <f t="shared" si="56"/>
        <v>皇家礼炮ROYALSALUTE</v>
      </c>
      <c r="G1566" s="2">
        <v>21</v>
      </c>
    </row>
    <row r="1567" ht="60" spans="1:7">
      <c r="A1567" s="7">
        <v>1566</v>
      </c>
      <c r="B1567" s="7" t="s">
        <v>48</v>
      </c>
      <c r="C1567" s="7" t="s">
        <v>269</v>
      </c>
      <c r="D1567" s="3">
        <v>164.635204081633</v>
      </c>
      <c r="E1567" t="str">
        <f t="shared" si="55"/>
        <v>百龄坛30年调和威士忌酒,Ballantine's30YO</v>
      </c>
      <c r="F1567" t="str">
        <f t="shared" si="56"/>
        <v>BALLANTINES(百龄坛)</v>
      </c>
      <c r="G1567" s="2">
        <v>30</v>
      </c>
    </row>
    <row r="1568" ht="60" spans="1:7">
      <c r="A1568" s="7">
        <v>1567</v>
      </c>
      <c r="B1568" s="7" t="s">
        <v>48</v>
      </c>
      <c r="C1568" s="7" t="s">
        <v>71</v>
      </c>
      <c r="D1568" s="3">
        <v>7.2844387755102</v>
      </c>
      <c r="E1568" t="str">
        <f t="shared" si="55"/>
        <v>威雀威士忌酒,FamousGrouseFinestScotlandWhisky</v>
      </c>
      <c r="F1568" t="str">
        <f t="shared" si="56"/>
        <v>FAMOUSGROUSE(威雀)</v>
      </c>
      <c r="G1568" s="2" t="s">
        <v>18</v>
      </c>
    </row>
    <row r="1569" ht="60" spans="1:7">
      <c r="A1569" s="7">
        <v>1568</v>
      </c>
      <c r="B1569" s="7" t="s">
        <v>48</v>
      </c>
      <c r="C1569" s="7" t="s">
        <v>69</v>
      </c>
      <c r="D1569" s="3">
        <v>29.3176020408163</v>
      </c>
      <c r="E1569" t="str">
        <f t="shared" si="55"/>
        <v>芝华士15年威士忌酒,CHIVASXV</v>
      </c>
      <c r="F1569" t="str">
        <f t="shared" si="56"/>
        <v>CHIVASREGAL(芝华士)</v>
      </c>
      <c r="G1569" s="2">
        <v>15</v>
      </c>
    </row>
    <row r="1570" ht="60" spans="1:7">
      <c r="A1570" s="7">
        <v>1569</v>
      </c>
      <c r="B1570" s="7" t="s">
        <v>48</v>
      </c>
      <c r="C1570" s="7" t="s">
        <v>51</v>
      </c>
      <c r="D1570" s="3">
        <v>56.0880102040816</v>
      </c>
      <c r="E1570" t="str">
        <f t="shared" si="55"/>
        <v>远慕23年漫步深林调和威士忌酒Wildmoor23WakingForest</v>
      </c>
      <c r="F1570" t="str">
        <f t="shared" si="56"/>
        <v>远慕WILDMOOR</v>
      </c>
      <c r="G1570" s="2">
        <v>23</v>
      </c>
    </row>
    <row r="1571" ht="60" spans="1:7">
      <c r="A1571" s="7">
        <v>1570</v>
      </c>
      <c r="B1571" s="7" t="s">
        <v>48</v>
      </c>
      <c r="C1571" s="7" t="s">
        <v>264</v>
      </c>
      <c r="D1571" s="3">
        <v>17.5535714285714</v>
      </c>
      <c r="E1571" t="str">
        <f t="shared" si="55"/>
        <v>尊尼获加黑牌三桶调和威士忌酒,JohnnieWalkerBlackTripleCask</v>
      </c>
      <c r="F1571" t="str">
        <f t="shared" si="56"/>
        <v>JOHNNIEWALKER尊尼获加</v>
      </c>
      <c r="G1571" s="2" t="s">
        <v>18</v>
      </c>
    </row>
    <row r="1572" ht="60" spans="1:7">
      <c r="A1572" s="7">
        <v>1571</v>
      </c>
      <c r="B1572" s="7" t="s">
        <v>48</v>
      </c>
      <c r="C1572" s="7" t="s">
        <v>262</v>
      </c>
      <c r="D1572" s="3">
        <v>105.241071428571</v>
      </c>
      <c r="E1572" t="str">
        <f t="shared" si="55"/>
        <v>尊尼获加蓝牌逸蕴调和苏格兰威士忌,JWBlueLabelXordinaireScotchWhisky</v>
      </c>
      <c r="F1572" t="str">
        <f t="shared" si="56"/>
        <v>尊尼获加JohnnieWalker</v>
      </c>
      <c r="G1572" s="2" t="s">
        <v>18</v>
      </c>
    </row>
    <row r="1573" ht="60" spans="1:7">
      <c r="A1573" s="7">
        <v>1572</v>
      </c>
      <c r="B1573" s="7" t="s">
        <v>48</v>
      </c>
      <c r="C1573" s="7" t="s">
        <v>310</v>
      </c>
      <c r="D1573" s="3">
        <v>50.172193877551</v>
      </c>
      <c r="E1573" t="str">
        <f t="shared" si="55"/>
        <v>帝王四次陈酿27年调和威士忌酒,DEWAR'SQUADRUPLE27YEAROLD</v>
      </c>
      <c r="F1573" t="str">
        <f t="shared" si="56"/>
        <v>DEWAR(帝王)</v>
      </c>
      <c r="G1573" s="2">
        <v>27</v>
      </c>
    </row>
    <row r="1574" ht="60" spans="1:7">
      <c r="A1574" s="7">
        <v>1573</v>
      </c>
      <c r="B1574" s="7" t="s">
        <v>48</v>
      </c>
      <c r="C1574" s="7" t="s">
        <v>479</v>
      </c>
      <c r="D1574" s="3">
        <v>16.5510204081633</v>
      </c>
      <c r="E1574" t="str">
        <f t="shared" si="55"/>
        <v>孟买蓝宝石托斯卡纳特选杜松子酒BOMBAYSAPPHIREPREMIERCRU1L</v>
      </c>
      <c r="F1574" t="str">
        <f>_xlfn.TEXTBEFORE(_xlfn.TEXTAFTER(C1574,"|",6),"|")</f>
        <v>孟买BOMBAY</v>
      </c>
      <c r="G1574" s="2" t="s">
        <v>18</v>
      </c>
    </row>
    <row r="1575" ht="60" spans="1:7">
      <c r="A1575" s="7">
        <v>1574</v>
      </c>
      <c r="B1575" s="7" t="s">
        <v>48</v>
      </c>
      <c r="C1575" s="7" t="s">
        <v>495</v>
      </c>
      <c r="D1575" s="3">
        <v>19.2168367346939</v>
      </c>
      <c r="E1575" t="str">
        <f t="shared" si="55"/>
        <v>植物学家手工艾雷干杜松子酒,THEBOTANIST</v>
      </c>
      <c r="F1575" t="str">
        <f>_xlfn.TEXTBEFORE(_xlfn.TEXTAFTER(C1575,"|",6),"|")</f>
        <v>植物学家,BOTANIST</v>
      </c>
      <c r="G1575" s="2" t="s">
        <v>18</v>
      </c>
    </row>
    <row r="1576" ht="60" spans="1:7">
      <c r="A1576" s="7">
        <v>1575</v>
      </c>
      <c r="B1576" s="7" t="s">
        <v>48</v>
      </c>
      <c r="C1576" s="7" t="s">
        <v>64</v>
      </c>
      <c r="D1576" s="3">
        <v>147.290816326531</v>
      </c>
      <c r="E1576" t="str">
        <f t="shared" si="55"/>
        <v>芝华士25年调和威士忌酒,CHIVAS25YO</v>
      </c>
      <c r="F1576" t="str">
        <f t="shared" si="56"/>
        <v>CHIVASREGAL(芝华士)</v>
      </c>
      <c r="G1576" s="2">
        <v>25</v>
      </c>
    </row>
    <row r="1577" ht="60" spans="1:7">
      <c r="A1577" s="7">
        <v>1576</v>
      </c>
      <c r="B1577" s="7" t="s">
        <v>48</v>
      </c>
      <c r="C1577" s="7" t="s">
        <v>274</v>
      </c>
      <c r="D1577" s="3">
        <v>29.9375</v>
      </c>
      <c r="E1577" t="str">
        <f t="shared" si="55"/>
        <v>帝王18年调和公升装威士忌酒,DEWAR'S18YOScothwhisky</v>
      </c>
      <c r="F1577" t="str">
        <f t="shared" si="56"/>
        <v>DEWAR(帝王)</v>
      </c>
      <c r="G1577" s="2">
        <v>18</v>
      </c>
    </row>
    <row r="1578" ht="60" spans="1:7">
      <c r="A1578" s="7">
        <v>1577</v>
      </c>
      <c r="B1578" s="7" t="s">
        <v>48</v>
      </c>
      <c r="C1578" s="7" t="s">
        <v>539</v>
      </c>
      <c r="D1578" s="3">
        <v>17.3010204081633</v>
      </c>
      <c r="E1578" t="str">
        <f t="shared" si="55"/>
        <v>希普史密斯伦敦杜松子酒,SIPSMITHLONDONDRYGIN</v>
      </c>
      <c r="F1578" t="str">
        <f>_xlfn.TEXTBEFORE(_xlfn.TEXTAFTER(C1578,"|",6),"|")</f>
        <v>希普史密斯,SIPSMITH</v>
      </c>
      <c r="G1578" s="2" t="s">
        <v>18</v>
      </c>
    </row>
    <row r="1579" ht="60" spans="1:7">
      <c r="A1579" s="7">
        <v>1578</v>
      </c>
      <c r="B1579" s="7" t="s">
        <v>48</v>
      </c>
      <c r="C1579" s="7" t="s">
        <v>260</v>
      </c>
      <c r="D1579" s="3">
        <v>12.1887755102041</v>
      </c>
      <c r="E1579" t="str">
        <f t="shared" si="55"/>
        <v>帝王12年调和威士忌酒,DEWAR'S12YOReserve</v>
      </c>
      <c r="F1579" t="str">
        <f t="shared" si="56"/>
        <v>DEWAR(帝王)</v>
      </c>
      <c r="G1579" s="2">
        <v>12</v>
      </c>
    </row>
    <row r="1580" ht="45" spans="1:7">
      <c r="A1580" s="7">
        <v>1579</v>
      </c>
      <c r="B1580" s="7" t="s">
        <v>7</v>
      </c>
      <c r="C1580" s="7" t="s">
        <v>626</v>
      </c>
      <c r="D1580" s="3">
        <v>34.8954081632653</v>
      </c>
      <c r="E1580" t="str">
        <f t="shared" si="55"/>
        <v>奥克尼高原骑士15年单一麦芽苏格兰威士忌HIGHLANDPARK15Y</v>
      </c>
      <c r="F1580" t="str">
        <f t="shared" si="56"/>
        <v>奥克尼高原骑士highlandpark</v>
      </c>
      <c r="G1580" s="2">
        <v>15</v>
      </c>
    </row>
    <row r="1581" ht="60" spans="1:7">
      <c r="A1581" s="7">
        <v>1580</v>
      </c>
      <c r="B1581" s="7" t="s">
        <v>48</v>
      </c>
      <c r="C1581" s="7" t="s">
        <v>357</v>
      </c>
      <c r="D1581" s="3">
        <v>30</v>
      </c>
      <c r="E1581" t="str">
        <f t="shared" si="55"/>
        <v>亚伯乐12年双桶陈酿威士忌酒,Aberlour12YOdoublecask</v>
      </c>
      <c r="F1581" t="str">
        <f t="shared" si="56"/>
        <v>ABERLOUR(亚伯乐)</v>
      </c>
      <c r="G1581" s="2">
        <v>12</v>
      </c>
    </row>
    <row r="1582" ht="60" spans="1:7">
      <c r="A1582" s="7">
        <v>1581</v>
      </c>
      <c r="B1582" s="7" t="s">
        <v>48</v>
      </c>
      <c r="C1582" s="7" t="s">
        <v>83</v>
      </c>
      <c r="D1582" s="3">
        <v>42.3112244897959</v>
      </c>
      <c r="E1582" t="str">
        <f t="shared" si="55"/>
        <v>格兰菲迪永恒珍选18年VAT4单一麦芽威士忌酒,Glenfiddich18Vat4PerpetualColl</v>
      </c>
      <c r="F1582" t="str">
        <f t="shared" si="56"/>
        <v>格兰菲迪Glenfiddich</v>
      </c>
      <c r="G1582" s="2">
        <v>18</v>
      </c>
    </row>
    <row r="1583" ht="60" spans="1:7">
      <c r="A1583" s="7">
        <v>1582</v>
      </c>
      <c r="B1583" s="7" t="s">
        <v>48</v>
      </c>
      <c r="C1583" s="7" t="s">
        <v>360</v>
      </c>
      <c r="D1583" s="3">
        <v>25.8073979591837</v>
      </c>
      <c r="E1583" t="str">
        <f t="shared" si="55"/>
        <v>克莱嘉赫苏格兰单一麦芽13年威士忌酒,CRAIGELLACHIE13YrOld</v>
      </c>
      <c r="F1583" t="str">
        <f t="shared" si="56"/>
        <v>CRAIGELLACHIE(克莱嘉赫)</v>
      </c>
      <c r="G1583" s="2">
        <v>13</v>
      </c>
    </row>
    <row r="1584" ht="60" spans="1:7">
      <c r="A1584" s="7">
        <v>1583</v>
      </c>
      <c r="B1584" s="7" t="s">
        <v>48</v>
      </c>
      <c r="C1584" s="7" t="s">
        <v>68</v>
      </c>
      <c r="D1584" s="3">
        <v>75.094387755102</v>
      </c>
      <c r="E1584" t="str">
        <f t="shared" si="55"/>
        <v>麦卡伦盈钻单一麦芽苏格兰威士忌酒MACALLANLITHA6X70CL</v>
      </c>
      <c r="F1584" t="str">
        <f t="shared" si="56"/>
        <v>麦卡伦MACALLAN</v>
      </c>
      <c r="G1584" s="2" t="s">
        <v>18</v>
      </c>
    </row>
    <row r="1585" ht="60" spans="1:7">
      <c r="A1585" s="7">
        <v>1584</v>
      </c>
      <c r="B1585" s="7" t="s">
        <v>48</v>
      </c>
      <c r="C1585" s="7" t="s">
        <v>155</v>
      </c>
      <c r="D1585" s="3">
        <v>98.3418367346939</v>
      </c>
      <c r="E1585" t="str">
        <f t="shared" si="55"/>
        <v>百富故事系列19年泥煤单一麦芽威士忌酒,Balvenie19YearOldWeekofPeatScotchWhisky</v>
      </c>
      <c r="F1585" t="str">
        <f t="shared" si="56"/>
        <v>百富BALVENIE</v>
      </c>
      <c r="G1585" s="2">
        <v>19</v>
      </c>
    </row>
    <row r="1586" ht="60" spans="1:7">
      <c r="A1586" s="7">
        <v>1585</v>
      </c>
      <c r="B1586" s="7" t="s">
        <v>48</v>
      </c>
      <c r="C1586" s="7" t="s">
        <v>463</v>
      </c>
      <c r="D1586" s="3">
        <v>18.8762755102041</v>
      </c>
      <c r="E1586" t="str">
        <f t="shared" si="55"/>
        <v>托明多冰川斯佩塞单一麦芽威士忌,TomintoulTarnSingleMaltWhisky</v>
      </c>
      <c r="F1586" t="str">
        <f t="shared" si="56"/>
        <v>托明多Tomintoul</v>
      </c>
      <c r="G1586" s="2">
        <v>3</v>
      </c>
    </row>
    <row r="1587" ht="60" spans="1:7">
      <c r="A1587" s="7">
        <v>1586</v>
      </c>
      <c r="B1587" s="7" t="s">
        <v>48</v>
      </c>
      <c r="C1587" s="7" t="s">
        <v>439</v>
      </c>
      <c r="D1587" s="3">
        <v>19.359693877551</v>
      </c>
      <c r="E1587" t="str">
        <f t="shared" si="55"/>
        <v>布莱迪无泥煤味单一麦芽威士忌酒,BRUICHLADDICH8700毫升</v>
      </c>
      <c r="F1587" t="str">
        <f t="shared" si="56"/>
        <v>BRUICHLADDICH(布莱迪)</v>
      </c>
      <c r="G1587" s="2">
        <v>8</v>
      </c>
    </row>
    <row r="1588" ht="60" spans="1:7">
      <c r="A1588" s="7">
        <v>1587</v>
      </c>
      <c r="B1588" s="7" t="s">
        <v>48</v>
      </c>
      <c r="C1588" s="7" t="s">
        <v>685</v>
      </c>
      <c r="D1588" s="3">
        <v>34.8520408163265</v>
      </c>
      <c r="E1588" t="str">
        <f t="shared" si="55"/>
        <v>布莱迪波夏10年单一麦芽威士忌酒,Bruichladdichportcharlotte10yo</v>
      </c>
      <c r="F1588" t="str">
        <f t="shared" si="56"/>
        <v>BRUICHLADDICH(布莱迪)</v>
      </c>
      <c r="G1588" s="2">
        <v>10</v>
      </c>
    </row>
    <row r="1589" ht="60" spans="1:7">
      <c r="A1589" s="7">
        <v>1588</v>
      </c>
      <c r="B1589" s="7" t="s">
        <v>48</v>
      </c>
      <c r="C1589" s="7" t="s">
        <v>680</v>
      </c>
      <c r="D1589" s="3">
        <v>99.3954081632653</v>
      </c>
      <c r="E1589" t="str">
        <f t="shared" si="55"/>
        <v>慕赫成为单一麦芽威士忌,MortlachBecomeSingleMaltWhisky</v>
      </c>
      <c r="F1589" t="str">
        <f t="shared" si="56"/>
        <v>慕赫Mortlach</v>
      </c>
      <c r="G1589" s="2" t="s">
        <v>18</v>
      </c>
    </row>
    <row r="1590" ht="60" spans="1:7">
      <c r="A1590" s="7">
        <v>1589</v>
      </c>
      <c r="B1590" s="7" t="s">
        <v>48</v>
      </c>
      <c r="C1590" s="7" t="s">
        <v>221</v>
      </c>
      <c r="D1590" s="3">
        <v>19.3941326530612</v>
      </c>
      <c r="E1590" t="str">
        <f t="shared" si="55"/>
        <v>高原骑士战熊威士忌酒,HighlandParkBear</v>
      </c>
      <c r="F1590" t="str">
        <f t="shared" si="56"/>
        <v>HIGHLANDPARK(高地)</v>
      </c>
      <c r="G1590" s="2" t="s">
        <v>18</v>
      </c>
    </row>
    <row r="1591" ht="60" spans="1:7">
      <c r="A1591" s="7">
        <v>1590</v>
      </c>
      <c r="B1591" s="7" t="s">
        <v>48</v>
      </c>
      <c r="C1591" s="7" t="s">
        <v>565</v>
      </c>
      <c r="D1591" s="3">
        <v>62.6313775510204</v>
      </c>
      <c r="E1591" t="str">
        <f t="shared" si="55"/>
        <v>艾柏迪21年单一麦芽马德拉橡木桶威士忌酒,ABERFELDY21YEAROLDMADERIACASK</v>
      </c>
      <c r="F1591" t="str">
        <f t="shared" si="56"/>
        <v>ABERFELDY(艾柏迪)</v>
      </c>
      <c r="G1591" s="2">
        <v>21</v>
      </c>
    </row>
    <row r="1592" ht="60" spans="1:7">
      <c r="A1592" s="7">
        <v>1591</v>
      </c>
      <c r="B1592" s="7" t="s">
        <v>48</v>
      </c>
      <c r="C1592" s="7" t="s">
        <v>686</v>
      </c>
      <c r="D1592" s="3">
        <v>315.910714285714</v>
      </c>
      <c r="E1592" t="str">
        <f t="shared" si="55"/>
        <v>吉拉1993年单一麦芽威士忌酒,JURARAREVINTAGE1933SINGLEMALTSCOTCHWHISKY</v>
      </c>
      <c r="F1592" t="str">
        <f t="shared" si="56"/>
        <v>吉拉Jura</v>
      </c>
      <c r="G1592" s="2" t="s">
        <v>18</v>
      </c>
    </row>
    <row r="1593" ht="60" spans="1:7">
      <c r="A1593" s="7">
        <v>1592</v>
      </c>
      <c r="B1593" s="7" t="s">
        <v>48</v>
      </c>
      <c r="C1593" s="7" t="s">
        <v>247</v>
      </c>
      <c r="D1593" s="3">
        <v>83.1173469387755</v>
      </c>
      <c r="E1593" t="str">
        <f t="shared" si="55"/>
        <v>苏格登馥御四桶单一麦芽威士忌TheSingletonofGlend-DeepForestRiches</v>
      </c>
      <c r="F1593" t="str">
        <f t="shared" si="56"/>
        <v>苏格登Singleton</v>
      </c>
      <c r="G1593" s="2" t="s">
        <v>18</v>
      </c>
    </row>
    <row r="1594" ht="60" spans="1:7">
      <c r="A1594" s="7">
        <v>1593</v>
      </c>
      <c r="B1594" s="7" t="s">
        <v>48</v>
      </c>
      <c r="C1594" s="7" t="s">
        <v>151</v>
      </c>
      <c r="D1594" s="3">
        <v>17.5803571428571</v>
      </c>
      <c r="E1594" t="str">
        <f t="shared" si="55"/>
        <v>坦纳弗林苏格兰单一麦芽威士忌酒,Tamnavulin</v>
      </c>
      <c r="F1594" t="str">
        <f t="shared" si="56"/>
        <v>TAMNAVULIN(坦纳弗林)</v>
      </c>
      <c r="G1594" s="2">
        <v>19</v>
      </c>
    </row>
    <row r="1595" ht="60" spans="1:7">
      <c r="A1595" s="7">
        <v>1594</v>
      </c>
      <c r="B1595" s="7" t="s">
        <v>48</v>
      </c>
      <c r="C1595" s="7" t="s">
        <v>159</v>
      </c>
      <c r="D1595" s="3">
        <v>14.2869897959184</v>
      </c>
      <c r="E1595" t="str">
        <f t="shared" si="55"/>
        <v>格兰卡登高地单一麦芽威士忌,GlencadamOrigin1825SingleMaltWhisky</v>
      </c>
      <c r="F1595" t="str">
        <f t="shared" si="56"/>
        <v>格兰卡登Glencadam</v>
      </c>
      <c r="G1595" s="2">
        <v>3</v>
      </c>
    </row>
    <row r="1596" ht="60" spans="1:7">
      <c r="A1596" s="7">
        <v>1595</v>
      </c>
      <c r="B1596" s="7" t="s">
        <v>48</v>
      </c>
      <c r="C1596" s="7" t="s">
        <v>224</v>
      </c>
      <c r="D1596" s="3">
        <v>34.2997448979592</v>
      </c>
      <c r="E1596" t="str">
        <f t="shared" si="55"/>
        <v>波摩16年单一麦芽苏格兰威士忌酒,BOWMORE16YOGTR</v>
      </c>
      <c r="F1596" t="str">
        <f t="shared" si="56"/>
        <v>波摩BOWMORE</v>
      </c>
      <c r="G1596" s="2">
        <v>16</v>
      </c>
    </row>
    <row r="1597" ht="60" spans="1:7">
      <c r="A1597" s="7">
        <v>1596</v>
      </c>
      <c r="B1597" s="7" t="s">
        <v>48</v>
      </c>
      <c r="C1597" s="7" t="s">
        <v>55</v>
      </c>
      <c r="D1597" s="3">
        <v>25.625</v>
      </c>
      <c r="E1597" t="str">
        <f t="shared" si="55"/>
        <v>欧摩单一麦芽12年威士忌酒,Aultmore12yrold</v>
      </c>
      <c r="F1597" t="str">
        <f t="shared" si="56"/>
        <v>AULTMORE(欧摩)</v>
      </c>
      <c r="G1597" s="2">
        <v>12</v>
      </c>
    </row>
    <row r="1598" ht="60" spans="1:7">
      <c r="A1598" s="7">
        <v>1597</v>
      </c>
      <c r="B1598" s="7" t="s">
        <v>48</v>
      </c>
      <c r="C1598" s="7" t="s">
        <v>138</v>
      </c>
      <c r="D1598" s="3">
        <v>10.5727040816327</v>
      </c>
      <c r="E1598" t="str">
        <f t="shared" si="55"/>
        <v>格兰莫雷经典探索者系列泥煤味单一麦芽威士忌GlenMorayClassicExplorerPeated</v>
      </c>
      <c r="F1598" t="str">
        <f t="shared" si="56"/>
        <v>格兰莫雷GlenMoray</v>
      </c>
      <c r="G1598" s="2" t="s">
        <v>18</v>
      </c>
    </row>
    <row r="1599" ht="60" spans="1:7">
      <c r="A1599" s="7">
        <v>1598</v>
      </c>
      <c r="B1599" s="7" t="s">
        <v>48</v>
      </c>
      <c r="C1599" s="7" t="s">
        <v>172</v>
      </c>
      <c r="D1599" s="3">
        <v>23.75</v>
      </c>
      <c r="E1599" t="str">
        <f t="shared" si="55"/>
        <v>乐加维林10年苏格兰单一大麦芽威士忌酒,Lagavulin10YO</v>
      </c>
      <c r="F1599" t="str">
        <f t="shared" si="56"/>
        <v>LAGAVULIN(乐加维林)</v>
      </c>
      <c r="G1599" s="2">
        <v>10</v>
      </c>
    </row>
    <row r="1600" ht="60" spans="1:7">
      <c r="A1600" s="7">
        <v>1599</v>
      </c>
      <c r="B1600" s="7" t="s">
        <v>48</v>
      </c>
      <c r="C1600" s="7" t="s">
        <v>146</v>
      </c>
      <c r="D1600" s="3">
        <v>25.0880102040816</v>
      </c>
      <c r="E1600" t="str">
        <f t="shared" si="55"/>
        <v>吉拉海湾单一麦芽威士忌酒,JuraTheBay</v>
      </c>
      <c r="F1600" t="str">
        <f t="shared" si="56"/>
        <v>JURA(吉拉)</v>
      </c>
      <c r="G1600" s="2">
        <v>12</v>
      </c>
    </row>
    <row r="1601" ht="75" spans="1:7">
      <c r="A1601" s="7">
        <v>1600</v>
      </c>
      <c r="B1601" s="7" t="s">
        <v>48</v>
      </c>
      <c r="C1601" s="7" t="s">
        <v>438</v>
      </c>
      <c r="D1601" s="3">
        <v>33.6084183673469</v>
      </c>
      <c r="E1601" t="str">
        <f t="shared" si="55"/>
        <v>费特肯16年2021版单一麦芽威士忌酒,FETTERCAIRN16YOSINGLEMALTSCOTCHWHISKY(2021Edition)</v>
      </c>
      <c r="F1601" t="str">
        <f t="shared" si="56"/>
        <v>费特肯Fettercairn</v>
      </c>
      <c r="G1601" s="2">
        <v>16</v>
      </c>
    </row>
    <row r="1602" ht="60" spans="1:7">
      <c r="A1602" s="7">
        <v>1601</v>
      </c>
      <c r="B1602" s="7" t="s">
        <v>48</v>
      </c>
      <c r="C1602" s="7" t="s">
        <v>355</v>
      </c>
      <c r="D1602" s="3">
        <v>100.955357142857</v>
      </c>
      <c r="E1602" t="str">
        <f t="shared" si="55"/>
        <v>麦卡伦湛蓝单一麦芽威士忌酒,MacallanEnigma</v>
      </c>
      <c r="F1602" t="str">
        <f t="shared" si="56"/>
        <v>MACALLAN(麦卡伦)</v>
      </c>
      <c r="G1602" s="2" t="s">
        <v>18</v>
      </c>
    </row>
    <row r="1603" ht="60" spans="1:7">
      <c r="A1603" s="7">
        <v>1602</v>
      </c>
      <c r="B1603" s="7" t="s">
        <v>48</v>
      </c>
      <c r="C1603" s="7" t="s">
        <v>590</v>
      </c>
      <c r="D1603" s="3">
        <v>16.6339285714286</v>
      </c>
      <c r="E1603" t="str">
        <f t="shared" ref="E1603:E1666" si="57">_xlfn.TEXTBEFORE(_xlfn.TEXTAFTER(C1603,"|",2),"|")</f>
        <v>托明多坦途斯佩塞单一麦芽威士忌,TomintoulTundraSingleMaltWhisky</v>
      </c>
      <c r="F1603" t="str">
        <f t="shared" si="56"/>
        <v>托明多Tomintoul</v>
      </c>
      <c r="G1603" s="2">
        <v>3</v>
      </c>
    </row>
    <row r="1604" ht="60" spans="1:7">
      <c r="A1604" s="7">
        <v>1603</v>
      </c>
      <c r="B1604" s="7" t="s">
        <v>48</v>
      </c>
      <c r="C1604" s="7" t="s">
        <v>145</v>
      </c>
      <c r="D1604" s="3">
        <v>54.906887755102</v>
      </c>
      <c r="E1604" t="str">
        <f t="shared" si="57"/>
        <v>格兰卡登15年白波特桶单一麦芽威士忌,Glencadem15YearsOldWhitePortCaskFinishSingleMaltWhisky</v>
      </c>
      <c r="F1604" t="str">
        <f t="shared" ref="F1604:F1667" si="58">_xlfn.TEXTBEFORE(_xlfn.TEXTAFTER(C1604,"|",7),"|")</f>
        <v>格兰卡登Glencadam</v>
      </c>
      <c r="G1604" s="2">
        <v>15</v>
      </c>
    </row>
    <row r="1605" ht="60" spans="1:7">
      <c r="A1605" s="7">
        <v>1604</v>
      </c>
      <c r="B1605" s="7" t="s">
        <v>48</v>
      </c>
      <c r="C1605" s="7" t="s">
        <v>134</v>
      </c>
      <c r="D1605" s="3">
        <v>37.655612244898</v>
      </c>
      <c r="E1605" t="str">
        <f t="shared" si="57"/>
        <v>格兰杰16年单一麦芽威士忌酒,GlenmorangieTribute16YO</v>
      </c>
      <c r="F1605" t="str">
        <f t="shared" si="58"/>
        <v>GLENMORANGIE(格兰杰)</v>
      </c>
      <c r="G1605" s="2">
        <v>16</v>
      </c>
    </row>
    <row r="1606" ht="60" spans="1:7">
      <c r="A1606" s="7">
        <v>1605</v>
      </c>
      <c r="B1606" s="7" t="s">
        <v>48</v>
      </c>
      <c r="C1606" s="7" t="s">
        <v>436</v>
      </c>
      <c r="D1606" s="3">
        <v>94.2206632653061</v>
      </c>
      <c r="E1606" t="str">
        <f t="shared" si="57"/>
        <v>新雅顿达夫镇21年单一麦芽威士忌酒SingletonDufftown21YO</v>
      </c>
      <c r="F1606" t="str">
        <f t="shared" si="58"/>
        <v>新雅顿SINGLETON</v>
      </c>
      <c r="G1606" s="2">
        <v>21</v>
      </c>
    </row>
    <row r="1607" ht="60" spans="1:7">
      <c r="A1607" s="7">
        <v>1606</v>
      </c>
      <c r="B1607" s="7" t="s">
        <v>48</v>
      </c>
      <c r="C1607" s="7" t="s">
        <v>67</v>
      </c>
      <c r="D1607" s="3">
        <v>20.0191326530612</v>
      </c>
      <c r="E1607" t="str">
        <f t="shared" si="57"/>
        <v>苏格登璀杏经典单一麦芽威士忌TheSingletonofGlend-RadiantSpringGarden</v>
      </c>
      <c r="F1607" t="str">
        <f t="shared" si="58"/>
        <v>苏格登Singleton</v>
      </c>
      <c r="G1607" s="2" t="s">
        <v>18</v>
      </c>
    </row>
    <row r="1608" ht="60" spans="1:7">
      <c r="A1608" s="7">
        <v>1607</v>
      </c>
      <c r="B1608" s="7" t="s">
        <v>48</v>
      </c>
      <c r="C1608" s="7" t="s">
        <v>244</v>
      </c>
      <c r="D1608" s="3">
        <v>23.1862244897959</v>
      </c>
      <c r="E1608" t="str">
        <f t="shared" si="57"/>
        <v>班瑞克四分之一桶泥煤单一麦芽威士忌酒BRQUARTERCASKPEATEDT6GTR</v>
      </c>
      <c r="F1608" t="str">
        <f t="shared" si="58"/>
        <v>班瑞克BENRIACH</v>
      </c>
      <c r="G1608" s="2" t="s">
        <v>18</v>
      </c>
    </row>
    <row r="1609" ht="60" spans="1:7">
      <c r="A1609" s="7">
        <v>1608</v>
      </c>
      <c r="B1609" s="7" t="s">
        <v>48</v>
      </c>
      <c r="C1609" s="7" t="s">
        <v>435</v>
      </c>
      <c r="D1609" s="3">
        <v>22.5191326530612</v>
      </c>
      <c r="E1609" t="str">
        <f t="shared" si="57"/>
        <v>富特尼12年苏格兰单一麦芽威士忌酒OldPulteney12YOSingleMaltWhisky</v>
      </c>
      <c r="F1609" t="str">
        <f t="shared" si="58"/>
        <v>富特尼OLDPULTENEY</v>
      </c>
      <c r="G1609" s="2">
        <v>12</v>
      </c>
    </row>
    <row r="1610" ht="60" spans="1:7">
      <c r="A1610" s="7">
        <v>1609</v>
      </c>
      <c r="B1610" s="7" t="s">
        <v>48</v>
      </c>
      <c r="C1610" s="7" t="s">
        <v>77</v>
      </c>
      <c r="D1610" s="3">
        <v>93.7436224489796</v>
      </c>
      <c r="E1610" t="str">
        <f t="shared" si="57"/>
        <v>格兰菲迪23年璀璨珍藏系列单一麦芽威士忌酒,Glenfiddich23YO</v>
      </c>
      <c r="F1610" t="str">
        <f t="shared" si="58"/>
        <v>GLENFIDDICH(格兰菲迪)</v>
      </c>
      <c r="G1610" s="2">
        <v>23</v>
      </c>
    </row>
    <row r="1611" ht="60" spans="1:7">
      <c r="A1611" s="7">
        <v>1610</v>
      </c>
      <c r="B1611" s="7" t="s">
        <v>48</v>
      </c>
      <c r="C1611" s="7" t="s">
        <v>440</v>
      </c>
      <c r="D1611" s="3">
        <v>75.155612244898</v>
      </c>
      <c r="E1611" t="str">
        <f t="shared" si="57"/>
        <v>艾柏迪21年马德拉桶单一麦芽威士忌酒ABERFELDY21YOSINGLEMALTWHISKYMADEIRACASK</v>
      </c>
      <c r="F1611" t="str">
        <f t="shared" si="58"/>
        <v>艾柏迪ABERFELDY</v>
      </c>
      <c r="G1611" s="2">
        <v>21</v>
      </c>
    </row>
    <row r="1612" ht="60" spans="1:7">
      <c r="A1612" s="7">
        <v>1611</v>
      </c>
      <c r="B1612" s="7" t="s">
        <v>48</v>
      </c>
      <c r="C1612" s="7" t="s">
        <v>107</v>
      </c>
      <c r="D1612" s="3">
        <v>13.3163265306122</v>
      </c>
      <c r="E1612" t="str">
        <f t="shared" si="57"/>
        <v>苏摩克朗姆颠覆艾雷岛单一麦芽威士忌酒,SmokeheadRumRiotIslaySingleMaltScotchWhisky</v>
      </c>
      <c r="F1612" t="str">
        <f t="shared" si="58"/>
        <v>苏摩克Smokehead</v>
      </c>
      <c r="G1612" s="2" t="s">
        <v>18</v>
      </c>
    </row>
    <row r="1613" ht="75" spans="1:7">
      <c r="A1613" s="7">
        <v>1612</v>
      </c>
      <c r="B1613" s="7" t="s">
        <v>48</v>
      </c>
      <c r="C1613" s="7" t="s">
        <v>246</v>
      </c>
      <c r="D1613" s="3">
        <v>16.7117346938776</v>
      </c>
      <c r="E1613" t="str">
        <f t="shared" si="57"/>
        <v>格兰格拉索12年高地苏格兰单一麦芽威士忌酒Glenglassaugh12HighlandSingleMaltSctochWhisky</v>
      </c>
      <c r="F1613" t="str">
        <f t="shared" si="58"/>
        <v>格兰格拉索GLENGLASSAUGH</v>
      </c>
      <c r="G1613" s="2">
        <v>12</v>
      </c>
    </row>
    <row r="1614" ht="60" spans="1:7">
      <c r="A1614" s="7">
        <v>1613</v>
      </c>
      <c r="B1614" s="7" t="s">
        <v>48</v>
      </c>
      <c r="C1614" s="7" t="s">
        <v>226</v>
      </c>
      <c r="D1614" s="3">
        <v>55.5650510204082</v>
      </c>
      <c r="E1614" t="str">
        <f t="shared" si="57"/>
        <v>麦卡伦焕新单一麦芽威士忌酒2024年版MacallanNightonEearthSingleMaltWhisky2024</v>
      </c>
      <c r="F1614" t="str">
        <f t="shared" si="58"/>
        <v>麦卡伦MACALLAN</v>
      </c>
      <c r="G1614" s="2" t="s">
        <v>18</v>
      </c>
    </row>
    <row r="1615" ht="60" spans="1:7">
      <c r="A1615" s="7">
        <v>1614</v>
      </c>
      <c r="B1615" s="7" t="s">
        <v>48</v>
      </c>
      <c r="C1615" s="7" t="s">
        <v>469</v>
      </c>
      <c r="D1615" s="3">
        <v>51.7946428571429</v>
      </c>
      <c r="E1615" t="str">
        <f t="shared" si="57"/>
        <v>托明多15年过波特桶单一麦芽威士忌,Tomintoul15YearsOldPortwoodFinishSingleMaltWhisky</v>
      </c>
      <c r="F1615" t="str">
        <f t="shared" si="58"/>
        <v>托明多Tomintoul</v>
      </c>
      <c r="G1615" s="2">
        <v>15</v>
      </c>
    </row>
    <row r="1616" ht="60" spans="1:7">
      <c r="A1616" s="7">
        <v>1615</v>
      </c>
      <c r="B1616" s="7" t="s">
        <v>48</v>
      </c>
      <c r="C1616" s="7" t="s">
        <v>472</v>
      </c>
      <c r="D1616" s="3">
        <v>93.2984693877551</v>
      </c>
      <c r="E1616" t="str">
        <f t="shared" si="57"/>
        <v>布赫拉迪21年单一麦芽威士忌酒BRUICHLADDICH21YO</v>
      </c>
      <c r="F1616" t="str">
        <f t="shared" si="58"/>
        <v>布赫拉迪BRUICHLADDICH</v>
      </c>
      <c r="G1616" s="2">
        <v>21</v>
      </c>
    </row>
    <row r="1617" ht="60" spans="1:7">
      <c r="A1617" s="7">
        <v>1616</v>
      </c>
      <c r="B1617" s="7" t="s">
        <v>48</v>
      </c>
      <c r="C1617" s="7" t="s">
        <v>56</v>
      </c>
      <c r="D1617" s="3">
        <v>52.4464285714286</v>
      </c>
      <c r="E1617" t="str">
        <f t="shared" si="57"/>
        <v>苏格登逸香三桶单一麦芽威士忌TheSingletonofGlend-ExoticSpiceGrove</v>
      </c>
      <c r="F1617" t="str">
        <f t="shared" si="58"/>
        <v>苏格登Singleton</v>
      </c>
      <c r="G1617" s="2" t="s">
        <v>18</v>
      </c>
    </row>
    <row r="1618" ht="60" spans="1:7">
      <c r="A1618" s="7">
        <v>1617</v>
      </c>
      <c r="B1618" s="7" t="s">
        <v>48</v>
      </c>
      <c r="C1618" s="7" t="s">
        <v>162</v>
      </c>
      <c r="D1618" s="3">
        <v>17.3112244897959</v>
      </c>
      <c r="E1618" t="str">
        <f t="shared" si="57"/>
        <v>汀思图10年波尔多红酒桶单一麦芽苏格兰威士酒Deanston10yrBordeauxFinishSingleMaltScotchWhisky</v>
      </c>
      <c r="F1618" t="str">
        <f t="shared" si="58"/>
        <v>汀思图Deanston</v>
      </c>
      <c r="G1618" s="2">
        <v>10</v>
      </c>
    </row>
    <row r="1619" ht="60" spans="1:7">
      <c r="A1619" s="7">
        <v>1618</v>
      </c>
      <c r="B1619" s="7" t="s">
        <v>48</v>
      </c>
      <c r="C1619" s="7" t="s">
        <v>223</v>
      </c>
      <c r="D1619" s="3">
        <v>23.7742346938775</v>
      </c>
      <c r="E1619" t="str">
        <f t="shared" si="57"/>
        <v>拉弗格四橡木桶威士忌酒,LAPHROAIGFourOak</v>
      </c>
      <c r="F1619" t="str">
        <f t="shared" si="58"/>
        <v>LAPHROAIG(拉弗格)</v>
      </c>
      <c r="G1619" s="2" t="s">
        <v>18</v>
      </c>
    </row>
    <row r="1620" ht="75" spans="1:7">
      <c r="A1620" s="7">
        <v>1619</v>
      </c>
      <c r="B1620" s="7" t="s">
        <v>48</v>
      </c>
      <c r="C1620" s="7" t="s">
        <v>135</v>
      </c>
      <c r="D1620" s="3">
        <v>20.1849489795918</v>
      </c>
      <c r="E1620" t="str">
        <f t="shared" si="57"/>
        <v>格兰格拉索Portsoy高地苏格兰单一麦芽威士忌酒GlenglassaughPortsoyHighlandSingleMaltSctochWhisky</v>
      </c>
      <c r="F1620" t="str">
        <f t="shared" si="58"/>
        <v>格兰格拉索GLENGLASSAUGH</v>
      </c>
      <c r="G1620" s="2" t="s">
        <v>18</v>
      </c>
    </row>
    <row r="1621" ht="60" spans="1:7">
      <c r="A1621" s="7">
        <v>1620</v>
      </c>
      <c r="B1621" s="7" t="s">
        <v>48</v>
      </c>
      <c r="C1621" s="7" t="s">
        <v>96</v>
      </c>
      <c r="D1621" s="3">
        <v>29.2691326530612</v>
      </c>
      <c r="E1621" t="str">
        <f t="shared" si="57"/>
        <v>苏格登蜜金双桶单一麦芽威士忌TheSingletonofGlend-GoldenAutumnOrchard</v>
      </c>
      <c r="F1621" t="str">
        <f t="shared" si="58"/>
        <v>苏格登Singleton</v>
      </c>
      <c r="G1621" s="2" t="s">
        <v>18</v>
      </c>
    </row>
    <row r="1622" ht="60" spans="1:7">
      <c r="A1622" s="7">
        <v>1621</v>
      </c>
      <c r="B1622" s="7" t="s">
        <v>48</v>
      </c>
      <c r="C1622" s="7" t="s">
        <v>149</v>
      </c>
      <c r="D1622" s="3">
        <v>25.7385204081633</v>
      </c>
      <c r="E1622" t="str">
        <f t="shared" si="57"/>
        <v>格兰多纳10年威士忌酒,GlenDronachForgue10YR1.0/643.0%GTR</v>
      </c>
      <c r="F1622" t="str">
        <f t="shared" si="58"/>
        <v>GLENDRONACH(格兰多纳)</v>
      </c>
      <c r="G1622" s="2">
        <v>10</v>
      </c>
    </row>
    <row r="1623" ht="60" spans="1:7">
      <c r="A1623" s="7">
        <v>1622</v>
      </c>
      <c r="B1623" s="7" t="s">
        <v>48</v>
      </c>
      <c r="C1623" s="7" t="s">
        <v>231</v>
      </c>
      <c r="D1623" s="3">
        <v>44.5280612244898</v>
      </c>
      <c r="E1623" t="str">
        <f t="shared" si="57"/>
        <v>卡普多尼克泥煤风味18年单一麦芽威士忌酒,CaperdonichPeated18YO</v>
      </c>
      <c r="F1623" t="str">
        <f t="shared" si="58"/>
        <v>卡普多尼克Caperdonich</v>
      </c>
      <c r="G1623" s="2">
        <v>18</v>
      </c>
    </row>
    <row r="1624" ht="60" spans="1:7">
      <c r="A1624" s="7">
        <v>1623</v>
      </c>
      <c r="B1624" s="7" t="s">
        <v>48</v>
      </c>
      <c r="C1624" s="7" t="s">
        <v>122</v>
      </c>
      <c r="D1624" s="3">
        <v>18.8762755102041</v>
      </c>
      <c r="E1624" t="str">
        <f t="shared" si="57"/>
        <v>吉拉涛声单一麦芽威士忌酒,JuraTheSound</v>
      </c>
      <c r="F1624" t="str">
        <f t="shared" si="58"/>
        <v>JURA(吉拉)</v>
      </c>
      <c r="G1624" s="2" t="s">
        <v>18</v>
      </c>
    </row>
    <row r="1625" ht="60" spans="1:7">
      <c r="A1625" s="7">
        <v>1624</v>
      </c>
      <c r="B1625" s="7" t="s">
        <v>48</v>
      </c>
      <c r="C1625" s="7" t="s">
        <v>236</v>
      </c>
      <c r="D1625" s="3">
        <v>63.5165816326531</v>
      </c>
      <c r="E1625" t="str">
        <f t="shared" si="57"/>
        <v>波摩19年单一麦芽苏格兰威士忌酒,BOWMORE19YOFROAKCSK</v>
      </c>
      <c r="F1625" t="str">
        <f t="shared" si="58"/>
        <v>波摩BOWMORE</v>
      </c>
      <c r="G1625" s="2">
        <v>19</v>
      </c>
    </row>
    <row r="1626" ht="60" spans="1:7">
      <c r="A1626" s="7">
        <v>1625</v>
      </c>
      <c r="B1626" s="7" t="s">
        <v>48</v>
      </c>
      <c r="C1626" s="7" t="s">
        <v>59</v>
      </c>
      <c r="D1626" s="3">
        <v>21.2780612244898</v>
      </c>
      <c r="E1626" t="str">
        <f t="shared" si="57"/>
        <v>波摩14年单一麦芽苏格兰威士忌酒,BOWMORE14YOGTR</v>
      </c>
      <c r="F1626" t="str">
        <f t="shared" si="58"/>
        <v>波摩BOWMORE</v>
      </c>
      <c r="G1626" s="2">
        <v>14</v>
      </c>
    </row>
    <row r="1627" ht="60" spans="1:7">
      <c r="A1627" s="7">
        <v>1626</v>
      </c>
      <c r="B1627" s="7" t="s">
        <v>48</v>
      </c>
      <c r="C1627" s="7" t="s">
        <v>88</v>
      </c>
      <c r="D1627" s="3">
        <v>35.2308673469388</v>
      </c>
      <c r="E1627" t="str">
        <f t="shared" si="57"/>
        <v>朗摩18年单一麦芽苏格兰威士忌酒,Longmorn18YO</v>
      </c>
      <c r="F1627" t="str">
        <f t="shared" si="58"/>
        <v>Longmorn(朗摩)</v>
      </c>
      <c r="G1627" s="2">
        <v>18</v>
      </c>
    </row>
    <row r="1628" ht="60" spans="1:7">
      <c r="A1628" s="7">
        <v>1627</v>
      </c>
      <c r="B1628" s="7" t="s">
        <v>48</v>
      </c>
      <c r="C1628" s="7" t="s">
        <v>156</v>
      </c>
      <c r="D1628" s="3">
        <v>55.2704081632653</v>
      </c>
      <c r="E1628" t="str">
        <f t="shared" si="57"/>
        <v>乐加维林16年苏格兰单一大麦芽威士忌酒,Lagavulin16YO</v>
      </c>
      <c r="F1628" t="str">
        <f t="shared" si="58"/>
        <v>LAGAVULIN(乐加维林)</v>
      </c>
      <c r="G1628" s="2">
        <v>16</v>
      </c>
    </row>
    <row r="1629" ht="60" spans="1:7">
      <c r="A1629" s="7">
        <v>1628</v>
      </c>
      <c r="B1629" s="7" t="s">
        <v>48</v>
      </c>
      <c r="C1629" s="7" t="s">
        <v>638</v>
      </c>
      <c r="D1629" s="3">
        <v>38.0076530612245</v>
      </c>
      <c r="E1629" t="str">
        <f t="shared" si="57"/>
        <v>艾柏迪16年马德拉桶单一麦芽威士忌酒ABERFELDY16YOSINGLEMALTWHISKYMADEIRACASK</v>
      </c>
      <c r="F1629" t="str">
        <f t="shared" si="58"/>
        <v>艾柏迪ABERFELDY</v>
      </c>
      <c r="G1629" s="2">
        <v>16</v>
      </c>
    </row>
    <row r="1630" ht="60" spans="1:7">
      <c r="A1630" s="7">
        <v>1629</v>
      </c>
      <c r="B1630" s="7" t="s">
        <v>48</v>
      </c>
      <c r="C1630" s="7" t="s">
        <v>163</v>
      </c>
      <c r="D1630" s="3">
        <v>37.25</v>
      </c>
      <c r="E1630" t="str">
        <f t="shared" si="57"/>
        <v>高原骑士雄鹰16年单一大麦芽威士忌酒,HighlandParkWingsofEagle16YO</v>
      </c>
      <c r="F1630" t="str">
        <f t="shared" si="58"/>
        <v>HIGHLANDPARK(高地)</v>
      </c>
      <c r="G1630" s="2">
        <v>16</v>
      </c>
    </row>
    <row r="1631" ht="60" spans="1:7">
      <c r="A1631" s="7">
        <v>1630</v>
      </c>
      <c r="B1631" s="7" t="s">
        <v>21</v>
      </c>
      <c r="C1631" s="7" t="s">
        <v>287</v>
      </c>
      <c r="D1631" s="3">
        <v>4.64072704081633</v>
      </c>
      <c r="E1631" t="str">
        <f t="shared" si="57"/>
        <v>芝华士·新境12年苏格兰威士忌CREXTRA12YO40%D/IP32340%</v>
      </c>
      <c r="F1631" t="str">
        <f t="shared" si="58"/>
        <v>芝华士Chivas</v>
      </c>
      <c r="G1631" s="2">
        <v>12</v>
      </c>
    </row>
    <row r="1632" ht="60" spans="1:7">
      <c r="A1632" s="7">
        <v>1631</v>
      </c>
      <c r="B1632" s="7" t="s">
        <v>101</v>
      </c>
      <c r="C1632" s="7" t="s">
        <v>687</v>
      </c>
      <c r="D1632" s="3">
        <v>132.555867346939</v>
      </c>
      <c r="E1632" t="str">
        <f t="shared" si="57"/>
        <v>格兰帝2000年份苏格兰单一麦芽威士忌(大师选桶)/GlenScotiaSingleCask2000(cask22/61-2)singlemaltScotchwhisky</v>
      </c>
      <c r="F1632" t="str">
        <f t="shared" si="58"/>
        <v>格兰帝(GlenScotia)</v>
      </c>
      <c r="G1632" s="2">
        <v>24</v>
      </c>
    </row>
    <row r="1633" ht="60" spans="1:7">
      <c r="A1633" s="7">
        <v>1632</v>
      </c>
      <c r="B1633" s="7" t="s">
        <v>48</v>
      </c>
      <c r="C1633" s="7" t="s">
        <v>636</v>
      </c>
      <c r="D1633" s="3">
        <v>12.0841836734694</v>
      </c>
      <c r="E1633" t="str">
        <f t="shared" si="57"/>
        <v>格兰莫雷探索者系列经典款单一麦芽威士忌旅游零售专供装GlenMorayClassicTravelRetail</v>
      </c>
      <c r="F1633" t="str">
        <f t="shared" si="58"/>
        <v>格兰莫雷GlenMoray</v>
      </c>
      <c r="G1633" s="2" t="s">
        <v>18</v>
      </c>
    </row>
    <row r="1634" ht="45" spans="1:7">
      <c r="A1634" s="7">
        <v>1633</v>
      </c>
      <c r="B1634" s="7" t="s">
        <v>21</v>
      </c>
      <c r="C1634" s="7" t="s">
        <v>112</v>
      </c>
      <c r="D1634" s="3">
        <v>4.64072704081633</v>
      </c>
      <c r="E1634" t="str">
        <f t="shared" si="57"/>
        <v>芝华士·新境12年苏格兰威士忌CREXTRA12YO40%D/IP340%</v>
      </c>
      <c r="F1634" t="str">
        <f t="shared" si="58"/>
        <v>芝华士Chivas</v>
      </c>
      <c r="G1634" s="2">
        <v>12</v>
      </c>
    </row>
    <row r="1635" ht="45" spans="1:7">
      <c r="A1635" s="7">
        <v>1634</v>
      </c>
      <c r="B1635" s="7" t="s">
        <v>7</v>
      </c>
      <c r="C1635" s="7" t="s">
        <v>15</v>
      </c>
      <c r="D1635" s="3">
        <v>80.926875</v>
      </c>
      <c r="E1635" t="str">
        <f t="shared" si="57"/>
        <v>奥克尼高原骑士21年单一麦芽苏格兰威士忌HIGHLANDPARK21Y</v>
      </c>
      <c r="F1635" t="str">
        <f t="shared" si="58"/>
        <v>奥克尼高原骑士highlandpark</v>
      </c>
      <c r="G1635" s="2">
        <v>21</v>
      </c>
    </row>
    <row r="1636" ht="60" spans="1:7">
      <c r="A1636" s="7">
        <v>1635</v>
      </c>
      <c r="B1636" s="7" t="s">
        <v>395</v>
      </c>
      <c r="C1636" s="7" t="s">
        <v>688</v>
      </c>
      <c r="D1636" s="3">
        <v>4.19752933673469</v>
      </c>
      <c r="E1636" t="str">
        <f t="shared" si="57"/>
        <v>格羚高地单一麦芽苏格兰威士忌"GAREGSOLDIER"HIGHLANDSINGLEMALTSCOTCHWHISKY</v>
      </c>
      <c r="F1636" t="str">
        <f t="shared" si="58"/>
        <v>格羚GAREGSOLDIER</v>
      </c>
      <c r="G1636" s="2" t="s">
        <v>18</v>
      </c>
    </row>
    <row r="1637" ht="45" spans="1:7">
      <c r="A1637" s="7">
        <v>1636</v>
      </c>
      <c r="B1637" s="7" t="s">
        <v>7</v>
      </c>
      <c r="C1637" s="7" t="s">
        <v>689</v>
      </c>
      <c r="D1637" s="3">
        <v>2721.08801020408</v>
      </c>
      <c r="E1637" t="str">
        <f t="shared" si="57"/>
        <v>麦卡伦珍稀年份系列1991单一麦芽苏格兰威士忌MACALLANF&amp;R1991#7021</v>
      </c>
      <c r="F1637" t="str">
        <f t="shared" si="58"/>
        <v>麦卡伦TheMacallan</v>
      </c>
      <c r="G1637" s="2">
        <v>25</v>
      </c>
    </row>
    <row r="1638" ht="60" spans="1:7">
      <c r="A1638" s="7">
        <v>1637</v>
      </c>
      <c r="B1638" s="7" t="s">
        <v>48</v>
      </c>
      <c r="C1638" s="7" t="s">
        <v>109</v>
      </c>
      <c r="D1638" s="3">
        <v>42.2857142857143</v>
      </c>
      <c r="E1638" t="str">
        <f t="shared" si="57"/>
        <v>波摩18年威士忌酒,Bowmore18YO</v>
      </c>
      <c r="F1638" t="str">
        <f t="shared" si="58"/>
        <v>BOWMORE(波摩)</v>
      </c>
      <c r="G1638" s="2">
        <v>18</v>
      </c>
    </row>
    <row r="1639" ht="60" spans="1:7">
      <c r="A1639" s="7">
        <v>1638</v>
      </c>
      <c r="B1639" s="7" t="s">
        <v>48</v>
      </c>
      <c r="C1639" s="7" t="s">
        <v>245</v>
      </c>
      <c r="D1639" s="3">
        <v>42.3877551020408</v>
      </c>
      <c r="E1639" t="str">
        <f t="shared" si="57"/>
        <v>拉弗格1815致敬威士忌酒,LAPHROAIG1815</v>
      </c>
      <c r="F1639" t="str">
        <f t="shared" si="58"/>
        <v>LAPHROAIG(拉弗格)</v>
      </c>
      <c r="G1639" s="2" t="s">
        <v>18</v>
      </c>
    </row>
    <row r="1640" ht="60" spans="1:7">
      <c r="A1640" s="7">
        <v>1639</v>
      </c>
      <c r="B1640" s="7" t="s">
        <v>48</v>
      </c>
      <c r="C1640" s="7" t="s">
        <v>565</v>
      </c>
      <c r="D1640" s="3">
        <v>62.6313775510204</v>
      </c>
      <c r="E1640" t="str">
        <f t="shared" si="57"/>
        <v>艾柏迪21年单一麦芽马德拉橡木桶威士忌酒,ABERFELDY21YEAROLDMADERIACASK</v>
      </c>
      <c r="F1640" t="str">
        <f t="shared" si="58"/>
        <v>ABERFELDY(艾柏迪)</v>
      </c>
      <c r="G1640" s="2">
        <v>21</v>
      </c>
    </row>
    <row r="1641" ht="60" spans="1:7">
      <c r="A1641" s="7">
        <v>1640</v>
      </c>
      <c r="B1641" s="7" t="s">
        <v>48</v>
      </c>
      <c r="C1641" s="7" t="s">
        <v>220</v>
      </c>
      <c r="D1641" s="3">
        <v>33.2142857142857</v>
      </c>
      <c r="E1641" t="str">
        <f t="shared" si="57"/>
        <v>慕赫16年单一麦芽威士忌酒,Mortlach16YO</v>
      </c>
      <c r="F1641" t="str">
        <f t="shared" si="58"/>
        <v>MORTLACH(慕赫)</v>
      </c>
      <c r="G1641" s="2">
        <v>16</v>
      </c>
    </row>
    <row r="1642" ht="60" spans="1:7">
      <c r="A1642" s="7">
        <v>1641</v>
      </c>
      <c r="B1642" s="7" t="s">
        <v>48</v>
      </c>
      <c r="C1642" s="7" t="s">
        <v>239</v>
      </c>
      <c r="D1642" s="3">
        <v>22.0255102040816</v>
      </c>
      <c r="E1642" t="str">
        <f t="shared" si="57"/>
        <v>格兰威特酿酒师甄选单一麦芽威士忌酒,GlenlivetMasterDistillery</v>
      </c>
      <c r="F1642" t="str">
        <f t="shared" si="58"/>
        <v>GLENLIVIT(格兰威特)</v>
      </c>
      <c r="G1642" s="2" t="s">
        <v>18</v>
      </c>
    </row>
    <row r="1643" ht="60" spans="1:7">
      <c r="A1643" s="7">
        <v>1642</v>
      </c>
      <c r="B1643" s="7" t="s">
        <v>48</v>
      </c>
      <c r="C1643" s="7" t="s">
        <v>248</v>
      </c>
      <c r="D1643" s="3">
        <v>26.5204081632653</v>
      </c>
      <c r="E1643" t="str">
        <f t="shared" si="57"/>
        <v>雅柏奥之岬单一大麦芽威士忌酒,ARDBEGAnOa</v>
      </c>
      <c r="F1643" t="str">
        <f t="shared" si="58"/>
        <v>ARDBEG(雅柏)</v>
      </c>
      <c r="G1643" s="2" t="s">
        <v>18</v>
      </c>
    </row>
    <row r="1644" ht="60" spans="1:7">
      <c r="A1644" s="7">
        <v>1643</v>
      </c>
      <c r="B1644" s="7" t="s">
        <v>48</v>
      </c>
      <c r="C1644" s="7" t="s">
        <v>108</v>
      </c>
      <c r="D1644" s="3">
        <v>204.816326530612</v>
      </c>
      <c r="E1644" t="str">
        <f t="shared" si="57"/>
        <v>麦卡伦奢想湛黑单一麦芽威士忌酒,MacallanRareCaskBlack</v>
      </c>
      <c r="F1644" t="str">
        <f t="shared" si="58"/>
        <v>MACALLAN(麦卡伦)</v>
      </c>
      <c r="G1644" s="2" t="s">
        <v>18</v>
      </c>
    </row>
    <row r="1645" ht="60" spans="1:7">
      <c r="A1645" s="7">
        <v>1644</v>
      </c>
      <c r="B1645" s="7" t="s">
        <v>48</v>
      </c>
      <c r="C1645" s="7" t="s">
        <v>358</v>
      </c>
      <c r="D1645" s="3">
        <v>17.0573979591837</v>
      </c>
      <c r="E1645" t="str">
        <f t="shared" si="57"/>
        <v>新雅顿格兰杜兰12年威士忌酒,SingletonGlendullan12YO</v>
      </c>
      <c r="F1645" t="str">
        <f t="shared" si="58"/>
        <v>SINGLETON(新雅顿)</v>
      </c>
      <c r="G1645" s="2">
        <v>12</v>
      </c>
    </row>
    <row r="1646" ht="60" spans="1:7">
      <c r="A1646" s="7">
        <v>1645</v>
      </c>
      <c r="B1646" s="7" t="s">
        <v>48</v>
      </c>
      <c r="C1646" s="7" t="s">
        <v>74</v>
      </c>
      <c r="D1646" s="3">
        <v>19.9885204081633</v>
      </c>
      <c r="E1646" t="str">
        <f t="shared" si="57"/>
        <v>波摩10年威士忌酒,Bowmore10YO</v>
      </c>
      <c r="F1646" t="str">
        <f t="shared" si="58"/>
        <v>BOWMORE(波摩)</v>
      </c>
      <c r="G1646" s="2">
        <v>10</v>
      </c>
    </row>
    <row r="1647" ht="60" spans="1:7">
      <c r="A1647" s="7">
        <v>1646</v>
      </c>
      <c r="B1647" s="7" t="s">
        <v>48</v>
      </c>
      <c r="C1647" s="7" t="s">
        <v>94</v>
      </c>
      <c r="D1647" s="3">
        <v>21.780612244898</v>
      </c>
      <c r="E1647" t="str">
        <f t="shared" si="57"/>
        <v>格兰菲迪实验室2号威士忌酒,GlenfiddichProjectXXScotchWhisky</v>
      </c>
      <c r="F1647" t="str">
        <f t="shared" si="58"/>
        <v>GLENFIDDICH(格兰菲迪)</v>
      </c>
      <c r="G1647" s="2" t="s">
        <v>18</v>
      </c>
    </row>
    <row r="1648" ht="60" spans="1:7">
      <c r="A1648" s="7">
        <v>1647</v>
      </c>
      <c r="B1648" s="7" t="s">
        <v>48</v>
      </c>
      <c r="C1648" s="7" t="s">
        <v>77</v>
      </c>
      <c r="D1648" s="3">
        <v>92.3954081632653</v>
      </c>
      <c r="E1648" t="str">
        <f t="shared" si="57"/>
        <v>格兰菲迪23年璀璨珍藏系列单一麦芽威士忌酒,Glenfiddich23YO</v>
      </c>
      <c r="F1648" t="str">
        <f t="shared" si="58"/>
        <v>GLENFIDDICH(格兰菲迪)</v>
      </c>
      <c r="G1648" s="2">
        <v>23</v>
      </c>
    </row>
    <row r="1649" ht="60" spans="1:7">
      <c r="A1649" s="7">
        <v>1648</v>
      </c>
      <c r="B1649" s="7" t="s">
        <v>48</v>
      </c>
      <c r="C1649" s="7" t="s">
        <v>53</v>
      </c>
      <c r="D1649" s="3">
        <v>13.8558673469388</v>
      </c>
      <c r="E1649" t="str">
        <f t="shared" si="57"/>
        <v>金猴调和麦芽威士忌酒,MonkeyShoulderMaltWhisky</v>
      </c>
      <c r="F1649" t="str">
        <f t="shared" si="58"/>
        <v>MONKEYSHOULDER(金猴)</v>
      </c>
      <c r="G1649" s="2" t="s">
        <v>18</v>
      </c>
    </row>
    <row r="1650" ht="60" spans="1:7">
      <c r="A1650" s="7">
        <v>1649</v>
      </c>
      <c r="B1650" s="7" t="s">
        <v>48</v>
      </c>
      <c r="C1650" s="7" t="s">
        <v>360</v>
      </c>
      <c r="D1650" s="3">
        <v>25.8073979591837</v>
      </c>
      <c r="E1650" t="str">
        <f t="shared" si="57"/>
        <v>克莱嘉赫苏格兰单一麦芽13年威士忌酒,CRAIGELLACHIE13YrOld</v>
      </c>
      <c r="F1650" t="str">
        <f t="shared" si="58"/>
        <v>CRAIGELLACHIE(克莱嘉赫)</v>
      </c>
      <c r="G1650" s="2">
        <v>13</v>
      </c>
    </row>
    <row r="1651" ht="60" spans="1:7">
      <c r="A1651" s="7">
        <v>1650</v>
      </c>
      <c r="B1651" s="7" t="s">
        <v>48</v>
      </c>
      <c r="C1651" s="7" t="s">
        <v>82</v>
      </c>
      <c r="D1651" s="3">
        <v>11.6798469387755</v>
      </c>
      <c r="E1651" t="str">
        <f t="shared" si="57"/>
        <v>格兰冠10年单一麦芽公升装威士忌酒,GlenGrantSingleMaltWhisky10YearsOld</v>
      </c>
      <c r="F1651" t="str">
        <f t="shared" si="58"/>
        <v>GLENGRANT(格兰冠)</v>
      </c>
      <c r="G1651" s="2">
        <v>10</v>
      </c>
    </row>
    <row r="1652" ht="60" spans="1:7">
      <c r="A1652" s="7">
        <v>1651</v>
      </c>
      <c r="B1652" s="7" t="s">
        <v>48</v>
      </c>
      <c r="C1652" s="7" t="s">
        <v>557</v>
      </c>
      <c r="D1652" s="3">
        <v>23.7576530612245</v>
      </c>
      <c r="E1652" t="str">
        <f t="shared" si="57"/>
        <v>慕赫14年单一麦芽威士忌酒,Mortlach14YO</v>
      </c>
      <c r="F1652" t="str">
        <f t="shared" si="58"/>
        <v>MORTLACH(慕赫)</v>
      </c>
      <c r="G1652" s="2">
        <v>14</v>
      </c>
    </row>
    <row r="1653" ht="60" spans="1:7">
      <c r="A1653" s="7">
        <v>1652</v>
      </c>
      <c r="B1653" s="7" t="s">
        <v>48</v>
      </c>
      <c r="C1653" s="7" t="s">
        <v>89</v>
      </c>
      <c r="D1653" s="3">
        <v>28.9349489795918</v>
      </c>
      <c r="E1653" t="str">
        <f t="shared" si="57"/>
        <v>泰里斯卡10年单一大麦芽威士忌酒,Talisker10YO</v>
      </c>
      <c r="F1653" t="str">
        <f t="shared" si="58"/>
        <v>泰里斯卡TALISKER</v>
      </c>
      <c r="G1653" s="2">
        <v>10</v>
      </c>
    </row>
    <row r="1654" ht="60" spans="1:7">
      <c r="A1654" s="7">
        <v>1653</v>
      </c>
      <c r="B1654" s="7" t="s">
        <v>48</v>
      </c>
      <c r="C1654" s="7" t="s">
        <v>76</v>
      </c>
      <c r="D1654" s="3">
        <v>15.4005102040816</v>
      </c>
      <c r="E1654" t="str">
        <f t="shared" si="57"/>
        <v>格兰冠12年单一麦芽公升装威士忌酒,GlenGrantSingleMaltWhisky12YearsOld</v>
      </c>
      <c r="F1654" t="str">
        <f t="shared" si="58"/>
        <v>GLENGRANT(格兰冠)</v>
      </c>
      <c r="G1654" s="2">
        <v>12</v>
      </c>
    </row>
    <row r="1655" ht="60" spans="1:7">
      <c r="A1655" s="7">
        <v>1654</v>
      </c>
      <c r="B1655" s="7" t="s">
        <v>48</v>
      </c>
      <c r="C1655" s="7" t="s">
        <v>227</v>
      </c>
      <c r="D1655" s="3">
        <v>32.906887755102</v>
      </c>
      <c r="E1655" t="str">
        <f t="shared" si="57"/>
        <v>雅柏乌干达单一大麦芽威士忌酒,ARDBEGUigeadail</v>
      </c>
      <c r="F1655" t="str">
        <f t="shared" si="58"/>
        <v>ARDBEG(雅柏)</v>
      </c>
      <c r="G1655" s="2" t="s">
        <v>18</v>
      </c>
    </row>
    <row r="1656" ht="60" spans="1:7">
      <c r="A1656" s="7">
        <v>1655</v>
      </c>
      <c r="B1656" s="7" t="s">
        <v>48</v>
      </c>
      <c r="C1656" s="7" t="s">
        <v>355</v>
      </c>
      <c r="D1656" s="3">
        <v>100.955357142857</v>
      </c>
      <c r="E1656" t="str">
        <f t="shared" si="57"/>
        <v>麦卡伦湛蓝单一麦芽威士忌酒,MacallanEnigma</v>
      </c>
      <c r="F1656" t="str">
        <f t="shared" si="58"/>
        <v>MACALLAN(麦卡伦)</v>
      </c>
      <c r="G1656" s="2" t="s">
        <v>18</v>
      </c>
    </row>
    <row r="1657" ht="60" spans="1:7">
      <c r="A1657" s="7">
        <v>1656</v>
      </c>
      <c r="B1657" s="7" t="s">
        <v>48</v>
      </c>
      <c r="C1657" s="7" t="s">
        <v>223</v>
      </c>
      <c r="D1657" s="3">
        <v>23.7793367346939</v>
      </c>
      <c r="E1657" t="str">
        <f t="shared" si="57"/>
        <v>拉弗格四橡木桶威士忌酒,LAPHROAIGFourOak</v>
      </c>
      <c r="F1657" t="str">
        <f t="shared" si="58"/>
        <v>LAPHROAIG(拉弗格)</v>
      </c>
      <c r="G1657" s="2" t="s">
        <v>18</v>
      </c>
    </row>
    <row r="1658" ht="60" spans="1:7">
      <c r="A1658" s="7">
        <v>1657</v>
      </c>
      <c r="B1658" s="7" t="s">
        <v>48</v>
      </c>
      <c r="C1658" s="7" t="s">
        <v>121</v>
      </c>
      <c r="D1658" s="3">
        <v>90.218112244898</v>
      </c>
      <c r="E1658" t="str">
        <f t="shared" si="57"/>
        <v>欧摩单一麦芽21年威士忌酒,Aultmore21yrold</v>
      </c>
      <c r="F1658" t="str">
        <f t="shared" si="58"/>
        <v>AULTMORE(欧摩)</v>
      </c>
      <c r="G1658" s="2">
        <v>21</v>
      </c>
    </row>
    <row r="1659" ht="60" spans="1:7">
      <c r="A1659" s="7">
        <v>1658</v>
      </c>
      <c r="B1659" s="7" t="s">
        <v>48</v>
      </c>
      <c r="C1659" s="7" t="s">
        <v>154</v>
      </c>
      <c r="D1659" s="3">
        <v>19.4158163265306</v>
      </c>
      <c r="E1659" t="str">
        <f t="shared" si="57"/>
        <v>格兰杰经典威士忌酒,GlenmorangieOriginal</v>
      </c>
      <c r="F1659" t="str">
        <f t="shared" si="58"/>
        <v>GLENMORANGIE(格兰杰)</v>
      </c>
      <c r="G1659" s="2">
        <v>10</v>
      </c>
    </row>
    <row r="1660" ht="60" spans="1:7">
      <c r="A1660" s="7">
        <v>1659</v>
      </c>
      <c r="B1660" s="7" t="s">
        <v>48</v>
      </c>
      <c r="C1660" s="7" t="s">
        <v>92</v>
      </c>
      <c r="D1660" s="3">
        <v>24.25</v>
      </c>
      <c r="E1660" t="str">
        <f t="shared" si="57"/>
        <v>尊尼获加IslandGreen调和威士忌酒,JohnnieWalkerIslandGreen</v>
      </c>
      <c r="F1660" t="str">
        <f t="shared" si="58"/>
        <v>JOHNNIEWALKER(尊尼获加)</v>
      </c>
      <c r="G1660" s="2" t="s">
        <v>18</v>
      </c>
    </row>
    <row r="1661" ht="60" spans="1:7">
      <c r="A1661" s="7">
        <v>1660</v>
      </c>
      <c r="B1661" s="7" t="s">
        <v>48</v>
      </c>
      <c r="C1661" s="7" t="s">
        <v>156</v>
      </c>
      <c r="D1661" s="3">
        <v>53.9094387755102</v>
      </c>
      <c r="E1661" t="str">
        <f t="shared" si="57"/>
        <v>乐加维林16年苏格兰单一大麦芽威士忌酒,Lagavulin16YO</v>
      </c>
      <c r="F1661" t="str">
        <f t="shared" si="58"/>
        <v>LAGAVULIN(乐加维林)</v>
      </c>
      <c r="G1661" s="2">
        <v>16</v>
      </c>
    </row>
    <row r="1662" ht="60" spans="1:7">
      <c r="A1662" s="7">
        <v>1661</v>
      </c>
      <c r="B1662" s="7" t="s">
        <v>48</v>
      </c>
      <c r="C1662" s="7" t="s">
        <v>161</v>
      </c>
      <c r="D1662" s="3">
        <v>30.375</v>
      </c>
      <c r="E1662" t="str">
        <f t="shared" si="57"/>
        <v>大摩12年威士忌酒,Dalmore12YO</v>
      </c>
      <c r="F1662" t="str">
        <f t="shared" si="58"/>
        <v>DALMORE(大摩)</v>
      </c>
      <c r="G1662" s="2">
        <v>12</v>
      </c>
    </row>
    <row r="1663" ht="60" spans="1:7">
      <c r="A1663" s="7">
        <v>1662</v>
      </c>
      <c r="B1663" s="7" t="s">
        <v>48</v>
      </c>
      <c r="C1663" s="7" t="s">
        <v>63</v>
      </c>
      <c r="D1663" s="3">
        <v>30.7793367346939</v>
      </c>
      <c r="E1663" t="str">
        <f t="shared" si="57"/>
        <v>格兰冠18年单一麦芽威士忌酒,GlenGrantSingleMaltWhisky18YearsOld</v>
      </c>
      <c r="F1663" t="str">
        <f t="shared" si="58"/>
        <v>GLENGRANT(格兰冠)</v>
      </c>
      <c r="G1663" s="2">
        <v>18</v>
      </c>
    </row>
    <row r="1664" ht="60" spans="1:7">
      <c r="A1664" s="7">
        <v>1663</v>
      </c>
      <c r="B1664" s="7" t="s">
        <v>48</v>
      </c>
      <c r="C1664" s="7" t="s">
        <v>158</v>
      </c>
      <c r="D1664" s="3">
        <v>39.2716836734694</v>
      </c>
      <c r="E1664" t="str">
        <f t="shared" si="57"/>
        <v>雅柏旋涡单一大麦芽威士忌酒,ARDBEGCorryvreckan</v>
      </c>
      <c r="F1664" t="str">
        <f t="shared" si="58"/>
        <v>ARDBEG(雅柏)</v>
      </c>
      <c r="G1664" s="2" t="s">
        <v>18</v>
      </c>
    </row>
    <row r="1665" ht="60" spans="1:7">
      <c r="A1665" s="7">
        <v>1664</v>
      </c>
      <c r="B1665" s="7" t="s">
        <v>48</v>
      </c>
      <c r="C1665" s="7" t="s">
        <v>249</v>
      </c>
      <c r="D1665" s="3">
        <v>62.9553571428571</v>
      </c>
      <c r="E1665" t="str">
        <f t="shared" si="57"/>
        <v>格兰凯斯21年单一大麦芽苏格兰威士忌酒,GlenKeith21YO</v>
      </c>
      <c r="F1665" t="str">
        <f t="shared" si="58"/>
        <v>GlenKeith(格兰凯斯)</v>
      </c>
      <c r="G1665" s="2">
        <v>21</v>
      </c>
    </row>
    <row r="1666" ht="60" spans="1:7">
      <c r="A1666" s="7">
        <v>1665</v>
      </c>
      <c r="B1666" s="7" t="s">
        <v>48</v>
      </c>
      <c r="C1666" s="7" t="s">
        <v>141</v>
      </c>
      <c r="D1666" s="3">
        <v>30.2691326530612</v>
      </c>
      <c r="E1666" t="str">
        <f t="shared" si="57"/>
        <v>波摩15年威士忌酒,Bowmore15YO</v>
      </c>
      <c r="F1666" t="str">
        <f t="shared" si="58"/>
        <v>BOWMORE(波摩)</v>
      </c>
      <c r="G1666" s="2">
        <v>15</v>
      </c>
    </row>
    <row r="1667" ht="60" spans="1:7">
      <c r="A1667" s="7">
        <v>1666</v>
      </c>
      <c r="B1667" s="7" t="s">
        <v>48</v>
      </c>
      <c r="C1667" s="7" t="s">
        <v>55</v>
      </c>
      <c r="D1667" s="3">
        <v>25.5803571428571</v>
      </c>
      <c r="E1667" t="str">
        <f t="shared" ref="E1667:E1730" si="59">_xlfn.TEXTBEFORE(_xlfn.TEXTAFTER(C1667,"|",2),"|")</f>
        <v>欧摩单一麦芽12年威士忌酒,Aultmore12yrold</v>
      </c>
      <c r="F1667" t="str">
        <f t="shared" si="58"/>
        <v>AULTMORE(欧摩)</v>
      </c>
      <c r="G1667" s="2">
        <v>12</v>
      </c>
    </row>
    <row r="1668" ht="60" spans="1:7">
      <c r="A1668" s="7">
        <v>1667</v>
      </c>
      <c r="B1668" s="7" t="s">
        <v>48</v>
      </c>
      <c r="C1668" s="7" t="s">
        <v>147</v>
      </c>
      <c r="D1668" s="3">
        <v>48.6033163265306</v>
      </c>
      <c r="E1668" t="str">
        <f t="shared" si="59"/>
        <v>格兰杰19年威士忌酒,Glenmorangie19YO</v>
      </c>
      <c r="F1668" t="str">
        <f t="shared" ref="F1668:F1731" si="60">_xlfn.TEXTBEFORE(_xlfn.TEXTAFTER(C1668,"|",7),"|")</f>
        <v>GLENMORANGIE(格兰杰)</v>
      </c>
      <c r="G1668" s="2">
        <v>19</v>
      </c>
    </row>
    <row r="1669" ht="60" spans="1:7">
      <c r="A1669" s="7">
        <v>1668</v>
      </c>
      <c r="B1669" s="7" t="s">
        <v>48</v>
      </c>
      <c r="C1669" s="7" t="s">
        <v>146</v>
      </c>
      <c r="D1669" s="3">
        <v>25.0880102040816</v>
      </c>
      <c r="E1669" t="str">
        <f t="shared" si="59"/>
        <v>吉拉海湾单一麦芽威士忌酒,JuraTheBay</v>
      </c>
      <c r="F1669" t="str">
        <f t="shared" si="60"/>
        <v>JURA(吉拉)</v>
      </c>
      <c r="G1669" s="2">
        <v>12</v>
      </c>
    </row>
    <row r="1670" ht="60" spans="1:7">
      <c r="A1670" s="7">
        <v>1669</v>
      </c>
      <c r="B1670" s="7" t="s">
        <v>48</v>
      </c>
      <c r="C1670" s="7" t="s">
        <v>241</v>
      </c>
      <c r="D1670" s="3">
        <v>31.3801020408163</v>
      </c>
      <c r="E1670" t="str">
        <f t="shared" si="59"/>
        <v>卡尔里拉12年单一麦芽威士忌酒,CaolIla12YO</v>
      </c>
      <c r="F1670" t="str">
        <f t="shared" si="60"/>
        <v>卡尔里拉CAOLILA</v>
      </c>
      <c r="G1670" s="2">
        <v>12</v>
      </c>
    </row>
    <row r="1671" ht="60" spans="1:7">
      <c r="A1671" s="7">
        <v>1670</v>
      </c>
      <c r="B1671" s="7" t="s">
        <v>48</v>
      </c>
      <c r="C1671" s="7" t="s">
        <v>351</v>
      </c>
      <c r="D1671" s="3">
        <v>31.4923469387755</v>
      </c>
      <c r="E1671" t="str">
        <f t="shared" si="59"/>
        <v>新雅顿格兰杜兰酒厂双倍熟成威士忌酒S,ingletonGlendullanDoubleMatured</v>
      </c>
      <c r="F1671" t="str">
        <f t="shared" si="60"/>
        <v>SINGLETON(新雅顿)</v>
      </c>
      <c r="G1671" s="2" t="s">
        <v>18</v>
      </c>
    </row>
    <row r="1672" ht="60" spans="1:7">
      <c r="A1672" s="7">
        <v>1671</v>
      </c>
      <c r="B1672" s="7" t="s">
        <v>48</v>
      </c>
      <c r="C1672" s="7" t="s">
        <v>167</v>
      </c>
      <c r="D1672" s="3">
        <v>24.656887755102</v>
      </c>
      <c r="E1672" t="str">
        <f t="shared" si="59"/>
        <v>格兰德弗伦16年单一麦芽威士忌酒,GLENDEVERON16YEAROLD</v>
      </c>
      <c r="F1672" t="str">
        <f t="shared" si="60"/>
        <v>GLENDEVERON(格兰德弗伦)</v>
      </c>
      <c r="G1672" s="2">
        <v>16</v>
      </c>
    </row>
    <row r="1673" ht="60" spans="1:7">
      <c r="A1673" s="7">
        <v>1672</v>
      </c>
      <c r="B1673" s="7" t="s">
        <v>48</v>
      </c>
      <c r="C1673" s="7" t="s">
        <v>70</v>
      </c>
      <c r="D1673" s="3">
        <v>47.5408163265306</v>
      </c>
      <c r="E1673" t="str">
        <f t="shared" si="59"/>
        <v>欧摩单一麦芽18年威士忌酒,Aultmore18yrold</v>
      </c>
      <c r="F1673" t="str">
        <f t="shared" si="60"/>
        <v>AULTMORE(欧摩)</v>
      </c>
      <c r="G1673" s="2">
        <v>18</v>
      </c>
    </row>
    <row r="1674" ht="60" spans="1:7">
      <c r="A1674" s="7">
        <v>1673</v>
      </c>
      <c r="B1674" s="7" t="s">
        <v>690</v>
      </c>
      <c r="C1674" s="7" t="s">
        <v>691</v>
      </c>
      <c r="D1674" s="3">
        <v>43.6573469387755</v>
      </c>
      <c r="E1674" t="str">
        <f t="shared" si="59"/>
        <v>波摩阿斯顿马丁2023限量版18年单一麦芽威士忌BOWAM18YO43%6X700MLGTR2023</v>
      </c>
      <c r="F1674" t="str">
        <f t="shared" si="60"/>
        <v>波摩BOWMORE</v>
      </c>
      <c r="G1674" s="2">
        <v>18</v>
      </c>
    </row>
    <row r="1675" ht="60" spans="1:7">
      <c r="A1675" s="7">
        <v>1674</v>
      </c>
      <c r="B1675" s="7" t="s">
        <v>690</v>
      </c>
      <c r="C1675" s="7" t="s">
        <v>692</v>
      </c>
      <c r="D1675" s="3">
        <v>50.0240433673469</v>
      </c>
      <c r="E1675" t="str">
        <f t="shared" si="59"/>
        <v>拉弗格波特桶艾雷岛单一麦芽威士忌</v>
      </c>
      <c r="F1675" t="str">
        <f t="shared" si="60"/>
        <v>拉弗格LAPHROAIG</v>
      </c>
      <c r="G1675" s="2" t="s">
        <v>18</v>
      </c>
    </row>
    <row r="1676" ht="60" spans="1:7">
      <c r="A1676" s="7">
        <v>1675</v>
      </c>
      <c r="B1676" s="7" t="s">
        <v>690</v>
      </c>
      <c r="C1676" s="7" t="s">
        <v>693</v>
      </c>
      <c r="D1676" s="3">
        <v>20.0096173469388</v>
      </c>
      <c r="E1676" t="str">
        <f t="shared" si="59"/>
        <v>波摩阿斯顿马丁2023限量版10年单一麦芽威士忌BOWAM10YO40%12X1LGTR2023</v>
      </c>
      <c r="F1676" t="str">
        <f t="shared" si="60"/>
        <v>波摩BOWMORE</v>
      </c>
      <c r="G1676" s="2">
        <v>10</v>
      </c>
    </row>
    <row r="1677" ht="60" spans="1:7">
      <c r="A1677" s="7">
        <v>1676</v>
      </c>
      <c r="B1677" s="7" t="s">
        <v>690</v>
      </c>
      <c r="C1677" s="7" t="s">
        <v>694</v>
      </c>
      <c r="D1677" s="3">
        <v>23.875112244898</v>
      </c>
      <c r="E1677" t="str">
        <f t="shared" si="59"/>
        <v>拉弗格四桶单一麦芽威士忌LAPHROAIGFOUROAKTUBED40%12X1L</v>
      </c>
      <c r="F1677" t="str">
        <f t="shared" si="60"/>
        <v>拉弗格LAPHROAIG</v>
      </c>
      <c r="G1677" s="2" t="s">
        <v>18</v>
      </c>
    </row>
    <row r="1678" ht="60" spans="1:7">
      <c r="A1678" s="7">
        <v>1677</v>
      </c>
      <c r="B1678" s="7" t="s">
        <v>690</v>
      </c>
      <c r="C1678" s="7" t="s">
        <v>695</v>
      </c>
      <c r="D1678" s="3">
        <v>30.9239540816327</v>
      </c>
      <c r="E1678" t="str">
        <f t="shared" si="59"/>
        <v>波摩阿斯顿马丁2023限量版15年单一麦芽威士忌BOWAM15YO43%6X1LGTR2023</v>
      </c>
      <c r="F1678" t="str">
        <f t="shared" si="60"/>
        <v>波摩BOWMORE</v>
      </c>
      <c r="G1678" s="2">
        <v>15</v>
      </c>
    </row>
    <row r="1679" ht="60" spans="1:7">
      <c r="A1679" s="7">
        <v>1678</v>
      </c>
      <c r="B1679" s="7" t="s">
        <v>690</v>
      </c>
      <c r="C1679" s="7" t="s">
        <v>696</v>
      </c>
      <c r="D1679" s="3">
        <v>181.905612244898</v>
      </c>
      <c r="E1679" t="str">
        <f t="shared" si="59"/>
        <v>波摩23年单一麦芽威士忌FrankQuitely2023限量版BOW23YOFQSER202350.9%6X700GTLTD</v>
      </c>
      <c r="F1679" t="str">
        <f t="shared" si="60"/>
        <v>波摩BOWMORE</v>
      </c>
      <c r="G1679" s="2">
        <v>23</v>
      </c>
    </row>
    <row r="1680" ht="60" spans="1:7">
      <c r="A1680" s="7">
        <v>1679</v>
      </c>
      <c r="B1680" s="7" t="s">
        <v>690</v>
      </c>
      <c r="C1680" s="7" t="s">
        <v>697</v>
      </c>
      <c r="D1680" s="3">
        <v>485.081602040816</v>
      </c>
      <c r="E1680" t="str">
        <f t="shared" si="59"/>
        <v>波摩36年单一麦芽威士忌FrankQuitely2023限量版BOW36YOFQSER202345.2%3X700GTLTD</v>
      </c>
      <c r="F1680" t="str">
        <f t="shared" si="60"/>
        <v>波摩BOWMORE</v>
      </c>
      <c r="G1680" s="2">
        <v>36</v>
      </c>
    </row>
    <row r="1681" ht="60" spans="1:7">
      <c r="A1681" s="7">
        <v>1680</v>
      </c>
      <c r="B1681" s="7" t="s">
        <v>690</v>
      </c>
      <c r="C1681" s="7" t="s">
        <v>698</v>
      </c>
      <c r="D1681" s="3">
        <v>35.4715943877551</v>
      </c>
      <c r="E1681" t="str">
        <f t="shared" si="59"/>
        <v>拉弗格PX酒桶单一麦芽威士忌LAPHROAIGPXCASKTUBED48%6X1L</v>
      </c>
      <c r="F1681" t="str">
        <f t="shared" si="60"/>
        <v>拉弗格LAPHROAIG</v>
      </c>
      <c r="G1681" s="2" t="s">
        <v>18</v>
      </c>
    </row>
    <row r="1682" ht="45" spans="1:7">
      <c r="A1682" s="7">
        <v>1681</v>
      </c>
      <c r="B1682" s="7" t="s">
        <v>7</v>
      </c>
      <c r="C1682" s="7" t="s">
        <v>8</v>
      </c>
      <c r="D1682" s="3">
        <v>23.1339285714286</v>
      </c>
      <c r="E1682" t="str">
        <f t="shared" si="59"/>
        <v>麦卡伦蓝钻12年单一麦芽苏格兰威士忌MACALLAN12YDBLCSK</v>
      </c>
      <c r="F1682" t="str">
        <f t="shared" si="60"/>
        <v>麦卡伦TheMacallan</v>
      </c>
      <c r="G1682" s="2">
        <v>12</v>
      </c>
    </row>
    <row r="1683" ht="45" spans="1:7">
      <c r="A1683" s="7">
        <v>1682</v>
      </c>
      <c r="B1683" s="7" t="s">
        <v>7</v>
      </c>
      <c r="C1683" s="7" t="s">
        <v>8</v>
      </c>
      <c r="D1683" s="3">
        <v>23.1339285714286</v>
      </c>
      <c r="E1683" t="str">
        <f t="shared" si="59"/>
        <v>麦卡伦蓝钻12年单一麦芽苏格兰威士忌MACALLAN12YDBLCSK</v>
      </c>
      <c r="F1683" t="str">
        <f t="shared" si="60"/>
        <v>麦卡伦TheMacallan</v>
      </c>
      <c r="G1683" s="2">
        <v>12</v>
      </c>
    </row>
    <row r="1684" ht="60" spans="1:7">
      <c r="A1684" s="7">
        <v>1683</v>
      </c>
      <c r="B1684" s="7" t="s">
        <v>178</v>
      </c>
      <c r="C1684" s="7" t="s">
        <v>699</v>
      </c>
      <c r="D1684" s="3">
        <v>6.84183673469388</v>
      </c>
      <c r="E1684" t="str">
        <f t="shared" si="59"/>
        <v>裸雀混合麦芽苏格兰威士忌NAKEDMALT</v>
      </c>
      <c r="F1684" t="str">
        <f t="shared" si="60"/>
        <v>裸雀牌</v>
      </c>
      <c r="G1684" s="2" t="s">
        <v>18</v>
      </c>
    </row>
    <row r="1685" ht="60" spans="1:7">
      <c r="A1685" s="7">
        <v>1684</v>
      </c>
      <c r="B1685" s="7" t="s">
        <v>48</v>
      </c>
      <c r="C1685" s="7" t="s">
        <v>92</v>
      </c>
      <c r="D1685" s="3">
        <v>23.9413265306122</v>
      </c>
      <c r="E1685" t="str">
        <f t="shared" si="59"/>
        <v>尊尼获加IslandGreen调和威士忌酒,JohnnieWalkerIslandGreen</v>
      </c>
      <c r="F1685" t="str">
        <f t="shared" si="60"/>
        <v>JOHNNIEWALKER(尊尼获加)</v>
      </c>
      <c r="G1685" s="2" t="s">
        <v>18</v>
      </c>
    </row>
    <row r="1686" ht="60" spans="1:7">
      <c r="A1686" s="7">
        <v>1685</v>
      </c>
      <c r="B1686" s="7" t="s">
        <v>48</v>
      </c>
      <c r="C1686" s="7" t="s">
        <v>196</v>
      </c>
      <c r="D1686" s="3">
        <v>35.6772959183673</v>
      </c>
      <c r="E1686" t="str">
        <f t="shared" si="59"/>
        <v>拉弗格雪莉桶单一大麦芽威士忌酒,LAPHROAIGPXCASK</v>
      </c>
      <c r="F1686" t="str">
        <f t="shared" si="60"/>
        <v>LAPHROAIG(拉弗格)</v>
      </c>
      <c r="G1686" s="2" t="s">
        <v>18</v>
      </c>
    </row>
    <row r="1687" ht="60" spans="1:7">
      <c r="A1687" s="7">
        <v>1686</v>
      </c>
      <c r="B1687" s="7" t="s">
        <v>48</v>
      </c>
      <c r="C1687" s="7" t="s">
        <v>241</v>
      </c>
      <c r="D1687" s="3">
        <v>33.0548469387755</v>
      </c>
      <c r="E1687" t="str">
        <f t="shared" si="59"/>
        <v>卡尔里拉12年单一麦芽威士忌酒,CaolIla12YO</v>
      </c>
      <c r="F1687" t="str">
        <f t="shared" si="60"/>
        <v>卡尔里拉CAOLILA</v>
      </c>
      <c r="G1687" s="2">
        <v>12</v>
      </c>
    </row>
    <row r="1688" ht="60" spans="1:7">
      <c r="A1688" s="7">
        <v>1687</v>
      </c>
      <c r="B1688" s="7" t="s">
        <v>48</v>
      </c>
      <c r="C1688" s="7" t="s">
        <v>357</v>
      </c>
      <c r="D1688" s="3">
        <v>30.1262755102041</v>
      </c>
      <c r="E1688" t="str">
        <f t="shared" si="59"/>
        <v>亚伯乐12年双桶陈酿威士忌酒,Aberlour12YOdoublecask</v>
      </c>
      <c r="F1688" t="str">
        <f t="shared" si="60"/>
        <v>ABERLOUR(亚伯乐)</v>
      </c>
      <c r="G1688" s="2">
        <v>12</v>
      </c>
    </row>
    <row r="1689" ht="60" spans="1:7">
      <c r="A1689" s="7">
        <v>1688</v>
      </c>
      <c r="B1689" s="7" t="s">
        <v>48</v>
      </c>
      <c r="C1689" s="7" t="s">
        <v>121</v>
      </c>
      <c r="D1689" s="3">
        <v>90.218112244898</v>
      </c>
      <c r="E1689" t="str">
        <f t="shared" si="59"/>
        <v>欧摩单一麦芽21年威士忌酒,Aultmore21yrold</v>
      </c>
      <c r="F1689" t="str">
        <f t="shared" si="60"/>
        <v>AULTMORE(欧摩)</v>
      </c>
      <c r="G1689" s="2">
        <v>21</v>
      </c>
    </row>
    <row r="1690" ht="60" spans="1:7">
      <c r="A1690" s="7">
        <v>1689</v>
      </c>
      <c r="B1690" s="7" t="s">
        <v>48</v>
      </c>
      <c r="C1690" s="7" t="s">
        <v>590</v>
      </c>
      <c r="D1690" s="3">
        <v>16.6339285714286</v>
      </c>
      <c r="E1690" t="str">
        <f t="shared" si="59"/>
        <v>托明多坦途斯佩塞单一麦芽威士忌,TomintoulTundraSingleMaltWhisky</v>
      </c>
      <c r="F1690" t="str">
        <f t="shared" si="60"/>
        <v>托明多Tomintoul</v>
      </c>
      <c r="G1690" s="2">
        <v>3</v>
      </c>
    </row>
    <row r="1691" ht="60" spans="1:7">
      <c r="A1691" s="7">
        <v>1690</v>
      </c>
      <c r="B1691" s="7" t="s">
        <v>48</v>
      </c>
      <c r="C1691" s="7" t="s">
        <v>88</v>
      </c>
      <c r="D1691" s="3">
        <v>35.2308673469388</v>
      </c>
      <c r="E1691" t="str">
        <f t="shared" si="59"/>
        <v>朗摩18年单一麦芽苏格兰威士忌酒,Longmorn18YO</v>
      </c>
      <c r="F1691" t="str">
        <f t="shared" si="60"/>
        <v>Longmorn(朗摩)</v>
      </c>
      <c r="G1691" s="2">
        <v>18</v>
      </c>
    </row>
    <row r="1692" ht="60" spans="1:7">
      <c r="A1692" s="7">
        <v>1691</v>
      </c>
      <c r="B1692" s="7" t="s">
        <v>48</v>
      </c>
      <c r="C1692" s="7" t="s">
        <v>141</v>
      </c>
      <c r="D1692" s="3">
        <v>31.390306122449</v>
      </c>
      <c r="E1692" t="str">
        <f t="shared" si="59"/>
        <v>波摩15年威士忌酒,Bowmore15YO</v>
      </c>
      <c r="F1692" t="str">
        <f t="shared" si="60"/>
        <v>BOWMORE(波摩)</v>
      </c>
      <c r="G1692" s="2">
        <v>15</v>
      </c>
    </row>
    <row r="1693" ht="60" spans="1:7">
      <c r="A1693" s="7">
        <v>1692</v>
      </c>
      <c r="B1693" s="7" t="s">
        <v>48</v>
      </c>
      <c r="C1693" s="7" t="s">
        <v>173</v>
      </c>
      <c r="D1693" s="3">
        <v>68.2359693877551</v>
      </c>
      <c r="E1693" t="str">
        <f t="shared" si="59"/>
        <v>格兰菲迪21年单一麦芽威士忌酒,Glenfiddich21Y.O.</v>
      </c>
      <c r="F1693" t="str">
        <f t="shared" si="60"/>
        <v>GLENFIDDICH(格兰菲迪)</v>
      </c>
      <c r="G1693" s="2">
        <v>21</v>
      </c>
    </row>
    <row r="1694" ht="60" spans="1:7">
      <c r="A1694" s="7">
        <v>1693</v>
      </c>
      <c r="B1694" s="7" t="s">
        <v>48</v>
      </c>
      <c r="C1694" s="7" t="s">
        <v>110</v>
      </c>
      <c r="D1694" s="3">
        <v>19.1836734693878</v>
      </c>
      <c r="E1694" t="str">
        <f t="shared" si="59"/>
        <v>布纳哈本艾雷海岸单一麦芽苏格兰威士忌酒BunnahabhainAnCladachSingleMaltScotchWhisky</v>
      </c>
      <c r="F1694" t="str">
        <f t="shared" si="60"/>
        <v>布纳哈本BUNNAHABHAIN</v>
      </c>
      <c r="G1694" s="2" t="s">
        <v>18</v>
      </c>
    </row>
    <row r="1695" ht="60" spans="1:7">
      <c r="A1695" s="7">
        <v>1694</v>
      </c>
      <c r="B1695" s="7" t="s">
        <v>48</v>
      </c>
      <c r="C1695" s="7" t="s">
        <v>74</v>
      </c>
      <c r="D1695" s="3">
        <v>20.4132653061224</v>
      </c>
      <c r="E1695" t="str">
        <f t="shared" si="59"/>
        <v>波摩10年威士忌酒,Bowmore10YO</v>
      </c>
      <c r="F1695" t="str">
        <f t="shared" si="60"/>
        <v>BOWMORE(波摩)</v>
      </c>
      <c r="G1695" s="2">
        <v>10</v>
      </c>
    </row>
    <row r="1696" ht="60" spans="1:7">
      <c r="A1696" s="7">
        <v>1695</v>
      </c>
      <c r="B1696" s="7" t="s">
        <v>48</v>
      </c>
      <c r="C1696" s="7" t="s">
        <v>616</v>
      </c>
      <c r="D1696" s="3">
        <v>12.469387755102</v>
      </c>
      <c r="E1696" t="str">
        <f t="shared" si="59"/>
        <v>格兰特纳12年苏格兰单一麦芽威士忌酒GlenTurner12YOScotchSingleMaltWhisky</v>
      </c>
      <c r="F1696" t="str">
        <f t="shared" si="60"/>
        <v>格兰特纳GlenTurner</v>
      </c>
      <c r="G1696" s="2">
        <v>12</v>
      </c>
    </row>
    <row r="1697" ht="60" spans="1:7">
      <c r="A1697" s="7">
        <v>1696</v>
      </c>
      <c r="B1697" s="7" t="s">
        <v>48</v>
      </c>
      <c r="C1697" s="7" t="s">
        <v>227</v>
      </c>
      <c r="D1697" s="3">
        <v>32.8915816326531</v>
      </c>
      <c r="E1697" t="str">
        <f t="shared" si="59"/>
        <v>雅柏乌干达单一大麦芽威士忌酒,ARDBEGUigeadail</v>
      </c>
      <c r="F1697" t="str">
        <f t="shared" si="60"/>
        <v>ARDBEG(雅柏)</v>
      </c>
      <c r="G1697" s="2" t="s">
        <v>18</v>
      </c>
    </row>
    <row r="1698" ht="60" spans="1:7">
      <c r="A1698" s="7">
        <v>1697</v>
      </c>
      <c r="B1698" s="7" t="s">
        <v>48</v>
      </c>
      <c r="C1698" s="7" t="s">
        <v>244</v>
      </c>
      <c r="D1698" s="3">
        <v>23.1862244897959</v>
      </c>
      <c r="E1698" t="str">
        <f t="shared" si="59"/>
        <v>班瑞克四分之一桶泥煤单一麦芽威士忌酒BRQUARTERCASKPEATEDT6GTR</v>
      </c>
      <c r="F1698" t="str">
        <f t="shared" si="60"/>
        <v>班瑞克BENRIACH</v>
      </c>
      <c r="G1698" s="2" t="s">
        <v>18</v>
      </c>
    </row>
    <row r="1699" ht="60" spans="1:7">
      <c r="A1699" s="7">
        <v>1698</v>
      </c>
      <c r="B1699" s="7" t="s">
        <v>48</v>
      </c>
      <c r="C1699" s="7" t="s">
        <v>220</v>
      </c>
      <c r="D1699" s="3">
        <v>33.2142857142857</v>
      </c>
      <c r="E1699" t="str">
        <f t="shared" si="59"/>
        <v>慕赫16年单一麦芽威士忌酒,Mortlach16YO</v>
      </c>
      <c r="F1699" t="str">
        <f t="shared" si="60"/>
        <v>MORTLACH(慕赫)</v>
      </c>
      <c r="G1699" s="2">
        <v>16</v>
      </c>
    </row>
    <row r="1700" ht="60" spans="1:7">
      <c r="A1700" s="7">
        <v>1699</v>
      </c>
      <c r="B1700" s="7" t="s">
        <v>48</v>
      </c>
      <c r="C1700" s="7" t="s">
        <v>354</v>
      </c>
      <c r="D1700" s="3">
        <v>40.5548469387755</v>
      </c>
      <c r="E1700" t="str">
        <f t="shared" si="59"/>
        <v>亚伯乐经典原酒单一大麦芽威士忌酒,ABERLOURA'bunadh</v>
      </c>
      <c r="F1700" t="str">
        <f t="shared" si="60"/>
        <v>亚伯乐ABERLOUR</v>
      </c>
      <c r="G1700" s="2" t="s">
        <v>18</v>
      </c>
    </row>
    <row r="1701" ht="60" spans="1:7">
      <c r="A1701" s="7">
        <v>1700</v>
      </c>
      <c r="B1701" s="7" t="s">
        <v>48</v>
      </c>
      <c r="C1701" s="7" t="s">
        <v>554</v>
      </c>
      <c r="D1701" s="3">
        <v>22.4974489795918</v>
      </c>
      <c r="E1701" t="str">
        <f t="shared" si="59"/>
        <v>欧肯特轩深黑橡木单一麦芽威士忌酒AUCHENTOSHANDarkOak</v>
      </c>
      <c r="F1701" t="str">
        <f t="shared" si="60"/>
        <v>欧肯特轩AUCHENTOSHAN</v>
      </c>
      <c r="G1701" s="2" t="s">
        <v>18</v>
      </c>
    </row>
    <row r="1702" ht="60" spans="1:7">
      <c r="A1702" s="7">
        <v>1701</v>
      </c>
      <c r="B1702" s="7" t="s">
        <v>48</v>
      </c>
      <c r="C1702" s="7" t="s">
        <v>230</v>
      </c>
      <c r="D1702" s="3">
        <v>32.5242346938776</v>
      </c>
      <c r="E1702" t="str">
        <f t="shared" si="59"/>
        <v>雅伯Smoketrails系列CoteRotie限量版单一麦芽威士忌酒ArdbegSmoketrailsEditionCRE-TREX</v>
      </c>
      <c r="F1702" t="str">
        <f t="shared" si="60"/>
        <v>雅柏ARDBEG</v>
      </c>
      <c r="G1702" s="2" t="s">
        <v>18</v>
      </c>
    </row>
    <row r="1703" ht="60" spans="1:7">
      <c r="A1703" s="7">
        <v>1702</v>
      </c>
      <c r="B1703" s="7" t="s">
        <v>48</v>
      </c>
      <c r="C1703" s="7" t="s">
        <v>83</v>
      </c>
      <c r="D1703" s="3">
        <v>41.3647959183673</v>
      </c>
      <c r="E1703" t="str">
        <f t="shared" si="59"/>
        <v>格兰菲迪永恒珍选18年VAT4单一麦芽威士忌酒,Glenfiddich18Vat4PerpetualColl</v>
      </c>
      <c r="F1703" t="str">
        <f t="shared" si="60"/>
        <v>格兰菲迪Glenfiddich</v>
      </c>
      <c r="G1703" s="2">
        <v>18</v>
      </c>
    </row>
    <row r="1704" ht="60" spans="1:7">
      <c r="A1704" s="7">
        <v>1703</v>
      </c>
      <c r="B1704" s="7" t="s">
        <v>48</v>
      </c>
      <c r="C1704" s="7" t="s">
        <v>156</v>
      </c>
      <c r="D1704" s="3">
        <v>54.4094387755102</v>
      </c>
      <c r="E1704" t="str">
        <f t="shared" si="59"/>
        <v>乐加维林16年苏格兰单一大麦芽威士忌酒,Lagavulin16YO</v>
      </c>
      <c r="F1704" t="str">
        <f t="shared" si="60"/>
        <v>LAGAVULIN(乐加维林)</v>
      </c>
      <c r="G1704" s="2">
        <v>16</v>
      </c>
    </row>
    <row r="1705" ht="60" spans="1:7">
      <c r="A1705" s="7">
        <v>1704</v>
      </c>
      <c r="B1705" s="7" t="s">
        <v>48</v>
      </c>
      <c r="C1705" s="7" t="s">
        <v>232</v>
      </c>
      <c r="D1705" s="3">
        <v>26.3698979591837</v>
      </c>
      <c r="E1705" t="str">
        <f t="shared" si="59"/>
        <v>道格拉斯梁大鼻子艾雷岛龙年限量版调和麦芽威士忌酒/DOUGLASLAINGBIGPEATCNY2024BLENDEDMALTWHISKYLIMITEDEDITION</v>
      </c>
      <c r="F1705" t="str">
        <f t="shared" si="60"/>
        <v>道格拉斯梁DouglasLaing</v>
      </c>
      <c r="G1705" s="2">
        <v>3</v>
      </c>
    </row>
    <row r="1706" ht="60" spans="1:7">
      <c r="A1706" s="7">
        <v>1705</v>
      </c>
      <c r="B1706" s="7" t="s">
        <v>48</v>
      </c>
      <c r="C1706" s="7" t="s">
        <v>109</v>
      </c>
      <c r="D1706" s="3">
        <v>44.8839285714286</v>
      </c>
      <c r="E1706" t="str">
        <f t="shared" si="59"/>
        <v>波摩18年威士忌酒,Bowmore18YO</v>
      </c>
      <c r="F1706" t="str">
        <f t="shared" si="60"/>
        <v>BOWMORE(波摩)</v>
      </c>
      <c r="G1706" s="2">
        <v>18</v>
      </c>
    </row>
    <row r="1707" ht="60" spans="1:7">
      <c r="A1707" s="7">
        <v>1706</v>
      </c>
      <c r="B1707" s="7" t="s">
        <v>48</v>
      </c>
      <c r="C1707" s="7" t="s">
        <v>164</v>
      </c>
      <c r="D1707" s="3">
        <v>26.4362244897959</v>
      </c>
      <c r="E1707" t="str">
        <f t="shared" si="59"/>
        <v>格兰菲迪永恒珍选系列VAT2单一麦芽威士忌酒,GlenfiddichVat2PerpetualCollectionScotchWhisky</v>
      </c>
      <c r="F1707" t="str">
        <f t="shared" si="60"/>
        <v>格兰菲迪Glenfiddich</v>
      </c>
      <c r="G1707" s="2">
        <v>3</v>
      </c>
    </row>
    <row r="1708" ht="60" spans="1:7">
      <c r="A1708" s="7">
        <v>1707</v>
      </c>
      <c r="B1708" s="7" t="s">
        <v>48</v>
      </c>
      <c r="C1708" s="7" t="s">
        <v>351</v>
      </c>
      <c r="D1708" s="3">
        <v>31.4923469387755</v>
      </c>
      <c r="E1708" t="str">
        <f t="shared" si="59"/>
        <v>新雅顿格兰杜兰酒厂双倍熟成威士忌酒S,ingletonGlendullanDoubleMatured</v>
      </c>
      <c r="F1708" t="str">
        <f t="shared" si="60"/>
        <v>SINGLETON(新雅顿)</v>
      </c>
      <c r="G1708" s="2" t="s">
        <v>18</v>
      </c>
    </row>
    <row r="1709" ht="60" spans="1:7">
      <c r="A1709" s="7">
        <v>1708</v>
      </c>
      <c r="B1709" s="7" t="s">
        <v>48</v>
      </c>
      <c r="C1709" s="7" t="s">
        <v>67</v>
      </c>
      <c r="D1709" s="3">
        <v>19.9196428571429</v>
      </c>
      <c r="E1709" t="str">
        <f t="shared" si="59"/>
        <v>苏格登璀杏经典单一麦芽威士忌TheSingletonofGlend-RadiantSpringGarden</v>
      </c>
      <c r="F1709" t="str">
        <f t="shared" si="60"/>
        <v>苏格登Singleton</v>
      </c>
      <c r="G1709" s="2" t="s">
        <v>18</v>
      </c>
    </row>
    <row r="1710" ht="60" spans="1:7">
      <c r="A1710" s="7">
        <v>1709</v>
      </c>
      <c r="B1710" s="7" t="s">
        <v>48</v>
      </c>
      <c r="C1710" s="7" t="s">
        <v>70</v>
      </c>
      <c r="D1710" s="3">
        <v>47.530612244898</v>
      </c>
      <c r="E1710" t="str">
        <f t="shared" si="59"/>
        <v>欧摩单一麦芽18年威士忌酒,Aultmore18yrold</v>
      </c>
      <c r="F1710" t="str">
        <f t="shared" si="60"/>
        <v>AULTMORE(欧摩)</v>
      </c>
      <c r="G1710" s="2">
        <v>18</v>
      </c>
    </row>
    <row r="1711" ht="60" spans="1:7">
      <c r="A1711" s="7">
        <v>1710</v>
      </c>
      <c r="B1711" s="7" t="s">
        <v>48</v>
      </c>
      <c r="C1711" s="7" t="s">
        <v>96</v>
      </c>
      <c r="D1711" s="3">
        <v>28.8915816326531</v>
      </c>
      <c r="E1711" t="str">
        <f t="shared" si="59"/>
        <v>苏格登蜜金双桶单一麦芽威士忌TheSingletonofGlend-GoldenAutumnOrchard</v>
      </c>
      <c r="F1711" t="str">
        <f t="shared" si="60"/>
        <v>苏格登Singleton</v>
      </c>
      <c r="G1711" s="2" t="s">
        <v>18</v>
      </c>
    </row>
    <row r="1712" ht="60" spans="1:7">
      <c r="A1712" s="7">
        <v>1711</v>
      </c>
      <c r="B1712" s="7" t="s">
        <v>48</v>
      </c>
      <c r="C1712" s="7" t="s">
        <v>52</v>
      </c>
      <c r="D1712" s="3">
        <v>29.7232142857143</v>
      </c>
      <c r="E1712" t="str">
        <f t="shared" si="59"/>
        <v>格兰菲迪永恒珍选15年VAT3单一麦芽威士忌酒,Glenfiddich15Vat3PerpetualColl</v>
      </c>
      <c r="F1712" t="str">
        <f t="shared" si="60"/>
        <v>格兰菲迪Glenfiddich</v>
      </c>
      <c r="G1712" s="2">
        <v>15</v>
      </c>
    </row>
    <row r="1713" ht="60" spans="1:7">
      <c r="A1713" s="7">
        <v>1712</v>
      </c>
      <c r="B1713" s="7" t="s">
        <v>48</v>
      </c>
      <c r="C1713" s="7" t="s">
        <v>61</v>
      </c>
      <c r="D1713" s="3">
        <v>18.593112244898</v>
      </c>
      <c r="E1713" t="str">
        <f t="shared" si="59"/>
        <v>格兰格拉索Sandend高地苏格兰单一麦芽威士忌酒GlenglassaughSandendHighlandSingleMaltSctochWhisky</v>
      </c>
      <c r="F1713" t="str">
        <f t="shared" si="60"/>
        <v>格兰格拉索Glenglassaugh</v>
      </c>
      <c r="G1713" s="2" t="s">
        <v>18</v>
      </c>
    </row>
    <row r="1714" ht="60" spans="1:7">
      <c r="A1714" s="7">
        <v>1713</v>
      </c>
      <c r="B1714" s="7" t="s">
        <v>48</v>
      </c>
      <c r="C1714" s="7" t="s">
        <v>53</v>
      </c>
      <c r="D1714" s="3">
        <v>13.9553571428571</v>
      </c>
      <c r="E1714" t="str">
        <f t="shared" si="59"/>
        <v>金猴调和麦芽威士忌酒,MonkeyShoulderMaltWhisky</v>
      </c>
      <c r="F1714" t="str">
        <f t="shared" si="60"/>
        <v>MONKEYSHOULDER(金猴)</v>
      </c>
      <c r="G1714" s="2" t="s">
        <v>18</v>
      </c>
    </row>
    <row r="1715" ht="60" spans="1:7">
      <c r="A1715" s="7">
        <v>1714</v>
      </c>
      <c r="B1715" s="7" t="s">
        <v>48</v>
      </c>
      <c r="C1715" s="7" t="s">
        <v>85</v>
      </c>
      <c r="D1715" s="3">
        <v>69.8890306122449</v>
      </c>
      <c r="E1715" t="str">
        <f t="shared" si="59"/>
        <v>麦卡伦色彩系列15年单一麦芽威士忌酒MacallanTR15YOSingleMaltWhisky70cl</v>
      </c>
      <c r="F1715" t="str">
        <f t="shared" si="60"/>
        <v>麦卡伦MACALLAN</v>
      </c>
      <c r="G1715" s="2">
        <v>15</v>
      </c>
    </row>
    <row r="1716" ht="60" spans="1:7">
      <c r="A1716" s="7">
        <v>1715</v>
      </c>
      <c r="B1716" s="7" t="s">
        <v>48</v>
      </c>
      <c r="C1716" s="7" t="s">
        <v>223</v>
      </c>
      <c r="D1716" s="3">
        <v>24.3890306122449</v>
      </c>
      <c r="E1716" t="str">
        <f t="shared" si="59"/>
        <v>拉弗格四橡木桶威士忌酒,LAPHROAIGFourOak</v>
      </c>
      <c r="F1716" t="str">
        <f t="shared" si="60"/>
        <v>LAPHROAIG(拉弗格)</v>
      </c>
      <c r="G1716" s="2" t="s">
        <v>18</v>
      </c>
    </row>
    <row r="1717" ht="60" spans="1:7">
      <c r="A1717" s="7">
        <v>1716</v>
      </c>
      <c r="B1717" s="7" t="s">
        <v>48</v>
      </c>
      <c r="C1717" s="7" t="s">
        <v>150</v>
      </c>
      <c r="D1717" s="3">
        <v>13.3201530612245</v>
      </c>
      <c r="E1717" t="str">
        <f t="shared" si="59"/>
        <v>苏摩克珍稀艾雷岛单一麦芽威士忌酒,SmokeheadExtraRareIslaySingleMaltScotchWhisky</v>
      </c>
      <c r="F1717" t="str">
        <f t="shared" si="60"/>
        <v>苏摩克Smokehead</v>
      </c>
      <c r="G1717" s="2" t="s">
        <v>18</v>
      </c>
    </row>
    <row r="1718" ht="60" spans="1:7">
      <c r="A1718" s="7">
        <v>1717</v>
      </c>
      <c r="B1718" s="7" t="s">
        <v>48</v>
      </c>
      <c r="C1718" s="7" t="s">
        <v>55</v>
      </c>
      <c r="D1718" s="3">
        <v>25.5803571428571</v>
      </c>
      <c r="E1718" t="str">
        <f t="shared" si="59"/>
        <v>欧摩单一麦芽12年威士忌酒,Aultmore12yrold</v>
      </c>
      <c r="F1718" t="str">
        <f t="shared" si="60"/>
        <v>AULTMORE(欧摩)</v>
      </c>
      <c r="G1718" s="2">
        <v>12</v>
      </c>
    </row>
    <row r="1719" ht="60" spans="1:7">
      <c r="A1719" s="7">
        <v>1718</v>
      </c>
      <c r="B1719" s="7" t="s">
        <v>48</v>
      </c>
      <c r="C1719" s="7" t="s">
        <v>158</v>
      </c>
      <c r="D1719" s="3">
        <v>39.1071428571429</v>
      </c>
      <c r="E1719" t="str">
        <f t="shared" si="59"/>
        <v>雅柏旋涡单一大麦芽威士忌酒,ARDBEGCorryvreckan</v>
      </c>
      <c r="F1719" t="str">
        <f t="shared" si="60"/>
        <v>ARDBEG(雅柏)</v>
      </c>
      <c r="G1719" s="2" t="s">
        <v>18</v>
      </c>
    </row>
    <row r="1720" ht="60" spans="1:7">
      <c r="A1720" s="7">
        <v>1719</v>
      </c>
      <c r="B1720" s="7" t="s">
        <v>48</v>
      </c>
      <c r="C1720" s="7" t="s">
        <v>76</v>
      </c>
      <c r="D1720" s="3">
        <v>15.4005102040816</v>
      </c>
      <c r="E1720" t="str">
        <f t="shared" si="59"/>
        <v>格兰冠12年单一麦芽公升装威士忌酒,GlenGrantSingleMaltWhisky12YearsOld</v>
      </c>
      <c r="F1720" t="str">
        <f t="shared" si="60"/>
        <v>GLENGRANT(格兰冠)</v>
      </c>
      <c r="G1720" s="2">
        <v>12</v>
      </c>
    </row>
    <row r="1721" ht="60" spans="1:7">
      <c r="A1721" s="7">
        <v>1720</v>
      </c>
      <c r="B1721" s="7" t="s">
        <v>48</v>
      </c>
      <c r="C1721" s="7" t="s">
        <v>355</v>
      </c>
      <c r="D1721" s="3">
        <v>100.955357142857</v>
      </c>
      <c r="E1721" t="str">
        <f t="shared" si="59"/>
        <v>麦卡伦湛蓝单一麦芽威士忌酒,MacallanEnigma</v>
      </c>
      <c r="F1721" t="str">
        <f t="shared" si="60"/>
        <v>MACALLAN(麦卡伦)</v>
      </c>
      <c r="G1721" s="2" t="s">
        <v>18</v>
      </c>
    </row>
    <row r="1722" ht="60" spans="1:7">
      <c r="A1722" s="7">
        <v>1721</v>
      </c>
      <c r="B1722" s="7" t="s">
        <v>48</v>
      </c>
      <c r="C1722" s="7" t="s">
        <v>77</v>
      </c>
      <c r="D1722" s="3">
        <v>93.5994897959184</v>
      </c>
      <c r="E1722" t="str">
        <f t="shared" si="59"/>
        <v>格兰菲迪23年璀璨珍藏系列单一麦芽威士忌酒,Glenfiddich23YO</v>
      </c>
      <c r="F1722" t="str">
        <f t="shared" si="60"/>
        <v>GLENFIDDICH(格兰菲迪)</v>
      </c>
      <c r="G1722" s="2">
        <v>23</v>
      </c>
    </row>
    <row r="1723" ht="60" spans="1:7">
      <c r="A1723" s="7">
        <v>1722</v>
      </c>
      <c r="B1723" s="7" t="s">
        <v>48</v>
      </c>
      <c r="C1723" s="7" t="s">
        <v>161</v>
      </c>
      <c r="D1723" s="3">
        <v>30.375</v>
      </c>
      <c r="E1723" t="str">
        <f t="shared" si="59"/>
        <v>大摩12年威士忌酒,Dalmore12YO</v>
      </c>
      <c r="F1723" t="str">
        <f t="shared" si="60"/>
        <v>DALMORE(大摩)</v>
      </c>
      <c r="G1723" s="2">
        <v>12</v>
      </c>
    </row>
    <row r="1724" ht="60" spans="1:7">
      <c r="A1724" s="7">
        <v>1723</v>
      </c>
      <c r="B1724" s="7" t="s">
        <v>48</v>
      </c>
      <c r="C1724" s="7" t="s">
        <v>248</v>
      </c>
      <c r="D1724" s="3">
        <v>26.3341836734694</v>
      </c>
      <c r="E1724" t="str">
        <f t="shared" si="59"/>
        <v>雅柏奥之岬单一大麦芽威士忌酒,ARDBEGAnOa</v>
      </c>
      <c r="F1724" t="str">
        <f t="shared" si="60"/>
        <v>ARDBEG(雅柏)</v>
      </c>
      <c r="G1724" s="2" t="s">
        <v>18</v>
      </c>
    </row>
    <row r="1725" ht="60" spans="1:7">
      <c r="A1725" s="7">
        <v>1724</v>
      </c>
      <c r="B1725" s="7" t="s">
        <v>48</v>
      </c>
      <c r="C1725" s="7" t="s">
        <v>700</v>
      </c>
      <c r="D1725" s="3">
        <v>29.9987244897959</v>
      </c>
      <c r="E1725" t="str">
        <f t="shared" si="59"/>
        <v>欧肯特轩Bloodoak单一麦芽威士忌酒AUCHENTOSHANBloodoak</v>
      </c>
      <c r="F1725" t="str">
        <f t="shared" si="60"/>
        <v>欧肯特轩AUCHENTOSHAN</v>
      </c>
      <c r="G1725" s="2" t="s">
        <v>18</v>
      </c>
    </row>
    <row r="1726" ht="60" spans="1:7">
      <c r="A1726" s="7">
        <v>1725</v>
      </c>
      <c r="B1726" s="7" t="s">
        <v>48</v>
      </c>
      <c r="C1726" s="7" t="s">
        <v>144</v>
      </c>
      <c r="D1726" s="3">
        <v>37.9209183673469</v>
      </c>
      <c r="E1726" t="str">
        <f t="shared" si="59"/>
        <v>格兰威特15年单一麦芽威士忌酒,Glenlivet15YO</v>
      </c>
      <c r="F1726" t="str">
        <f t="shared" si="60"/>
        <v>GLENLIVIT(格兰威特)</v>
      </c>
      <c r="G1726" s="2">
        <v>15</v>
      </c>
    </row>
    <row r="1727" ht="60" spans="1:7">
      <c r="A1727" s="7">
        <v>1726</v>
      </c>
      <c r="B1727" s="7" t="s">
        <v>48</v>
      </c>
      <c r="C1727" s="7" t="s">
        <v>172</v>
      </c>
      <c r="D1727" s="3">
        <v>23.4438775510204</v>
      </c>
      <c r="E1727" t="str">
        <f t="shared" si="59"/>
        <v>乐加维林10年苏格兰单一大麦芽威士忌酒,Lagavulin10YO</v>
      </c>
      <c r="F1727" t="str">
        <f t="shared" si="60"/>
        <v>LAGAVULIN(乐加维林)</v>
      </c>
      <c r="G1727" s="2">
        <v>10</v>
      </c>
    </row>
    <row r="1728" ht="60" spans="1:7">
      <c r="A1728" s="7">
        <v>1727</v>
      </c>
      <c r="B1728" s="7" t="s">
        <v>48</v>
      </c>
      <c r="C1728" s="7" t="s">
        <v>155</v>
      </c>
      <c r="D1728" s="3">
        <v>98.2117346938776</v>
      </c>
      <c r="E1728" t="str">
        <f t="shared" si="59"/>
        <v>百富故事系列19年泥煤单一麦芽威士忌酒,Balvenie19YearOldWeekofPeatScotchWhisky</v>
      </c>
      <c r="F1728" t="str">
        <f t="shared" si="60"/>
        <v>百富BALVENIE</v>
      </c>
      <c r="G1728" s="2">
        <v>19</v>
      </c>
    </row>
    <row r="1729" ht="60" spans="1:7">
      <c r="A1729" s="7">
        <v>1728</v>
      </c>
      <c r="B1729" s="7" t="s">
        <v>48</v>
      </c>
      <c r="C1729" s="7" t="s">
        <v>63</v>
      </c>
      <c r="D1729" s="3">
        <v>30.7015306122449</v>
      </c>
      <c r="E1729" t="str">
        <f t="shared" si="59"/>
        <v>格兰冠18年单一麦芽威士忌酒,GlenGrantSingleMaltWhisky18YearsOld</v>
      </c>
      <c r="F1729" t="str">
        <f t="shared" si="60"/>
        <v>GLENGRANT(格兰冠)</v>
      </c>
      <c r="G1729" s="2">
        <v>18</v>
      </c>
    </row>
    <row r="1730" ht="75" spans="1:7">
      <c r="A1730" s="7">
        <v>1729</v>
      </c>
      <c r="B1730" s="7" t="s">
        <v>48</v>
      </c>
      <c r="C1730" s="7" t="s">
        <v>246</v>
      </c>
      <c r="D1730" s="3">
        <v>16.7117346938776</v>
      </c>
      <c r="E1730" t="str">
        <f t="shared" si="59"/>
        <v>格兰格拉索12年高地苏格兰单一麦芽威士忌酒Glenglassaugh12HighlandSingleMaltSctochWhisky</v>
      </c>
      <c r="F1730" t="str">
        <f t="shared" si="60"/>
        <v>格兰格拉索GLENGLASSAUGH</v>
      </c>
      <c r="G1730" s="2">
        <v>12</v>
      </c>
    </row>
    <row r="1731" ht="60" spans="1:7">
      <c r="A1731" s="7">
        <v>1730</v>
      </c>
      <c r="B1731" s="7" t="s">
        <v>48</v>
      </c>
      <c r="C1731" s="7" t="s">
        <v>239</v>
      </c>
      <c r="D1731" s="3">
        <v>22.1288265306122</v>
      </c>
      <c r="E1731" t="str">
        <f t="shared" ref="E1731:E1794" si="61">_xlfn.TEXTBEFORE(_xlfn.TEXTAFTER(C1731,"|",2),"|")</f>
        <v>格兰威特酿酒师甄选单一麦芽威士忌酒,GlenlivetMasterDistillery</v>
      </c>
      <c r="F1731" t="str">
        <f t="shared" si="60"/>
        <v>GLENLIVIT(格兰威特)</v>
      </c>
      <c r="G1731" s="2" t="s">
        <v>18</v>
      </c>
    </row>
    <row r="1732" ht="60" spans="1:7">
      <c r="A1732" s="7">
        <v>1731</v>
      </c>
      <c r="B1732" s="7" t="s">
        <v>48</v>
      </c>
      <c r="C1732" s="7" t="s">
        <v>95</v>
      </c>
      <c r="D1732" s="3">
        <v>22.5446428571429</v>
      </c>
      <c r="E1732" t="str">
        <f t="shared" si="61"/>
        <v>格兰菲迪永恒珍选系列VAT1单一麦芽威士忌酒,GlenfiddichVat1PerpetualCollectionScotchWhisky</v>
      </c>
      <c r="F1732" t="str">
        <f t="shared" ref="F1732:F1795" si="62">_xlfn.TEXTBEFORE(_xlfn.TEXTAFTER(C1732,"|",7),"|")</f>
        <v>格兰菲迪Glenfiddich</v>
      </c>
      <c r="G1732" s="2">
        <v>3</v>
      </c>
    </row>
    <row r="1733" ht="60" spans="1:7">
      <c r="A1733" s="7">
        <v>1732</v>
      </c>
      <c r="B1733" s="7" t="s">
        <v>48</v>
      </c>
      <c r="C1733" s="7" t="s">
        <v>169</v>
      </c>
      <c r="D1733" s="3">
        <v>101.542091836735</v>
      </c>
      <c r="E1733" t="str">
        <f t="shared" si="61"/>
        <v>卡普多尼克泥煤风味21年单一麦芽威士忌酒,CaperdonichPeated21YO</v>
      </c>
      <c r="F1733" t="str">
        <f t="shared" si="62"/>
        <v>卡普多尼克Caperdonich</v>
      </c>
      <c r="G1733" s="2">
        <v>21</v>
      </c>
    </row>
    <row r="1734" ht="60" spans="1:7">
      <c r="A1734" s="7">
        <v>1733</v>
      </c>
      <c r="B1734" s="7" t="s">
        <v>48</v>
      </c>
      <c r="C1734" s="7" t="s">
        <v>56</v>
      </c>
      <c r="D1734" s="3">
        <v>52.530612244898</v>
      </c>
      <c r="E1734" t="str">
        <f t="shared" si="61"/>
        <v>苏格登逸香三桶单一麦芽威士忌TheSingletonofGlend-ExoticSpiceGrove</v>
      </c>
      <c r="F1734" t="str">
        <f t="shared" si="62"/>
        <v>苏格登Singleton</v>
      </c>
      <c r="G1734" s="2" t="s">
        <v>18</v>
      </c>
    </row>
    <row r="1735" ht="45" spans="1:7">
      <c r="A1735" s="7">
        <v>1734</v>
      </c>
      <c r="B1735" s="7" t="s">
        <v>21</v>
      </c>
      <c r="C1735" s="7" t="s">
        <v>701</v>
      </c>
      <c r="D1735" s="3">
        <v>9.604375</v>
      </c>
      <c r="E1735" t="str">
        <f t="shared" si="61"/>
        <v>芝华士·新境12年苏格兰威士忌CREXTRA12YO40.8%D/ILP140.8%</v>
      </c>
      <c r="F1735" t="str">
        <f t="shared" si="62"/>
        <v>芝华士Chivas</v>
      </c>
      <c r="G1735" s="2">
        <v>12</v>
      </c>
    </row>
    <row r="1736" ht="45" spans="1:7">
      <c r="A1736" s="7">
        <v>1735</v>
      </c>
      <c r="B1736" s="7" t="s">
        <v>702</v>
      </c>
      <c r="C1736" s="7" t="s">
        <v>703</v>
      </c>
      <c r="D1736" s="3">
        <v>1.81122448979592</v>
      </c>
      <c r="E1736" t="str">
        <f t="shared" si="61"/>
        <v>疯狂三角调配型苏格兰威士忌CRAZYTRIANGLE</v>
      </c>
      <c r="F1736" t="str">
        <f t="shared" si="62"/>
        <v>疯狂三角</v>
      </c>
      <c r="G1736" s="2">
        <v>3</v>
      </c>
    </row>
    <row r="1737" ht="45" spans="1:7">
      <c r="A1737" s="7">
        <v>1736</v>
      </c>
      <c r="B1737" s="7" t="s">
        <v>7</v>
      </c>
      <c r="C1737" s="7" t="s">
        <v>704</v>
      </c>
      <c r="D1737" s="3">
        <v>337.59056122449</v>
      </c>
      <c r="E1737" t="str">
        <f t="shared" si="61"/>
        <v>麦卡伦珍稀年份系列1963单一麦芽苏格兰威士忌MACALLANF&amp;R1963</v>
      </c>
      <c r="F1737" t="str">
        <f t="shared" si="62"/>
        <v>麦卡伦TheMacallan</v>
      </c>
      <c r="G1737" s="2">
        <v>15</v>
      </c>
    </row>
    <row r="1738" ht="45" spans="1:7">
      <c r="A1738" s="7">
        <v>1737</v>
      </c>
      <c r="B1738" s="7" t="s">
        <v>7</v>
      </c>
      <c r="C1738" s="7" t="s">
        <v>250</v>
      </c>
      <c r="D1738" s="3">
        <v>2758.95663265306</v>
      </c>
      <c r="E1738" t="str">
        <f t="shared" si="61"/>
        <v>麦卡伦璀璨·金单一麦芽苏格兰威士忌MACALLANMCOP</v>
      </c>
      <c r="F1738" t="str">
        <f t="shared" si="62"/>
        <v>麦卡伦TheMacallan</v>
      </c>
      <c r="G1738" s="2" t="s">
        <v>18</v>
      </c>
    </row>
    <row r="1739" ht="45" spans="1:7">
      <c r="A1739" s="7">
        <v>1738</v>
      </c>
      <c r="B1739" s="7" t="s">
        <v>21</v>
      </c>
      <c r="C1739" s="7" t="s">
        <v>112</v>
      </c>
      <c r="D1739" s="3">
        <v>4.64072704081633</v>
      </c>
      <c r="E1739" t="str">
        <f t="shared" si="61"/>
        <v>芝华士·新境12年苏格兰威士忌CREXTRA12YO40%D/IP340%</v>
      </c>
      <c r="F1739" t="str">
        <f t="shared" si="62"/>
        <v>芝华士Chivas</v>
      </c>
      <c r="G1739" s="2">
        <v>12</v>
      </c>
    </row>
    <row r="1740" ht="60" spans="1:7">
      <c r="A1740" s="7">
        <v>1739</v>
      </c>
      <c r="B1740" s="7" t="s">
        <v>7</v>
      </c>
      <c r="C1740" s="7" t="s">
        <v>389</v>
      </c>
      <c r="D1740" s="3">
        <v>5200.38647959184</v>
      </c>
      <c r="E1740" t="str">
        <f t="shared" si="61"/>
        <v>麦卡伦耀红珍藏系列40年单一麦芽苏格兰威士忌MACALLANHIGHLANDSINGLEMALTSCOTCHWHISKYRED40YO</v>
      </c>
      <c r="F1740" t="str">
        <f t="shared" si="62"/>
        <v>麦卡伦TheMacallan</v>
      </c>
      <c r="G1740" s="2">
        <v>40</v>
      </c>
    </row>
    <row r="1741" ht="45" spans="1:7">
      <c r="A1741" s="7">
        <v>1740</v>
      </c>
      <c r="B1741" s="7" t="s">
        <v>7</v>
      </c>
      <c r="C1741" s="7" t="s">
        <v>250</v>
      </c>
      <c r="D1741" s="3">
        <v>2758.95663265306</v>
      </c>
      <c r="E1741" t="str">
        <f t="shared" si="61"/>
        <v>麦卡伦璀璨·金单一麦芽苏格兰威士忌MACALLANMCOP</v>
      </c>
      <c r="F1741" t="str">
        <f t="shared" si="62"/>
        <v>麦卡伦TheMacallan</v>
      </c>
      <c r="G1741" s="2" t="s">
        <v>18</v>
      </c>
    </row>
    <row r="1742" ht="60" spans="1:7">
      <c r="A1742" s="7">
        <v>1741</v>
      </c>
      <c r="B1742" s="7" t="s">
        <v>21</v>
      </c>
      <c r="C1742" s="7" t="s">
        <v>705</v>
      </c>
      <c r="D1742" s="3">
        <v>5.91411989795918</v>
      </c>
      <c r="E1742" t="str">
        <f t="shared" si="61"/>
        <v>芝华士13年柔醇黑麦桶限定版苏格兰威士忌CREXTR13Y40%RYECTNLP12340%</v>
      </c>
      <c r="F1742" t="str">
        <f t="shared" si="62"/>
        <v>芝华士Chivas</v>
      </c>
      <c r="G1742" s="2">
        <v>13</v>
      </c>
    </row>
    <row r="1743" ht="60" spans="1:7">
      <c r="A1743" s="7">
        <v>1742</v>
      </c>
      <c r="B1743" s="7" t="s">
        <v>48</v>
      </c>
      <c r="C1743" s="7" t="s">
        <v>474</v>
      </c>
      <c r="D1743" s="3">
        <v>15.3227040816327</v>
      </c>
      <c r="E1743" t="str">
        <f t="shared" si="61"/>
        <v>亨德里克爵士杜松子酒,HENDRICK’SGin</v>
      </c>
      <c r="F1743" t="str">
        <f>_xlfn.TEXTBEFORE(_xlfn.TEXTAFTER(C1743,"|",6),"|")</f>
        <v>亨德里克爵士,HENDRICKS</v>
      </c>
      <c r="G1743" s="2" t="s">
        <v>18</v>
      </c>
    </row>
    <row r="1744" ht="60" spans="1:7">
      <c r="A1744" s="7">
        <v>1743</v>
      </c>
      <c r="B1744" s="7" t="s">
        <v>48</v>
      </c>
      <c r="C1744" s="7" t="s">
        <v>479</v>
      </c>
      <c r="D1744" s="3">
        <v>16.4668367346939</v>
      </c>
      <c r="E1744" t="str">
        <f t="shared" si="61"/>
        <v>孟买蓝宝石托斯卡纳特选杜松子酒BOMBAYSAPPHIREPREMIERCRU1L</v>
      </c>
      <c r="F1744" t="str">
        <f>_xlfn.TEXTBEFORE(_xlfn.TEXTAFTER(C1744,"|",6),"|")</f>
        <v>孟买BOMBAY</v>
      </c>
      <c r="G1744" s="2" t="s">
        <v>18</v>
      </c>
    </row>
    <row r="1745" ht="60" spans="1:7">
      <c r="A1745" s="7">
        <v>1744</v>
      </c>
      <c r="B1745" s="7" t="s">
        <v>48</v>
      </c>
      <c r="C1745" s="7" t="s">
        <v>475</v>
      </c>
      <c r="D1745" s="3">
        <v>8.46811224489796</v>
      </c>
      <c r="E1745" t="str">
        <f t="shared" si="61"/>
        <v>添加利杜松子酒,TanquerayEnglishGin</v>
      </c>
      <c r="F1745" t="str">
        <f>_xlfn.TEXTBEFORE(_xlfn.TEXTAFTER(C1745,"|",6),"|")</f>
        <v>添加利TANQUERAY</v>
      </c>
      <c r="G1745" s="2" t="s">
        <v>18</v>
      </c>
    </row>
    <row r="1746" ht="45" spans="1:7">
      <c r="A1746" s="7">
        <v>1745</v>
      </c>
      <c r="B1746" s="7" t="s">
        <v>7</v>
      </c>
      <c r="C1746" s="7" t="s">
        <v>8</v>
      </c>
      <c r="D1746" s="3">
        <v>23.1339285714286</v>
      </c>
      <c r="E1746" t="str">
        <f t="shared" si="61"/>
        <v>麦卡伦蓝钻12年单一麦芽苏格兰威士忌MACALLAN12YDBLCSK</v>
      </c>
      <c r="F1746" t="str">
        <f t="shared" si="62"/>
        <v>麦卡伦TheMacallan</v>
      </c>
      <c r="G1746" s="2">
        <v>12</v>
      </c>
    </row>
    <row r="1747" ht="60" spans="1:7">
      <c r="A1747" s="7">
        <v>1746</v>
      </c>
      <c r="B1747" s="7" t="s">
        <v>7</v>
      </c>
      <c r="C1747" s="7" t="s">
        <v>389</v>
      </c>
      <c r="D1747" s="3">
        <v>5200.38647959184</v>
      </c>
      <c r="E1747" t="str">
        <f t="shared" si="61"/>
        <v>麦卡伦耀红珍藏系列40年单一麦芽苏格兰威士忌MACALLANHIGHLANDSINGLEMALTSCOTCHWHISKYRED40YO</v>
      </c>
      <c r="F1747" t="str">
        <f t="shared" si="62"/>
        <v>麦卡伦TheMacallan</v>
      </c>
      <c r="G1747" s="2">
        <v>40</v>
      </c>
    </row>
    <row r="1748" ht="60" spans="1:7">
      <c r="A1748" s="7">
        <v>1747</v>
      </c>
      <c r="B1748" s="7" t="s">
        <v>101</v>
      </c>
      <c r="C1748" s="7" t="s">
        <v>706</v>
      </c>
      <c r="D1748" s="3">
        <v>41.6549107142857</v>
      </c>
      <c r="E1748" t="str">
        <f t="shared" si="61"/>
        <v>罗曼湖18年苏格兰单一麦芽威士忌·飞鹿逐日LochLomond18yearold(sherryfinish)singlemaltScotchwhisky</v>
      </c>
      <c r="F1748" t="str">
        <f t="shared" si="62"/>
        <v>LochLomond罗曼湖</v>
      </c>
      <c r="G1748" s="2">
        <v>18</v>
      </c>
    </row>
    <row r="1749" ht="60" spans="1:7">
      <c r="A1749" s="7">
        <v>1748</v>
      </c>
      <c r="B1749" s="7" t="s">
        <v>178</v>
      </c>
      <c r="C1749" s="7" t="s">
        <v>707</v>
      </c>
      <c r="D1749" s="3">
        <v>2758.95663265306</v>
      </c>
      <c r="E1749" t="str">
        <f t="shared" si="61"/>
        <v>麦卡伦璀璨·金单一麦芽苏格兰威士忌MACALLANMCOP2023</v>
      </c>
      <c r="F1749" t="str">
        <f t="shared" si="62"/>
        <v>麦卡伦牌</v>
      </c>
      <c r="G1749" s="2" t="s">
        <v>18</v>
      </c>
    </row>
    <row r="1750" ht="45" spans="1:7">
      <c r="A1750" s="7">
        <v>1749</v>
      </c>
      <c r="B1750" s="7" t="s">
        <v>21</v>
      </c>
      <c r="C1750" s="7" t="s">
        <v>111</v>
      </c>
      <c r="D1750" s="3">
        <v>3.83982142857143</v>
      </c>
      <c r="E1750" t="str">
        <f t="shared" si="61"/>
        <v>芝华士12年苏格兰威士忌CR12YO40%D/INPP32140%</v>
      </c>
      <c r="F1750" t="str">
        <f t="shared" si="62"/>
        <v>芝华士Chivas</v>
      </c>
      <c r="G1750" s="2">
        <v>12</v>
      </c>
    </row>
    <row r="1751" ht="60" spans="1:7">
      <c r="A1751" s="7">
        <v>1750</v>
      </c>
      <c r="B1751" s="7" t="s">
        <v>7</v>
      </c>
      <c r="C1751" s="7" t="s">
        <v>389</v>
      </c>
      <c r="D1751" s="3">
        <v>5200.38647959184</v>
      </c>
      <c r="E1751" t="str">
        <f t="shared" si="61"/>
        <v>麦卡伦耀红珍藏系列40年单一麦芽苏格兰威士忌MACALLANHIGHLANDSINGLEMALTSCOTCHWHISKYRED40YO</v>
      </c>
      <c r="F1751" t="str">
        <f t="shared" si="62"/>
        <v>麦卡伦TheMacallan</v>
      </c>
      <c r="G1751" s="2">
        <v>40</v>
      </c>
    </row>
    <row r="1752" ht="60" spans="1:7">
      <c r="A1752" s="7">
        <v>1751</v>
      </c>
      <c r="B1752" s="7" t="s">
        <v>48</v>
      </c>
      <c r="C1752" s="7" t="s">
        <v>265</v>
      </c>
      <c r="D1752" s="3">
        <v>19.9362244897959</v>
      </c>
      <c r="E1752" t="str">
        <f t="shared" si="61"/>
        <v>芝华士13年朗姆桶调和威士忌酒,CHIVAS13YOExtraRumcask</v>
      </c>
      <c r="F1752" t="str">
        <f t="shared" si="62"/>
        <v>CHIVASREGAL芝华士</v>
      </c>
      <c r="G1752" s="2">
        <v>13</v>
      </c>
    </row>
    <row r="1753" ht="75" spans="1:7">
      <c r="A1753" s="7">
        <v>1752</v>
      </c>
      <c r="B1753" s="7" t="s">
        <v>48</v>
      </c>
      <c r="C1753" s="7" t="s">
        <v>87</v>
      </c>
      <c r="D1753" s="3">
        <v>87.9323979591837</v>
      </c>
      <c r="E1753" t="str">
        <f t="shared" si="61"/>
        <v>皇家礼炮21年苏格兰威士忌酒迈阿密马球版,RoyalSalute21YearsOldTheMiamiPoloEdition</v>
      </c>
      <c r="F1753" t="str">
        <f t="shared" si="62"/>
        <v>皇家礼炮ROYALSALUTE</v>
      </c>
      <c r="G1753" s="2">
        <v>21</v>
      </c>
    </row>
    <row r="1754" ht="60" spans="1:7">
      <c r="A1754" s="7">
        <v>1753</v>
      </c>
      <c r="B1754" s="7" t="s">
        <v>48</v>
      </c>
      <c r="C1754" s="7" t="s">
        <v>306</v>
      </c>
      <c r="D1754" s="3">
        <v>38.5420918367347</v>
      </c>
      <c r="E1754" t="str">
        <f t="shared" si="61"/>
        <v>尊尼获加18年混合威士忌酒,JohnnieWalker18YO1L</v>
      </c>
      <c r="F1754" t="str">
        <f t="shared" si="62"/>
        <v>JOHNNIEWALKER(尊尼获加)</v>
      </c>
      <c r="G1754" s="2">
        <v>18</v>
      </c>
    </row>
    <row r="1755" ht="60" spans="1:7">
      <c r="A1755" s="7">
        <v>1754</v>
      </c>
      <c r="B1755" s="7" t="s">
        <v>48</v>
      </c>
      <c r="C1755" s="7" t="s">
        <v>555</v>
      </c>
      <c r="D1755" s="3">
        <v>131.348214285714</v>
      </c>
      <c r="E1755" t="str">
        <f t="shared" si="61"/>
        <v>格兰凯斯25年单一大麦芽苏格兰威士忌酒,GlenKeith25YO</v>
      </c>
      <c r="F1755" t="str">
        <f t="shared" si="62"/>
        <v>GlenKeith(格兰凯斯)</v>
      </c>
      <c r="G1755" s="2">
        <v>25</v>
      </c>
    </row>
    <row r="1756" ht="60" spans="1:7">
      <c r="A1756" s="7">
        <v>1755</v>
      </c>
      <c r="B1756" s="7" t="s">
        <v>48</v>
      </c>
      <c r="C1756" s="7" t="s">
        <v>93</v>
      </c>
      <c r="D1756" s="3">
        <v>62.1224489795918</v>
      </c>
      <c r="E1756" t="str">
        <f t="shared" si="61"/>
        <v>百龄坛21年调和威士忌酒,Ballantine's21YO</v>
      </c>
      <c r="F1756" t="str">
        <f t="shared" si="62"/>
        <v>BALLANTINES(百龄坛)</v>
      </c>
      <c r="G1756" s="2">
        <v>21</v>
      </c>
    </row>
    <row r="1757" ht="60" spans="1:7">
      <c r="A1757" s="7">
        <v>1756</v>
      </c>
      <c r="B1757" s="7" t="s">
        <v>48</v>
      </c>
      <c r="C1757" s="7" t="s">
        <v>272</v>
      </c>
      <c r="D1757" s="3">
        <v>15.5063775510204</v>
      </c>
      <c r="E1757" t="str">
        <f t="shared" si="61"/>
        <v>帝王15年调和威士忌酒,DEWAR'S15YOScotchWhisky</v>
      </c>
      <c r="F1757" t="str">
        <f t="shared" si="62"/>
        <v>DEWAR(帝王)</v>
      </c>
      <c r="G1757" s="2">
        <v>15</v>
      </c>
    </row>
    <row r="1758" ht="60" spans="1:7">
      <c r="A1758" s="7">
        <v>1757</v>
      </c>
      <c r="B1758" s="7" t="s">
        <v>48</v>
      </c>
      <c r="C1758" s="7" t="s">
        <v>708</v>
      </c>
      <c r="D1758" s="3">
        <v>10.3801020408163</v>
      </c>
      <c r="E1758" t="str">
        <f t="shared" si="61"/>
        <v>顺风12年苏格兰调和威士忌酒公升装CuttySark12YOScotchBlendedWhisky</v>
      </c>
      <c r="F1758" t="str">
        <f t="shared" si="62"/>
        <v>顺风CUTTYSARK</v>
      </c>
      <c r="G1758" s="2">
        <v>12</v>
      </c>
    </row>
    <row r="1759" ht="60" spans="1:7">
      <c r="A1759" s="7">
        <v>1758</v>
      </c>
      <c r="B1759" s="7" t="s">
        <v>48</v>
      </c>
      <c r="C1759" s="7" t="s">
        <v>271</v>
      </c>
      <c r="D1759" s="3">
        <v>16.0854591836735</v>
      </c>
      <c r="E1759" t="str">
        <f t="shared" si="61"/>
        <v>尊尼获加黑牌调和威士忌酒,JohnnieWalkerBlackLabel</v>
      </c>
      <c r="F1759" t="str">
        <f t="shared" si="62"/>
        <v>JOHNNIEWALKER(尊尼获加)</v>
      </c>
      <c r="G1759" s="2">
        <v>12</v>
      </c>
    </row>
    <row r="1760" ht="60" spans="1:7">
      <c r="A1760" s="7">
        <v>1759</v>
      </c>
      <c r="B1760" s="7" t="s">
        <v>48</v>
      </c>
      <c r="C1760" s="7" t="s">
        <v>256</v>
      </c>
      <c r="D1760" s="3">
        <v>192.565051020408</v>
      </c>
      <c r="E1760" t="str">
        <f t="shared" si="61"/>
        <v>尊尼获加乔治五世调和威士忌酒,JohnnieWalkerKingGeorgeV</v>
      </c>
      <c r="F1760" t="str">
        <f t="shared" si="62"/>
        <v>尊尼获加JOHNNIEWALKER</v>
      </c>
      <c r="G1760" s="2" t="s">
        <v>18</v>
      </c>
    </row>
    <row r="1761" ht="60" spans="1:7">
      <c r="A1761" s="7">
        <v>1760</v>
      </c>
      <c r="B1761" s="7" t="s">
        <v>48</v>
      </c>
      <c r="C1761" s="7" t="s">
        <v>709</v>
      </c>
      <c r="D1761" s="3">
        <v>22.5739795918367</v>
      </c>
      <c r="E1761" t="str">
        <f t="shared" si="61"/>
        <v>班瑞克10年三重蒸馏威士忌酒,BenRiachTripleDistilled10YR43%700/6GTR</v>
      </c>
      <c r="F1761" t="str">
        <f t="shared" si="62"/>
        <v>BENRIACH(班瑞克)</v>
      </c>
      <c r="G1761" s="2">
        <v>10</v>
      </c>
    </row>
    <row r="1762" ht="60" spans="1:7">
      <c r="A1762" s="7">
        <v>1761</v>
      </c>
      <c r="B1762" s="7" t="s">
        <v>48</v>
      </c>
      <c r="C1762" s="7" t="s">
        <v>81</v>
      </c>
      <c r="D1762" s="3">
        <v>36.3622448979592</v>
      </c>
      <c r="E1762" t="str">
        <f t="shared" si="61"/>
        <v>帝王四次陈酿20年苏格兰威士忌酒DEWARSQUARDRUPLEWHISKEY20YOBLENDSCOTCHWHISKY</v>
      </c>
      <c r="F1762" t="str">
        <f t="shared" si="62"/>
        <v>帝王DEWAR'S</v>
      </c>
      <c r="G1762" s="2">
        <v>20</v>
      </c>
    </row>
    <row r="1763" ht="60" spans="1:7">
      <c r="A1763" s="7">
        <v>1762</v>
      </c>
      <c r="B1763" s="7" t="s">
        <v>48</v>
      </c>
      <c r="C1763" s="7" t="s">
        <v>219</v>
      </c>
      <c r="D1763" s="3">
        <v>328.394132653061</v>
      </c>
      <c r="E1763" t="str">
        <f t="shared" si="61"/>
        <v>百富珍稀融合系列25年单一麦芽威士忌,BalvenieRareMarriage25YO</v>
      </c>
      <c r="F1763" t="str">
        <f t="shared" si="62"/>
        <v>BALVENIE(百富)</v>
      </c>
      <c r="G1763" s="2">
        <v>25</v>
      </c>
    </row>
    <row r="1764" ht="60" spans="1:7">
      <c r="A1764" s="7">
        <v>1763</v>
      </c>
      <c r="B1764" s="7" t="s">
        <v>48</v>
      </c>
      <c r="C1764" s="7" t="s">
        <v>315</v>
      </c>
      <c r="D1764" s="3">
        <v>32.6747448979592</v>
      </c>
      <c r="E1764" t="str">
        <f t="shared" si="61"/>
        <v>道格拉斯梁格兰盖瑞12年单桶单一麦芽威士忌酒GLENGARIOCH12YOSINGLEMALTWHISKY</v>
      </c>
      <c r="F1764" t="str">
        <f t="shared" si="62"/>
        <v>道格拉斯梁DouglasLaing</v>
      </c>
      <c r="G1764" s="2">
        <v>12</v>
      </c>
    </row>
    <row r="1765" ht="60" spans="1:7">
      <c r="A1765" s="7">
        <v>1764</v>
      </c>
      <c r="B1765" s="7" t="s">
        <v>48</v>
      </c>
      <c r="C1765" s="7" t="s">
        <v>146</v>
      </c>
      <c r="D1765" s="3">
        <v>25.0880102040816</v>
      </c>
      <c r="E1765" t="str">
        <f t="shared" si="61"/>
        <v>吉拉海湾单一麦芽威士忌酒,JuraTheBay</v>
      </c>
      <c r="F1765" t="str">
        <f t="shared" si="62"/>
        <v>JURA(吉拉)</v>
      </c>
      <c r="G1765" s="2">
        <v>12</v>
      </c>
    </row>
    <row r="1766" ht="60" spans="1:7">
      <c r="A1766" s="7">
        <v>1765</v>
      </c>
      <c r="B1766" s="7" t="s">
        <v>48</v>
      </c>
      <c r="C1766" s="7" t="s">
        <v>58</v>
      </c>
      <c r="D1766" s="3">
        <v>7.02295918367347</v>
      </c>
      <c r="E1766" t="str">
        <f t="shared" si="61"/>
        <v>帝王白牌调和威士忌酒,DEWAR'SWhiteLabel</v>
      </c>
      <c r="F1766" t="str">
        <f t="shared" si="62"/>
        <v>DEWAR(帝王)</v>
      </c>
      <c r="G1766" s="2" t="s">
        <v>18</v>
      </c>
    </row>
    <row r="1767" ht="60" spans="1:7">
      <c r="A1767" s="7">
        <v>1766</v>
      </c>
      <c r="B1767" s="7" t="s">
        <v>48</v>
      </c>
      <c r="C1767" s="7" t="s">
        <v>139</v>
      </c>
      <c r="D1767" s="3">
        <v>25.672193877551</v>
      </c>
      <c r="E1767" t="str">
        <f t="shared" si="61"/>
        <v>班瑞克三重蒸馏10年单一麦芽威士忌酒BRTRIPLEDIST10YRT6GTR</v>
      </c>
      <c r="F1767" t="str">
        <f t="shared" si="62"/>
        <v>班瑞克BENRIACH</v>
      </c>
      <c r="G1767" s="2">
        <v>10</v>
      </c>
    </row>
    <row r="1768" ht="60" spans="1:7">
      <c r="A1768" s="7">
        <v>1767</v>
      </c>
      <c r="B1768" s="7" t="s">
        <v>48</v>
      </c>
      <c r="C1768" s="7" t="s">
        <v>275</v>
      </c>
      <c r="D1768" s="3">
        <v>34.5956632653061</v>
      </c>
      <c r="E1768" t="str">
        <f t="shared" si="61"/>
        <v>百龄坛17年调和威士忌酒,Ballantine's17YO</v>
      </c>
      <c r="F1768" t="str">
        <f t="shared" si="62"/>
        <v>BALLANTINES(百龄坛)</v>
      </c>
      <c r="G1768" s="2">
        <v>17</v>
      </c>
    </row>
    <row r="1769" ht="60" spans="1:7">
      <c r="A1769" s="7">
        <v>1768</v>
      </c>
      <c r="B1769" s="7" t="s">
        <v>48</v>
      </c>
      <c r="C1769" s="7" t="s">
        <v>570</v>
      </c>
      <c r="D1769" s="3">
        <v>69.0969387755102</v>
      </c>
      <c r="E1769" t="str">
        <f t="shared" si="61"/>
        <v>乐加维林12年单一麦芽威士忌酒SR2023,Lagavulin12YOSR23</v>
      </c>
      <c r="F1769" t="str">
        <f t="shared" si="62"/>
        <v>乐加维林Lagavulin</v>
      </c>
      <c r="G1769" s="2">
        <v>12</v>
      </c>
    </row>
    <row r="1770" ht="60" spans="1:7">
      <c r="A1770" s="7">
        <v>1769</v>
      </c>
      <c r="B1770" s="7" t="s">
        <v>48</v>
      </c>
      <c r="C1770" s="7" t="s">
        <v>277</v>
      </c>
      <c r="D1770" s="3">
        <v>19.9387755102041</v>
      </c>
      <c r="E1770" t="str">
        <f t="shared" si="61"/>
        <v>芝华士13年雪莉桶调和威士忌酒,CHIVAS13YOExtraSherryCask</v>
      </c>
      <c r="F1770" t="str">
        <f t="shared" si="62"/>
        <v>CHIVASREGAL芝华士</v>
      </c>
      <c r="G1770" s="2">
        <v>13</v>
      </c>
    </row>
    <row r="1771" ht="60" spans="1:7">
      <c r="A1771" s="7">
        <v>1770</v>
      </c>
      <c r="B1771" s="7" t="s">
        <v>48</v>
      </c>
      <c r="C1771" s="7" t="s">
        <v>174</v>
      </c>
      <c r="D1771" s="3">
        <v>73.5637755102041</v>
      </c>
      <c r="E1771" t="str">
        <f t="shared" si="61"/>
        <v>克里尼利基10年单一麦芽威士忌酒SR2023,Clynelish10YOSR23</v>
      </c>
      <c r="F1771" t="str">
        <f t="shared" si="62"/>
        <v>克里尼利基Clynelish</v>
      </c>
      <c r="G1771" s="2">
        <v>10</v>
      </c>
    </row>
    <row r="1772" ht="60" spans="1:7">
      <c r="A1772" s="7">
        <v>1771</v>
      </c>
      <c r="B1772" s="7" t="s">
        <v>48</v>
      </c>
      <c r="C1772" s="7" t="s">
        <v>71</v>
      </c>
      <c r="D1772" s="3">
        <v>7.36989795918367</v>
      </c>
      <c r="E1772" t="str">
        <f t="shared" si="61"/>
        <v>威雀威士忌酒,FamousGrouseFinestScotlandWhisky</v>
      </c>
      <c r="F1772" t="str">
        <f t="shared" si="62"/>
        <v>FAMOUSGROUSE(威雀)</v>
      </c>
      <c r="G1772" s="2" t="s">
        <v>18</v>
      </c>
    </row>
    <row r="1773" ht="60" spans="1:7">
      <c r="A1773" s="7">
        <v>1772</v>
      </c>
      <c r="B1773" s="7" t="s">
        <v>48</v>
      </c>
      <c r="C1773" s="7" t="s">
        <v>260</v>
      </c>
      <c r="D1773" s="3">
        <v>11.0918367346939</v>
      </c>
      <c r="E1773" t="str">
        <f t="shared" si="61"/>
        <v>帝王12年调和威士忌酒,DEWAR'S12YOReserve</v>
      </c>
      <c r="F1773" t="str">
        <f t="shared" si="62"/>
        <v>DEWAR(帝王)</v>
      </c>
      <c r="G1773" s="2">
        <v>12</v>
      </c>
    </row>
    <row r="1774" ht="60" spans="1:7">
      <c r="A1774" s="7">
        <v>1773</v>
      </c>
      <c r="B1774" s="7" t="s">
        <v>48</v>
      </c>
      <c r="C1774" s="7" t="s">
        <v>258</v>
      </c>
      <c r="D1774" s="3">
        <v>20.172193877551</v>
      </c>
      <c r="E1774" t="str">
        <f t="shared" si="61"/>
        <v>尊尼获加黑牌劲黑版调和威士忌酒,JohnnieWalkerDoubleBlack</v>
      </c>
      <c r="F1774" t="str">
        <f t="shared" si="62"/>
        <v>JOHNNIEWALKER(尊尼获加)</v>
      </c>
      <c r="G1774" s="2" t="s">
        <v>18</v>
      </c>
    </row>
    <row r="1775" ht="75" spans="1:7">
      <c r="A1775" s="7">
        <v>1774</v>
      </c>
      <c r="B1775" s="7" t="s">
        <v>48</v>
      </c>
      <c r="C1775" s="7" t="s">
        <v>75</v>
      </c>
      <c r="D1775" s="3">
        <v>8.90688775510204</v>
      </c>
      <c r="E1775" t="str">
        <f t="shared" si="61"/>
        <v>威雀雪莉桶苏格兰调和威士忌酒公升装,TheFamousGrouseSherryCaskSingleMaltWhisky</v>
      </c>
      <c r="F1775" t="str">
        <f t="shared" si="62"/>
        <v>威雀FAMOUSGROUSE</v>
      </c>
      <c r="G1775" s="2" t="s">
        <v>18</v>
      </c>
    </row>
    <row r="1776" ht="60" spans="1:7">
      <c r="A1776" s="7">
        <v>1775</v>
      </c>
      <c r="B1776" s="7" t="s">
        <v>48</v>
      </c>
      <c r="C1776" s="7" t="s">
        <v>78</v>
      </c>
      <c r="D1776" s="3">
        <v>16.0382653061224</v>
      </c>
      <c r="E1776" t="str">
        <f t="shared" si="61"/>
        <v>六海岛航海家调和麦芽威士忌酒,TheSixIslesVoyagerBlendedMaltScotchWhisky</v>
      </c>
      <c r="F1776" t="str">
        <f t="shared" si="62"/>
        <v>六海岛SixIsles</v>
      </c>
      <c r="G1776" s="2" t="s">
        <v>18</v>
      </c>
    </row>
    <row r="1777" ht="60" spans="1:7">
      <c r="A1777" s="7">
        <v>1776</v>
      </c>
      <c r="B1777" s="7" t="s">
        <v>48</v>
      </c>
      <c r="C1777" s="7" t="s">
        <v>239</v>
      </c>
      <c r="D1777" s="3">
        <v>22.1288265306122</v>
      </c>
      <c r="E1777" t="str">
        <f t="shared" si="61"/>
        <v>格兰威特酿酒师甄选单一麦芽威士忌酒,GlenlivetMasterDistillery</v>
      </c>
      <c r="F1777" t="str">
        <f t="shared" si="62"/>
        <v>GLENLIVIT(格兰威特)</v>
      </c>
      <c r="G1777" s="2" t="s">
        <v>18</v>
      </c>
    </row>
    <row r="1778" ht="60" spans="1:7">
      <c r="A1778" s="7">
        <v>1777</v>
      </c>
      <c r="B1778" s="7" t="s">
        <v>48</v>
      </c>
      <c r="C1778" s="7" t="s">
        <v>221</v>
      </c>
      <c r="D1778" s="3">
        <v>18.9400510204082</v>
      </c>
      <c r="E1778" t="str">
        <f t="shared" si="61"/>
        <v>高原骑士战熊威士忌酒,HighlandParkBear</v>
      </c>
      <c r="F1778" t="str">
        <f t="shared" si="62"/>
        <v>HIGHLANDPARK(高地)</v>
      </c>
      <c r="G1778" s="2" t="s">
        <v>18</v>
      </c>
    </row>
    <row r="1779" ht="60" spans="1:7">
      <c r="A1779" s="7">
        <v>1778</v>
      </c>
      <c r="B1779" s="7" t="s">
        <v>48</v>
      </c>
      <c r="C1779" s="7" t="s">
        <v>136</v>
      </c>
      <c r="D1779" s="3">
        <v>49.6798469387755</v>
      </c>
      <c r="E1779" t="str">
        <f t="shared" si="61"/>
        <v>格兰威特珍稀桶单一麦芽威士忌酒,GlenlivetRareSherryCaskReserve</v>
      </c>
      <c r="F1779" t="str">
        <f t="shared" si="62"/>
        <v>GLENLIVIT(格兰威特)</v>
      </c>
      <c r="G1779" s="2" t="s">
        <v>18</v>
      </c>
    </row>
    <row r="1780" ht="60" spans="1:7">
      <c r="A1780" s="7">
        <v>1779</v>
      </c>
      <c r="B1780" s="7" t="s">
        <v>48</v>
      </c>
      <c r="C1780" s="7" t="s">
        <v>356</v>
      </c>
      <c r="D1780" s="3">
        <v>16.0382653061224</v>
      </c>
      <c r="E1780" t="str">
        <f t="shared" si="61"/>
        <v>六海岛原桶强度调和麦芽威士忌酒,TheSixIslesBatchStrengthBlendedMaltScotchWhisky</v>
      </c>
      <c r="F1780" t="str">
        <f t="shared" si="62"/>
        <v>六海岛SixIsles</v>
      </c>
      <c r="G1780" s="2" t="s">
        <v>18</v>
      </c>
    </row>
    <row r="1781" ht="75" spans="1:7">
      <c r="A1781" s="7">
        <v>1780</v>
      </c>
      <c r="B1781" s="7" t="s">
        <v>48</v>
      </c>
      <c r="C1781" s="7" t="s">
        <v>363</v>
      </c>
      <c r="D1781" s="3">
        <v>25.2436224489796</v>
      </c>
      <c r="E1781" t="str">
        <f t="shared" si="61"/>
        <v>费特肯12年PX雪莉桶单一麦芽威士忌酒,FETTERCAIRN12YOPXSHERRYCASKSINGLEMALTSCOTCHWHISKY</v>
      </c>
      <c r="F1781" t="str">
        <f t="shared" si="62"/>
        <v>费特肯Fettercairn</v>
      </c>
      <c r="G1781" s="2">
        <v>12</v>
      </c>
    </row>
    <row r="1782" ht="60" spans="1:7">
      <c r="A1782" s="7">
        <v>1781</v>
      </c>
      <c r="B1782" s="7" t="s">
        <v>48</v>
      </c>
      <c r="C1782" s="7" t="s">
        <v>268</v>
      </c>
      <c r="D1782" s="3">
        <v>107.757653061225</v>
      </c>
      <c r="E1782" t="str">
        <f t="shared" si="61"/>
        <v>尊尼获加蓝牌调和威士忌酒,JohnnieWalkerBlueNewPacking</v>
      </c>
      <c r="F1782" t="str">
        <f t="shared" si="62"/>
        <v>JOHNNIEWALKER(尊尼获加)</v>
      </c>
      <c r="G1782" s="2" t="s">
        <v>18</v>
      </c>
    </row>
    <row r="1783" ht="60" spans="1:7">
      <c r="A1783" s="7">
        <v>1782</v>
      </c>
      <c r="B1783" s="7" t="s">
        <v>48</v>
      </c>
      <c r="C1783" s="7" t="s">
        <v>274</v>
      </c>
      <c r="D1783" s="3">
        <v>29.9375</v>
      </c>
      <c r="E1783" t="str">
        <f t="shared" si="61"/>
        <v>帝王18年调和公升装威士忌酒,DEWAR'S18YOScothwhisky</v>
      </c>
      <c r="F1783" t="str">
        <f t="shared" si="62"/>
        <v>DEWAR(帝王)</v>
      </c>
      <c r="G1783" s="2">
        <v>18</v>
      </c>
    </row>
    <row r="1784" ht="60" spans="1:7">
      <c r="A1784" s="7">
        <v>1783</v>
      </c>
      <c r="B1784" s="7" t="s">
        <v>48</v>
      </c>
      <c r="C1784" s="7" t="s">
        <v>66</v>
      </c>
      <c r="D1784" s="3">
        <v>8.70025510204082</v>
      </c>
      <c r="E1784" t="str">
        <f t="shared" si="61"/>
        <v>百龄坛特醇调和威士忌酒,Ballantine'sFinest</v>
      </c>
      <c r="F1784" t="str">
        <f t="shared" si="62"/>
        <v>BALLANTINES(百龄坛)</v>
      </c>
      <c r="G1784" s="2" t="s">
        <v>18</v>
      </c>
    </row>
    <row r="1785" ht="60" spans="1:7">
      <c r="A1785" s="7">
        <v>1784</v>
      </c>
      <c r="B1785" s="7" t="s">
        <v>48</v>
      </c>
      <c r="C1785" s="7" t="s">
        <v>322</v>
      </c>
      <c r="D1785" s="3">
        <v>23.7283163265306</v>
      </c>
      <c r="E1785" t="str">
        <f t="shared" si="61"/>
        <v>帝王双桶系列16年苏格兰威士忌酒公升装Dewar'sDoubleAgent16YOWhisky1L</v>
      </c>
      <c r="F1785" t="str">
        <f t="shared" si="62"/>
        <v>帝王DEWAR'S</v>
      </c>
      <c r="G1785" s="2">
        <v>16</v>
      </c>
    </row>
    <row r="1786" ht="60" spans="1:7">
      <c r="A1786" s="7">
        <v>1785</v>
      </c>
      <c r="B1786" s="7" t="s">
        <v>48</v>
      </c>
      <c r="C1786" s="7" t="s">
        <v>253</v>
      </c>
      <c r="D1786" s="3">
        <v>26.7857142857143</v>
      </c>
      <c r="E1786" t="str">
        <f t="shared" si="61"/>
        <v>尊尼获加金牌珍藏调和威士忌酒,JohnnieWalkerGoldReserve</v>
      </c>
      <c r="F1786" t="str">
        <f t="shared" si="62"/>
        <v>JOHNNIEWALKER(尊尼获加)</v>
      </c>
      <c r="G1786" s="2" t="s">
        <v>18</v>
      </c>
    </row>
    <row r="1787" ht="60" spans="1:7">
      <c r="A1787" s="7">
        <v>1786</v>
      </c>
      <c r="B1787" s="7" t="s">
        <v>48</v>
      </c>
      <c r="C1787" s="7" t="s">
        <v>69</v>
      </c>
      <c r="D1787" s="3">
        <v>29.1466836734694</v>
      </c>
      <c r="E1787" t="str">
        <f t="shared" si="61"/>
        <v>芝华士15年威士忌酒,CHIVASXV</v>
      </c>
      <c r="F1787" t="str">
        <f t="shared" si="62"/>
        <v>CHIVASREGAL(芝华士)</v>
      </c>
      <c r="G1787" s="2">
        <v>15</v>
      </c>
    </row>
    <row r="1788" ht="60" spans="1:7">
      <c r="A1788" s="7">
        <v>1787</v>
      </c>
      <c r="B1788" s="7" t="s">
        <v>48</v>
      </c>
      <c r="C1788" s="7" t="s">
        <v>317</v>
      </c>
      <c r="D1788" s="3">
        <v>16.6058673469388</v>
      </c>
      <c r="E1788" t="str">
        <f t="shared" si="61"/>
        <v>芝华士12年调和威士忌酒,CHIVAS12YO</v>
      </c>
      <c r="F1788" t="str">
        <f t="shared" si="62"/>
        <v>CHIVASREGAL(芝华士)</v>
      </c>
      <c r="G1788" s="2">
        <v>12</v>
      </c>
    </row>
    <row r="1789" ht="60" spans="1:7">
      <c r="A1789" s="7">
        <v>1788</v>
      </c>
      <c r="B1789" s="7" t="s">
        <v>48</v>
      </c>
      <c r="C1789" s="7" t="s">
        <v>220</v>
      </c>
      <c r="D1789" s="3">
        <v>33.2142857142857</v>
      </c>
      <c r="E1789" t="str">
        <f t="shared" si="61"/>
        <v>慕赫16年单一麦芽威士忌酒,Mortlach16YO</v>
      </c>
      <c r="F1789" t="str">
        <f t="shared" si="62"/>
        <v>MORTLACH(慕赫)</v>
      </c>
      <c r="G1789" s="2">
        <v>16</v>
      </c>
    </row>
    <row r="1790" ht="60" spans="1:7">
      <c r="A1790" s="7">
        <v>1789</v>
      </c>
      <c r="B1790" s="7" t="s">
        <v>48</v>
      </c>
      <c r="C1790" s="7" t="s">
        <v>710</v>
      </c>
      <c r="D1790" s="3">
        <v>29.515306122449</v>
      </c>
      <c r="E1790" t="str">
        <f t="shared" si="61"/>
        <v>麦卡伦蓝天单一麦芽威士忌酒公升装,MacallanQUEST</v>
      </c>
      <c r="F1790" t="str">
        <f t="shared" si="62"/>
        <v>MACALLAN(麦卡伦)</v>
      </c>
      <c r="G1790" s="2" t="s">
        <v>18</v>
      </c>
    </row>
    <row r="1791" ht="60" spans="1:7">
      <c r="A1791" s="7">
        <v>1790</v>
      </c>
      <c r="B1791" s="7" t="s">
        <v>48</v>
      </c>
      <c r="C1791" s="7" t="s">
        <v>257</v>
      </c>
      <c r="D1791" s="3">
        <v>56.0510204081633</v>
      </c>
      <c r="E1791" t="str">
        <f t="shared" si="61"/>
        <v>帝王四次陈酿21年水楢桶苏格兰威士忌酒DEWAR'SDOUBLEDOUBLE21MIZUNMIZUNARAWHISKY</v>
      </c>
      <c r="F1791" t="str">
        <f t="shared" si="62"/>
        <v>帝王DEWAR'S</v>
      </c>
      <c r="G1791" s="2">
        <v>21</v>
      </c>
    </row>
    <row r="1792" ht="60" spans="1:7">
      <c r="A1792" s="7">
        <v>1791</v>
      </c>
      <c r="B1792" s="7" t="s">
        <v>48</v>
      </c>
      <c r="C1792" s="7" t="s">
        <v>270</v>
      </c>
      <c r="D1792" s="3">
        <v>8.84183673469388</v>
      </c>
      <c r="E1792" t="str">
        <f t="shared" si="61"/>
        <v>尊尼获加红牌调和威士忌酒,JohnnieWalkerRedLabel</v>
      </c>
      <c r="F1792" t="str">
        <f t="shared" si="62"/>
        <v>JOHNNIEWALKER(尊尼获加)</v>
      </c>
      <c r="G1792" s="2" t="s">
        <v>18</v>
      </c>
    </row>
    <row r="1793" ht="60" spans="1:7">
      <c r="A1793" s="7">
        <v>1792</v>
      </c>
      <c r="B1793" s="7" t="s">
        <v>48</v>
      </c>
      <c r="C1793" s="7" t="s">
        <v>149</v>
      </c>
      <c r="D1793" s="3">
        <v>26.0063775510204</v>
      </c>
      <c r="E1793" t="str">
        <f t="shared" si="61"/>
        <v>格兰多纳10年威士忌酒,GlenDronachForgue10YR1.0/643.0%GTR</v>
      </c>
      <c r="F1793" t="str">
        <f t="shared" si="62"/>
        <v>GLENDRONACH(格兰多纳)</v>
      </c>
      <c r="G1793" s="2">
        <v>10</v>
      </c>
    </row>
    <row r="1794" ht="60" spans="1:7">
      <c r="A1794" s="7">
        <v>1793</v>
      </c>
      <c r="B1794" s="7" t="s">
        <v>48</v>
      </c>
      <c r="C1794" s="7" t="s">
        <v>554</v>
      </c>
      <c r="D1794" s="3">
        <v>22.4974489795918</v>
      </c>
      <c r="E1794" t="str">
        <f t="shared" si="61"/>
        <v>欧肯特轩深黑橡木单一麦芽威士忌酒AUCHENTOSHANDarkOak</v>
      </c>
      <c r="F1794" t="str">
        <f t="shared" si="62"/>
        <v>欧肯特轩AUCHENTOSHAN</v>
      </c>
      <c r="G1794" s="2" t="s">
        <v>18</v>
      </c>
    </row>
    <row r="1795" ht="60" spans="1:7">
      <c r="A1795" s="7">
        <v>1794</v>
      </c>
      <c r="B1795" s="7" t="s">
        <v>48</v>
      </c>
      <c r="C1795" s="7" t="s">
        <v>351</v>
      </c>
      <c r="D1795" s="3">
        <v>31.4923469387755</v>
      </c>
      <c r="E1795" t="str">
        <f t="shared" ref="E1795:E1858" si="63">_xlfn.TEXTBEFORE(_xlfn.TEXTAFTER(C1795,"|",2),"|")</f>
        <v>新雅顿格兰杜兰酒厂双倍熟成威士忌酒S,ingletonGlendullanDoubleMatured</v>
      </c>
      <c r="F1795" t="str">
        <f t="shared" si="62"/>
        <v>SINGLETON(新雅顿)</v>
      </c>
      <c r="G1795" s="2" t="s">
        <v>18</v>
      </c>
    </row>
    <row r="1796" ht="60" spans="1:7">
      <c r="A1796" s="7">
        <v>1795</v>
      </c>
      <c r="B1796" s="7" t="s">
        <v>48</v>
      </c>
      <c r="C1796" s="7" t="s">
        <v>638</v>
      </c>
      <c r="D1796" s="3">
        <v>38.0076530612245</v>
      </c>
      <c r="E1796" t="str">
        <f t="shared" si="63"/>
        <v>艾柏迪16年马德拉桶单一麦芽威士忌酒ABERFELDY16YOSINGLEMALTWHISKYMADEIRACASK</v>
      </c>
      <c r="F1796" t="str">
        <f t="shared" ref="F1796:F1859" si="64">_xlfn.TEXTBEFORE(_xlfn.TEXTAFTER(C1796,"|",7),"|")</f>
        <v>艾柏迪ABERFELDY</v>
      </c>
      <c r="G1796" s="2">
        <v>16</v>
      </c>
    </row>
    <row r="1797" ht="60" spans="1:7">
      <c r="A1797" s="7">
        <v>1796</v>
      </c>
      <c r="B1797" s="7" t="s">
        <v>48</v>
      </c>
      <c r="C1797" s="7" t="s">
        <v>264</v>
      </c>
      <c r="D1797" s="3">
        <v>17.1122448979592</v>
      </c>
      <c r="E1797" t="str">
        <f t="shared" si="63"/>
        <v>尊尼获加黑牌三桶调和威士忌酒,JohnnieWalkerBlackTripleCask</v>
      </c>
      <c r="F1797" t="str">
        <f t="shared" si="64"/>
        <v>JOHNNIEWALKER尊尼获加</v>
      </c>
      <c r="G1797" s="2" t="s">
        <v>18</v>
      </c>
    </row>
    <row r="1798" ht="60" spans="1:7">
      <c r="A1798" s="7">
        <v>1797</v>
      </c>
      <c r="B1798" s="7" t="s">
        <v>48</v>
      </c>
      <c r="C1798" s="7" t="s">
        <v>310</v>
      </c>
      <c r="D1798" s="3">
        <v>50.172193877551</v>
      </c>
      <c r="E1798" t="str">
        <f t="shared" si="63"/>
        <v>帝王四次陈酿27年调和威士忌酒,DEWAR'SQUADRUPLE27YEAROLD</v>
      </c>
      <c r="F1798" t="str">
        <f t="shared" si="64"/>
        <v>DEWAR(帝王)</v>
      </c>
      <c r="G1798" s="2">
        <v>27</v>
      </c>
    </row>
    <row r="1799" ht="60" spans="1:7">
      <c r="A1799" s="7">
        <v>1798</v>
      </c>
      <c r="B1799" s="7" t="s">
        <v>48</v>
      </c>
      <c r="C1799" s="7" t="s">
        <v>169</v>
      </c>
      <c r="D1799" s="3">
        <v>101.542091836735</v>
      </c>
      <c r="E1799" t="str">
        <f t="shared" si="63"/>
        <v>卡普多尼克泥煤风味21年单一麦芽威士忌酒,CaperdonichPeated21YO</v>
      </c>
      <c r="F1799" t="str">
        <f t="shared" si="64"/>
        <v>卡普多尼克Caperdonich</v>
      </c>
      <c r="G1799" s="2">
        <v>21</v>
      </c>
    </row>
    <row r="1800" ht="60" spans="1:7">
      <c r="A1800" s="7">
        <v>1799</v>
      </c>
      <c r="B1800" s="7" t="s">
        <v>48</v>
      </c>
      <c r="C1800" s="7" t="s">
        <v>319</v>
      </c>
      <c r="D1800" s="3">
        <v>74.0063775510204</v>
      </c>
      <c r="E1800" t="str">
        <f t="shared" si="63"/>
        <v>道格拉斯梁泰斯卡12年单桶单一麦芽威士忌酒TALISKER12YOSINGLEMALTWHISKY</v>
      </c>
      <c r="F1800" t="str">
        <f t="shared" si="64"/>
        <v>道格拉斯梁DouglasLaing</v>
      </c>
      <c r="G1800" s="2">
        <v>12</v>
      </c>
    </row>
    <row r="1801" ht="60" spans="1:7">
      <c r="A1801" s="7">
        <v>1800</v>
      </c>
      <c r="B1801" s="7" t="s">
        <v>48</v>
      </c>
      <c r="C1801" s="7" t="s">
        <v>652</v>
      </c>
      <c r="D1801" s="3">
        <v>158.786989795918</v>
      </c>
      <c r="E1801" t="str">
        <f t="shared" si="63"/>
        <v>朗摩25年单一麦芽苏格兰威士忌酒,Longmorn25YO</v>
      </c>
      <c r="F1801" t="str">
        <f t="shared" si="64"/>
        <v>Longmorn(朗摩)</v>
      </c>
      <c r="G1801" s="2">
        <v>25</v>
      </c>
    </row>
    <row r="1802" ht="60" spans="1:7">
      <c r="A1802" s="7">
        <v>1801</v>
      </c>
      <c r="B1802" s="7" t="s">
        <v>7</v>
      </c>
      <c r="C1802" s="7" t="s">
        <v>389</v>
      </c>
      <c r="D1802" s="3">
        <v>5200.38647959184</v>
      </c>
      <c r="E1802" t="str">
        <f t="shared" si="63"/>
        <v>麦卡伦耀红珍藏系列40年单一麦芽苏格兰威士忌MACALLANHIGHLANDSINGLEMALTSCOTCHWHISKYRED40YO</v>
      </c>
      <c r="F1802" t="str">
        <f t="shared" si="64"/>
        <v>麦卡伦TheMacallan</v>
      </c>
      <c r="G1802" s="2">
        <v>40</v>
      </c>
    </row>
    <row r="1803" ht="45" spans="1:7">
      <c r="A1803" s="7">
        <v>1802</v>
      </c>
      <c r="B1803" s="7" t="s">
        <v>101</v>
      </c>
      <c r="C1803" s="7" t="s">
        <v>711</v>
      </c>
      <c r="D1803" s="3">
        <v>3.03795280612245</v>
      </c>
      <c r="E1803" t="str">
        <f t="shared" si="63"/>
        <v>格伦盖瑞苏格兰调配威士忌/GlengarryBlendedScotchWhisky</v>
      </c>
      <c r="F1803" t="str">
        <f t="shared" si="64"/>
        <v>格伦盖瑞(Glengarry)</v>
      </c>
      <c r="G1803" s="2" t="s">
        <v>569</v>
      </c>
    </row>
    <row r="1804" ht="60" spans="1:7">
      <c r="A1804" s="7">
        <v>1803</v>
      </c>
      <c r="B1804" s="7" t="s">
        <v>330</v>
      </c>
      <c r="C1804" s="7" t="s">
        <v>712</v>
      </c>
      <c r="D1804" s="3">
        <v>24.9190178571429</v>
      </c>
      <c r="E1804" t="str">
        <f t="shared" si="63"/>
        <v>伊甸坊雪利桶甄选苏格兰单一麦芽威士忌/EdenMillSherryCaskSingleMaltScotchWhisky</v>
      </c>
      <c r="F1804" t="str">
        <f t="shared" si="64"/>
        <v>伊甸坊EDENMILL</v>
      </c>
      <c r="G1804" s="2" t="s">
        <v>18</v>
      </c>
    </row>
    <row r="1805" ht="60" spans="1:7">
      <c r="A1805" s="7">
        <v>1804</v>
      </c>
      <c r="B1805" s="7" t="s">
        <v>330</v>
      </c>
      <c r="C1805" s="7" t="s">
        <v>713</v>
      </c>
      <c r="D1805" s="3">
        <v>18.9859183673469</v>
      </c>
      <c r="E1805" t="str">
        <f t="shared" si="63"/>
        <v>伊甸坊澜桥苏格兰混合麦芽威士忌/TheGuardBridgeBlendedMaltScotchWhisky</v>
      </c>
      <c r="F1805" t="str">
        <f t="shared" si="64"/>
        <v>伊甸坊EDENMILL</v>
      </c>
      <c r="G1805" s="2" t="s">
        <v>18</v>
      </c>
    </row>
    <row r="1806" ht="60" spans="1:7">
      <c r="A1806" s="7">
        <v>1805</v>
      </c>
      <c r="B1806" s="7" t="s">
        <v>330</v>
      </c>
      <c r="C1806" s="7" t="s">
        <v>714</v>
      </c>
      <c r="D1806" s="3">
        <v>24.9190178571429</v>
      </c>
      <c r="E1806" t="str">
        <f t="shared" si="63"/>
        <v>伊甸坊波本桶甄选苏格兰单一麦芽威士忌/EdenMillBourbonCaskSingleMaltScotchWhisky</v>
      </c>
      <c r="F1806" t="str">
        <f t="shared" si="64"/>
        <v>伊甸坊EDENMILL</v>
      </c>
      <c r="G1806" s="2" t="s">
        <v>18</v>
      </c>
    </row>
    <row r="1807" ht="75" spans="1:7">
      <c r="A1807" s="7">
        <v>1806</v>
      </c>
      <c r="B1807" s="7" t="s">
        <v>48</v>
      </c>
      <c r="C1807" s="7" t="s">
        <v>246</v>
      </c>
      <c r="D1807" s="3">
        <v>16.7117346938776</v>
      </c>
      <c r="E1807" t="str">
        <f t="shared" si="63"/>
        <v>格兰格拉索12年高地苏格兰单一麦芽威士忌酒Glenglassaugh12HighlandSingleMaltSctochWhisky</v>
      </c>
      <c r="F1807" t="str">
        <f t="shared" si="64"/>
        <v>格兰格拉索GLENGLASSAUGH</v>
      </c>
      <c r="G1807" s="2">
        <v>12</v>
      </c>
    </row>
    <row r="1808" ht="60" spans="1:7">
      <c r="A1808" s="7">
        <v>1807</v>
      </c>
      <c r="B1808" s="7" t="s">
        <v>48</v>
      </c>
      <c r="C1808" s="7" t="s">
        <v>52</v>
      </c>
      <c r="D1808" s="3">
        <v>29.7232142857143</v>
      </c>
      <c r="E1808" t="str">
        <f t="shared" si="63"/>
        <v>格兰菲迪永恒珍选15年VAT3单一麦芽威士忌酒,Glenfiddich15Vat3PerpetualColl</v>
      </c>
      <c r="F1808" t="str">
        <f t="shared" si="64"/>
        <v>格兰菲迪Glenfiddich</v>
      </c>
      <c r="G1808" s="2">
        <v>15</v>
      </c>
    </row>
    <row r="1809" ht="60" spans="1:7">
      <c r="A1809" s="7">
        <v>1808</v>
      </c>
      <c r="B1809" s="7" t="s">
        <v>48</v>
      </c>
      <c r="C1809" s="7" t="s">
        <v>161</v>
      </c>
      <c r="D1809" s="3">
        <v>30.375</v>
      </c>
      <c r="E1809" t="str">
        <f t="shared" si="63"/>
        <v>大摩12年威士忌酒,Dalmore12YO</v>
      </c>
      <c r="F1809" t="str">
        <f t="shared" si="64"/>
        <v>DALMORE(大摩)</v>
      </c>
      <c r="G1809" s="2">
        <v>12</v>
      </c>
    </row>
    <row r="1810" ht="60" spans="1:7">
      <c r="A1810" s="7">
        <v>1809</v>
      </c>
      <c r="B1810" s="7" t="s">
        <v>48</v>
      </c>
      <c r="C1810" s="7" t="s">
        <v>109</v>
      </c>
      <c r="D1810" s="3">
        <v>44.8839285714286</v>
      </c>
      <c r="E1810" t="str">
        <f t="shared" si="63"/>
        <v>波摩18年威士忌酒,Bowmore18YO</v>
      </c>
      <c r="F1810" t="str">
        <f t="shared" si="64"/>
        <v>BOWMORE(波摩)</v>
      </c>
      <c r="G1810" s="2">
        <v>18</v>
      </c>
    </row>
    <row r="1811" ht="60" spans="1:7">
      <c r="A1811" s="7">
        <v>1810</v>
      </c>
      <c r="B1811" s="7" t="s">
        <v>48</v>
      </c>
      <c r="C1811" s="7" t="s">
        <v>351</v>
      </c>
      <c r="D1811" s="3">
        <v>31.4923469387755</v>
      </c>
      <c r="E1811" t="str">
        <f t="shared" si="63"/>
        <v>新雅顿格兰杜兰酒厂双倍熟成威士忌酒S,ingletonGlendullanDoubleMatured</v>
      </c>
      <c r="F1811" t="str">
        <f t="shared" si="64"/>
        <v>SINGLETON(新雅顿)</v>
      </c>
      <c r="G1811" s="2" t="s">
        <v>18</v>
      </c>
    </row>
    <row r="1812" ht="60" spans="1:7">
      <c r="A1812" s="7">
        <v>1811</v>
      </c>
      <c r="B1812" s="7" t="s">
        <v>48</v>
      </c>
      <c r="C1812" s="7" t="s">
        <v>83</v>
      </c>
      <c r="D1812" s="3">
        <v>41.3647959183673</v>
      </c>
      <c r="E1812" t="str">
        <f t="shared" si="63"/>
        <v>格兰菲迪永恒珍选18年VAT4单一麦芽威士忌酒,Glenfiddich18Vat4PerpetualColl</v>
      </c>
      <c r="F1812" t="str">
        <f t="shared" si="64"/>
        <v>格兰菲迪Glenfiddich</v>
      </c>
      <c r="G1812" s="2">
        <v>18</v>
      </c>
    </row>
    <row r="1813" ht="60" spans="1:7">
      <c r="A1813" s="7">
        <v>1812</v>
      </c>
      <c r="B1813" s="7" t="s">
        <v>48</v>
      </c>
      <c r="C1813" s="7" t="s">
        <v>73</v>
      </c>
      <c r="D1813" s="3">
        <v>45.1441326530612</v>
      </c>
      <c r="E1813" t="str">
        <f t="shared" si="63"/>
        <v>百富马德拉桶15年单一麦芽威士忌酒Balvenie15YOMadeiraCask</v>
      </c>
      <c r="F1813" t="str">
        <f t="shared" si="64"/>
        <v>百富Balvenie</v>
      </c>
      <c r="G1813" s="2">
        <v>15</v>
      </c>
    </row>
    <row r="1814" ht="60" spans="1:7">
      <c r="A1814" s="7">
        <v>1813</v>
      </c>
      <c r="B1814" s="7" t="s">
        <v>48</v>
      </c>
      <c r="C1814" s="7" t="s">
        <v>91</v>
      </c>
      <c r="D1814" s="3">
        <v>21.2665816326531</v>
      </c>
      <c r="E1814" t="str">
        <f t="shared" si="63"/>
        <v>格兰冠15年单一麦芽威士忌酒,GlenGrant15YO</v>
      </c>
      <c r="F1814" t="str">
        <f t="shared" si="64"/>
        <v>GLENGRANT(格兰冠)</v>
      </c>
      <c r="G1814" s="2">
        <v>15</v>
      </c>
    </row>
    <row r="1815" ht="60" spans="1:7">
      <c r="A1815" s="7">
        <v>1814</v>
      </c>
      <c r="B1815" s="7" t="s">
        <v>48</v>
      </c>
      <c r="C1815" s="7" t="s">
        <v>357</v>
      </c>
      <c r="D1815" s="3">
        <v>30.1262755102041</v>
      </c>
      <c r="E1815" t="str">
        <f t="shared" si="63"/>
        <v>亚伯乐12年双桶陈酿威士忌酒,Aberlour12YOdoublecask</v>
      </c>
      <c r="F1815" t="str">
        <f t="shared" si="64"/>
        <v>ABERLOUR(亚伯乐)</v>
      </c>
      <c r="G1815" s="2">
        <v>12</v>
      </c>
    </row>
    <row r="1816" ht="60" spans="1:7">
      <c r="A1816" s="7">
        <v>1815</v>
      </c>
      <c r="B1816" s="7" t="s">
        <v>48</v>
      </c>
      <c r="C1816" s="7" t="s">
        <v>358</v>
      </c>
      <c r="D1816" s="3">
        <v>17.0573979591837</v>
      </c>
      <c r="E1816" t="str">
        <f t="shared" si="63"/>
        <v>新雅顿格兰杜兰12年威士忌酒,SingletonGlendullan12YO</v>
      </c>
      <c r="F1816" t="str">
        <f t="shared" si="64"/>
        <v>SINGLETON(新雅顿)</v>
      </c>
      <c r="G1816" s="2">
        <v>12</v>
      </c>
    </row>
    <row r="1817" ht="60" spans="1:7">
      <c r="A1817" s="7">
        <v>1816</v>
      </c>
      <c r="B1817" s="7" t="s">
        <v>48</v>
      </c>
      <c r="C1817" s="7" t="s">
        <v>84</v>
      </c>
      <c r="D1817" s="3">
        <v>13.875</v>
      </c>
      <c r="E1817" t="str">
        <f t="shared" si="63"/>
        <v>威雀裸雀纯麦苏格兰威士忌,FamousGrouseNakedMaltWhisky</v>
      </c>
      <c r="F1817" t="str">
        <f t="shared" si="64"/>
        <v>FAMOUSGROUSE(威雀)</v>
      </c>
      <c r="G1817" s="2" t="s">
        <v>18</v>
      </c>
    </row>
    <row r="1818" ht="60" spans="1:7">
      <c r="A1818" s="7">
        <v>1817</v>
      </c>
      <c r="B1818" s="7" t="s">
        <v>48</v>
      </c>
      <c r="C1818" s="7" t="s">
        <v>53</v>
      </c>
      <c r="D1818" s="3">
        <v>13.9553571428571</v>
      </c>
      <c r="E1818" t="str">
        <f t="shared" si="63"/>
        <v>金猴调和麦芽威士忌酒,MonkeyShoulderMaltWhisky</v>
      </c>
      <c r="F1818" t="str">
        <f t="shared" si="64"/>
        <v>MONKEYSHOULDER(金猴)</v>
      </c>
      <c r="G1818" s="2" t="s">
        <v>18</v>
      </c>
    </row>
    <row r="1819" ht="75" spans="1:7">
      <c r="A1819" s="7">
        <v>1818</v>
      </c>
      <c r="B1819" s="7" t="s">
        <v>48</v>
      </c>
      <c r="C1819" s="7" t="s">
        <v>135</v>
      </c>
      <c r="D1819" s="3">
        <v>20.1849489795918</v>
      </c>
      <c r="E1819" t="str">
        <f t="shared" si="63"/>
        <v>格兰格拉索Portsoy高地苏格兰单一麦芽威士忌酒GlenglassaughPortsoyHighlandSingleMaltSctochWhisky</v>
      </c>
      <c r="F1819" t="str">
        <f t="shared" si="64"/>
        <v>格兰格拉索GLENGLASSAUGH</v>
      </c>
      <c r="G1819" s="2" t="s">
        <v>18</v>
      </c>
    </row>
    <row r="1820" ht="60" spans="1:7">
      <c r="A1820" s="7">
        <v>1819</v>
      </c>
      <c r="B1820" s="7" t="s">
        <v>48</v>
      </c>
      <c r="C1820" s="7" t="s">
        <v>82</v>
      </c>
      <c r="D1820" s="3">
        <v>11.6798469387755</v>
      </c>
      <c r="E1820" t="str">
        <f t="shared" si="63"/>
        <v>格兰冠10年单一麦芽公升装威士忌酒,GlenGrantSingleMaltWhisky10YearsOld</v>
      </c>
      <c r="F1820" t="str">
        <f t="shared" si="64"/>
        <v>GLENGRANT(格兰冠)</v>
      </c>
      <c r="G1820" s="2">
        <v>10</v>
      </c>
    </row>
    <row r="1821" ht="60" spans="1:7">
      <c r="A1821" s="7">
        <v>1820</v>
      </c>
      <c r="B1821" s="7" t="s">
        <v>48</v>
      </c>
      <c r="C1821" s="7" t="s">
        <v>143</v>
      </c>
      <c r="D1821" s="3">
        <v>37.4400510204082</v>
      </c>
      <c r="E1821" t="str">
        <f t="shared" si="63"/>
        <v>亚伯乐14年双桶熟陈单一麦芽威士忌酒公升装Aberlour14YODoublecask</v>
      </c>
      <c r="F1821" t="str">
        <f t="shared" si="64"/>
        <v>亚伯乐ABERLOUR</v>
      </c>
      <c r="G1821" s="2">
        <v>14</v>
      </c>
    </row>
    <row r="1822" ht="60" spans="1:7">
      <c r="A1822" s="7">
        <v>1821</v>
      </c>
      <c r="B1822" s="7" t="s">
        <v>48</v>
      </c>
      <c r="C1822" s="7" t="s">
        <v>153</v>
      </c>
      <c r="D1822" s="3">
        <v>32.8086734693878</v>
      </c>
      <c r="E1822" t="str">
        <f t="shared" si="63"/>
        <v>富特尼16年苏格兰单一麦芽威士忌酒OldPulteney16YOSingleMaltWhisky</v>
      </c>
      <c r="F1822" t="str">
        <f t="shared" si="64"/>
        <v>富特尼OLDPULTENEY</v>
      </c>
      <c r="G1822" s="2">
        <v>16</v>
      </c>
    </row>
    <row r="1823" ht="60" spans="1:7">
      <c r="A1823" s="7">
        <v>1822</v>
      </c>
      <c r="B1823" s="7" t="s">
        <v>48</v>
      </c>
      <c r="C1823" s="7" t="s">
        <v>241</v>
      </c>
      <c r="D1823" s="3">
        <v>33.0548469387755</v>
      </c>
      <c r="E1823" t="str">
        <f t="shared" si="63"/>
        <v>卡尔里拉12年单一麦芽威士忌酒,CaolIla12YO</v>
      </c>
      <c r="F1823" t="str">
        <f t="shared" si="64"/>
        <v>卡尔里拉CAOLILA</v>
      </c>
      <c r="G1823" s="2">
        <v>12</v>
      </c>
    </row>
    <row r="1824" ht="60" spans="1:7">
      <c r="A1824" s="7">
        <v>1823</v>
      </c>
      <c r="B1824" s="7" t="s">
        <v>48</v>
      </c>
      <c r="C1824" s="7" t="s">
        <v>220</v>
      </c>
      <c r="D1824" s="3">
        <v>33.2142857142857</v>
      </c>
      <c r="E1824" t="str">
        <f t="shared" si="63"/>
        <v>慕赫16年单一麦芽威士忌酒,Mortlach16YO</v>
      </c>
      <c r="F1824" t="str">
        <f t="shared" si="64"/>
        <v>MORTLACH(慕赫)</v>
      </c>
      <c r="G1824" s="2">
        <v>16</v>
      </c>
    </row>
    <row r="1825" ht="60" spans="1:7">
      <c r="A1825" s="7">
        <v>1824</v>
      </c>
      <c r="B1825" s="7" t="s">
        <v>48</v>
      </c>
      <c r="C1825" s="7" t="s">
        <v>95</v>
      </c>
      <c r="D1825" s="3">
        <v>22.5446428571429</v>
      </c>
      <c r="E1825" t="str">
        <f t="shared" si="63"/>
        <v>格兰菲迪永恒珍选系列VAT1单一麦芽威士忌酒,GlenfiddichVat1PerpetualCollectionScotchWhisky</v>
      </c>
      <c r="F1825" t="str">
        <f t="shared" si="64"/>
        <v>格兰菲迪Glenfiddich</v>
      </c>
      <c r="G1825" s="2">
        <v>3</v>
      </c>
    </row>
    <row r="1826" ht="60" spans="1:7">
      <c r="A1826" s="7">
        <v>1825</v>
      </c>
      <c r="B1826" s="7" t="s">
        <v>48</v>
      </c>
      <c r="C1826" s="7" t="s">
        <v>110</v>
      </c>
      <c r="D1826" s="3">
        <v>19.1836734693878</v>
      </c>
      <c r="E1826" t="str">
        <f t="shared" si="63"/>
        <v>布纳哈本艾雷海岸单一麦芽苏格兰威士忌酒BunnahabhainAnCladachSingleMaltScotchWhisky</v>
      </c>
      <c r="F1826" t="str">
        <f t="shared" si="64"/>
        <v>布纳哈本BUNNAHABHAIN</v>
      </c>
      <c r="G1826" s="2" t="s">
        <v>18</v>
      </c>
    </row>
    <row r="1827" ht="60" spans="1:7">
      <c r="A1827" s="7">
        <v>1826</v>
      </c>
      <c r="B1827" s="7" t="s">
        <v>48</v>
      </c>
      <c r="C1827" s="7" t="s">
        <v>77</v>
      </c>
      <c r="D1827" s="3">
        <v>93.5994897959184</v>
      </c>
      <c r="E1827" t="str">
        <f t="shared" si="63"/>
        <v>格兰菲迪23年璀璨珍藏系列单一麦芽威士忌酒,Glenfiddich23YO</v>
      </c>
      <c r="F1827" t="str">
        <f t="shared" si="64"/>
        <v>GLENFIDDICH(格兰菲迪)</v>
      </c>
      <c r="G1827" s="2">
        <v>23</v>
      </c>
    </row>
    <row r="1828" ht="60" spans="1:7">
      <c r="A1828" s="7">
        <v>1827</v>
      </c>
      <c r="B1828" s="7" t="s">
        <v>48</v>
      </c>
      <c r="C1828" s="7" t="s">
        <v>196</v>
      </c>
      <c r="D1828" s="3">
        <v>35.6772959183673</v>
      </c>
      <c r="E1828" t="str">
        <f t="shared" si="63"/>
        <v>拉弗格雪莉桶单一大麦芽威士忌酒,LAPHROAIGPXCASK</v>
      </c>
      <c r="F1828" t="str">
        <f t="shared" si="64"/>
        <v>LAPHROAIG(拉弗格)</v>
      </c>
      <c r="G1828" s="2" t="s">
        <v>18</v>
      </c>
    </row>
    <row r="1829" ht="60" spans="1:7">
      <c r="A1829" s="7">
        <v>1828</v>
      </c>
      <c r="B1829" s="7" t="s">
        <v>48</v>
      </c>
      <c r="C1829" s="7" t="s">
        <v>653</v>
      </c>
      <c r="D1829" s="3">
        <v>49.3915816326531</v>
      </c>
      <c r="E1829" t="str">
        <f t="shared" si="63"/>
        <v>大摩雪茄麦芽典藏威士忌酒,DalmoreCIGARMALT</v>
      </c>
      <c r="F1829" t="str">
        <f t="shared" si="64"/>
        <v>DALMORE(大摩)</v>
      </c>
      <c r="G1829" s="2" t="s">
        <v>18</v>
      </c>
    </row>
    <row r="1830" ht="60" spans="1:7">
      <c r="A1830" s="7">
        <v>1829</v>
      </c>
      <c r="B1830" s="7" t="s">
        <v>48</v>
      </c>
      <c r="C1830" s="7" t="s">
        <v>227</v>
      </c>
      <c r="D1830" s="3">
        <v>32.8915816326531</v>
      </c>
      <c r="E1830" t="str">
        <f t="shared" si="63"/>
        <v>雅柏乌干达单一大麦芽威士忌酒,ARDBEGUigeadail</v>
      </c>
      <c r="F1830" t="str">
        <f t="shared" si="64"/>
        <v>ARDBEG(雅柏)</v>
      </c>
      <c r="G1830" s="2" t="s">
        <v>18</v>
      </c>
    </row>
    <row r="1831" ht="60" spans="1:7">
      <c r="A1831" s="7">
        <v>1830</v>
      </c>
      <c r="B1831" s="7" t="s">
        <v>48</v>
      </c>
      <c r="C1831" s="7" t="s">
        <v>54</v>
      </c>
      <c r="D1831" s="3">
        <v>28.1326530612245</v>
      </c>
      <c r="E1831" t="str">
        <f t="shared" si="63"/>
        <v>百富故事系列之再创经典单一麦芽威士忌,BalvenieCreationofAClassic(NAS)</v>
      </c>
      <c r="F1831" t="str">
        <f t="shared" si="64"/>
        <v>BALVENIE(百富)</v>
      </c>
      <c r="G1831" s="2" t="s">
        <v>18</v>
      </c>
    </row>
    <row r="1832" ht="60" spans="1:7">
      <c r="A1832" s="7">
        <v>1831</v>
      </c>
      <c r="B1832" s="7" t="s">
        <v>48</v>
      </c>
      <c r="C1832" s="7" t="s">
        <v>85</v>
      </c>
      <c r="D1832" s="3">
        <v>69.8890306122449</v>
      </c>
      <c r="E1832" t="str">
        <f t="shared" si="63"/>
        <v>麦卡伦色彩系列15年单一麦芽威士忌酒MacallanTR15YOSingleMaltWhisky70cl</v>
      </c>
      <c r="F1832" t="str">
        <f t="shared" si="64"/>
        <v>麦卡伦MACALLAN</v>
      </c>
      <c r="G1832" s="2">
        <v>15</v>
      </c>
    </row>
    <row r="1833" ht="60" spans="1:7">
      <c r="A1833" s="7">
        <v>1832</v>
      </c>
      <c r="B1833" s="7" t="s">
        <v>48</v>
      </c>
      <c r="C1833" s="7" t="s">
        <v>221</v>
      </c>
      <c r="D1833" s="3">
        <v>19.5357142857143</v>
      </c>
      <c r="E1833" t="str">
        <f t="shared" si="63"/>
        <v>高原骑士战熊威士忌酒,HighlandParkBear</v>
      </c>
      <c r="F1833" t="str">
        <f t="shared" si="64"/>
        <v>HIGHLANDPARK(高地)</v>
      </c>
      <c r="G1833" s="2" t="s">
        <v>18</v>
      </c>
    </row>
    <row r="1834" ht="60" spans="1:7">
      <c r="A1834" s="7">
        <v>1833</v>
      </c>
      <c r="B1834" s="7" t="s">
        <v>48</v>
      </c>
      <c r="C1834" s="7" t="s">
        <v>156</v>
      </c>
      <c r="D1834" s="3">
        <v>54.4094387755102</v>
      </c>
      <c r="E1834" t="str">
        <f t="shared" si="63"/>
        <v>乐加维林16年苏格兰单一大麦芽威士忌酒,Lagavulin16YO</v>
      </c>
      <c r="F1834" t="str">
        <f t="shared" si="64"/>
        <v>LAGAVULIN(乐加维林)</v>
      </c>
      <c r="G1834" s="2">
        <v>16</v>
      </c>
    </row>
    <row r="1835" ht="60" spans="1:7">
      <c r="A1835" s="7">
        <v>1834</v>
      </c>
      <c r="B1835" s="7" t="s">
        <v>48</v>
      </c>
      <c r="C1835" s="7" t="s">
        <v>233</v>
      </c>
      <c r="D1835" s="3">
        <v>24.9489795918367</v>
      </c>
      <c r="E1835" t="str">
        <f t="shared" si="63"/>
        <v>皇家布莱克拉12年公升装单一麦芽威士忌,RoyalBrackla12YoNewPack</v>
      </c>
      <c r="F1835" t="str">
        <f t="shared" si="64"/>
        <v>ROYALBRACKLA(皇家布莱克拉)</v>
      </c>
      <c r="G1835" s="2">
        <v>12</v>
      </c>
    </row>
    <row r="1836" ht="60" spans="1:7">
      <c r="A1836" s="7">
        <v>1835</v>
      </c>
      <c r="B1836" s="7" t="s">
        <v>48</v>
      </c>
      <c r="C1836" s="7" t="s">
        <v>715</v>
      </c>
      <c r="D1836" s="3">
        <v>19.9897959183673</v>
      </c>
      <c r="E1836" t="str">
        <f t="shared" si="63"/>
        <v>新雅顿格兰杜兰酒厂经典威士忌酒,SingletonGlendullanGlendullanclassic</v>
      </c>
      <c r="F1836" t="str">
        <f t="shared" si="64"/>
        <v>SINGLETON新雅顿</v>
      </c>
      <c r="G1836" s="2" t="s">
        <v>18</v>
      </c>
    </row>
    <row r="1837" ht="60" spans="1:7">
      <c r="A1837" s="7">
        <v>1836</v>
      </c>
      <c r="B1837" s="7" t="s">
        <v>48</v>
      </c>
      <c r="C1837" s="7" t="s">
        <v>63</v>
      </c>
      <c r="D1837" s="3">
        <v>30.7793367346939</v>
      </c>
      <c r="E1837" t="str">
        <f t="shared" si="63"/>
        <v>格兰冠18年单一麦芽威士忌酒,GlenGrantSingleMaltWhisky18YearsOld</v>
      </c>
      <c r="F1837" t="str">
        <f t="shared" si="64"/>
        <v>GLENGRANT(格兰冠)</v>
      </c>
      <c r="G1837" s="2">
        <v>18</v>
      </c>
    </row>
    <row r="1838" ht="60" spans="1:7">
      <c r="A1838" s="7">
        <v>1837</v>
      </c>
      <c r="B1838" s="7" t="s">
        <v>48</v>
      </c>
      <c r="C1838" s="7" t="s">
        <v>80</v>
      </c>
      <c r="D1838" s="3">
        <v>33.7589285714286</v>
      </c>
      <c r="E1838" t="str">
        <f t="shared" si="63"/>
        <v>麦卡伦色彩系列12年单一麦芽威士忌酒MacallanTR12YOSingleMaltWhisky70cl</v>
      </c>
      <c r="F1838" t="str">
        <f t="shared" si="64"/>
        <v>麦卡伦MACALLAN</v>
      </c>
      <c r="G1838" s="2">
        <v>12</v>
      </c>
    </row>
    <row r="1839" ht="60" spans="1:7">
      <c r="A1839" s="7">
        <v>1838</v>
      </c>
      <c r="B1839" s="7" t="s">
        <v>48</v>
      </c>
      <c r="C1839" s="7" t="s">
        <v>61</v>
      </c>
      <c r="D1839" s="3">
        <v>18.593112244898</v>
      </c>
      <c r="E1839" t="str">
        <f t="shared" si="63"/>
        <v>格兰格拉索Sandend高地苏格兰单一麦芽威士忌酒GlenglassaughSandendHighlandSingleMaltSctochWhisky</v>
      </c>
      <c r="F1839" t="str">
        <f t="shared" si="64"/>
        <v>格兰格拉索Glenglassaugh</v>
      </c>
      <c r="G1839" s="2" t="s">
        <v>18</v>
      </c>
    </row>
    <row r="1840" ht="60" spans="1:7">
      <c r="A1840" s="7">
        <v>1839</v>
      </c>
      <c r="B1840" s="7" t="s">
        <v>48</v>
      </c>
      <c r="C1840" s="7" t="s">
        <v>70</v>
      </c>
      <c r="D1840" s="3">
        <v>47.530612244898</v>
      </c>
      <c r="E1840" t="str">
        <f t="shared" si="63"/>
        <v>欧摩单一麦芽18年威士忌酒,Aultmore18yrold</v>
      </c>
      <c r="F1840" t="str">
        <f t="shared" si="64"/>
        <v>AULTMORE(欧摩)</v>
      </c>
      <c r="G1840" s="2">
        <v>18</v>
      </c>
    </row>
    <row r="1841" ht="60" spans="1:7">
      <c r="A1841" s="7">
        <v>1840</v>
      </c>
      <c r="B1841" s="7" t="s">
        <v>48</v>
      </c>
      <c r="C1841" s="7" t="s">
        <v>92</v>
      </c>
      <c r="D1841" s="3">
        <v>24.0114795918367</v>
      </c>
      <c r="E1841" t="str">
        <f t="shared" si="63"/>
        <v>尊尼获加IslandGreen调和威士忌酒,JohnnieWalkerIslandGreen</v>
      </c>
      <c r="F1841" t="str">
        <f t="shared" si="64"/>
        <v>JOHNNIEWALKER(尊尼获加)</v>
      </c>
      <c r="G1841" s="2" t="s">
        <v>18</v>
      </c>
    </row>
    <row r="1842" ht="60" spans="1:7">
      <c r="A1842" s="7">
        <v>1841</v>
      </c>
      <c r="B1842" s="7" t="s">
        <v>48</v>
      </c>
      <c r="C1842" s="7" t="s">
        <v>557</v>
      </c>
      <c r="D1842" s="3">
        <v>23.7576530612245</v>
      </c>
      <c r="E1842" t="str">
        <f t="shared" si="63"/>
        <v>慕赫14年单一麦芽威士忌酒,Mortlach14YO</v>
      </c>
      <c r="F1842" t="str">
        <f t="shared" si="64"/>
        <v>MORTLACH(慕赫)</v>
      </c>
      <c r="G1842" s="2">
        <v>14</v>
      </c>
    </row>
    <row r="1843" ht="60" spans="1:7">
      <c r="A1843" s="7">
        <v>1842</v>
      </c>
      <c r="B1843" s="7" t="s">
        <v>48</v>
      </c>
      <c r="C1843" s="7" t="s">
        <v>94</v>
      </c>
      <c r="D1843" s="3">
        <v>22.1275510204082</v>
      </c>
      <c r="E1843" t="str">
        <f t="shared" si="63"/>
        <v>格兰菲迪实验室2号威士忌酒,GlenfiddichProjectXXScotchWhisky</v>
      </c>
      <c r="F1843" t="str">
        <f t="shared" si="64"/>
        <v>GLENFIDDICH(格兰菲迪)</v>
      </c>
      <c r="G1843" s="2" t="s">
        <v>18</v>
      </c>
    </row>
    <row r="1844" ht="60" spans="1:7">
      <c r="A1844" s="7">
        <v>1843</v>
      </c>
      <c r="B1844" s="7" t="s">
        <v>48</v>
      </c>
      <c r="C1844" s="7" t="s">
        <v>107</v>
      </c>
      <c r="D1844" s="3">
        <v>13.3201530612245</v>
      </c>
      <c r="E1844" t="str">
        <f t="shared" si="63"/>
        <v>苏摩克朗姆颠覆艾雷岛单一麦芽威士忌酒,SmokeheadRumRiotIslaySingleMaltScotchWhisky</v>
      </c>
      <c r="F1844" t="str">
        <f t="shared" si="64"/>
        <v>苏摩克Smokehead</v>
      </c>
      <c r="G1844" s="2" t="s">
        <v>18</v>
      </c>
    </row>
    <row r="1845" ht="60" spans="1:7">
      <c r="A1845" s="7">
        <v>1844</v>
      </c>
      <c r="B1845" s="7" t="s">
        <v>48</v>
      </c>
      <c r="C1845" s="7" t="s">
        <v>108</v>
      </c>
      <c r="D1845" s="3">
        <v>213.908163265306</v>
      </c>
      <c r="E1845" t="str">
        <f t="shared" si="63"/>
        <v>麦卡伦奢想湛黑单一麦芽威士忌酒,MacallanRareCaskBlack</v>
      </c>
      <c r="F1845" t="str">
        <f t="shared" si="64"/>
        <v>MACALLAN(麦卡伦)</v>
      </c>
      <c r="G1845" s="2" t="s">
        <v>18</v>
      </c>
    </row>
    <row r="1846" ht="60" spans="1:7">
      <c r="A1846" s="7">
        <v>1845</v>
      </c>
      <c r="B1846" s="7" t="s">
        <v>48</v>
      </c>
      <c r="C1846" s="7" t="s">
        <v>162</v>
      </c>
      <c r="D1846" s="3">
        <v>17.3112244897959</v>
      </c>
      <c r="E1846" t="str">
        <f t="shared" si="63"/>
        <v>汀思图10年波尔多红酒桶单一麦芽苏格兰威士酒Deanston10yrBordeauxFinishSingleMaltScotchWhisky</v>
      </c>
      <c r="F1846" t="str">
        <f t="shared" si="64"/>
        <v>汀思图Deanston</v>
      </c>
      <c r="G1846" s="2">
        <v>10</v>
      </c>
    </row>
    <row r="1847" ht="60" spans="1:7">
      <c r="A1847" s="7">
        <v>1846</v>
      </c>
      <c r="B1847" s="7" t="s">
        <v>48</v>
      </c>
      <c r="C1847" s="7" t="s">
        <v>125</v>
      </c>
      <c r="D1847" s="3">
        <v>192.957908163265</v>
      </c>
      <c r="E1847" t="str">
        <f t="shared" si="63"/>
        <v>卡普多尼克泥煤风味25年单一麦芽威士忌酒,CaperdonichPeated25YO</v>
      </c>
      <c r="F1847" t="str">
        <f t="shared" si="64"/>
        <v>卡普多尼克Caperdonich</v>
      </c>
      <c r="G1847" s="2">
        <v>25</v>
      </c>
    </row>
    <row r="1848" ht="60" spans="1:7">
      <c r="A1848" s="7">
        <v>1847</v>
      </c>
      <c r="B1848" s="7" t="s">
        <v>48</v>
      </c>
      <c r="C1848" s="7" t="s">
        <v>616</v>
      </c>
      <c r="D1848" s="3">
        <v>12.469387755102</v>
      </c>
      <c r="E1848" t="str">
        <f t="shared" si="63"/>
        <v>格兰特纳12年苏格兰单一麦芽威士忌酒GlenTurner12YOScotchSingleMaltWhisky</v>
      </c>
      <c r="F1848" t="str">
        <f t="shared" si="64"/>
        <v>格兰特纳GlenTurner</v>
      </c>
      <c r="G1848" s="2">
        <v>12</v>
      </c>
    </row>
    <row r="1849" ht="60" spans="1:7">
      <c r="A1849" s="7">
        <v>1848</v>
      </c>
      <c r="B1849" s="7" t="s">
        <v>48</v>
      </c>
      <c r="C1849" s="7" t="s">
        <v>106</v>
      </c>
      <c r="D1849" s="3">
        <v>86.5573979591837</v>
      </c>
      <c r="E1849" t="str">
        <f t="shared" si="63"/>
        <v>达尔摩2007年单一麦芽威士忌酒,TheDalmore2007Vintage</v>
      </c>
      <c r="F1849" t="str">
        <f t="shared" si="64"/>
        <v>大摩DALMORE</v>
      </c>
      <c r="G1849" s="2">
        <v>15</v>
      </c>
    </row>
    <row r="1850" ht="60" spans="1:7">
      <c r="A1850" s="7">
        <v>1849</v>
      </c>
      <c r="B1850" s="7" t="s">
        <v>48</v>
      </c>
      <c r="C1850" s="7" t="s">
        <v>65</v>
      </c>
      <c r="D1850" s="3">
        <v>80.7512755102041</v>
      </c>
      <c r="E1850" t="str">
        <f t="shared" si="63"/>
        <v>百富18年PX雪莉桶单一麦芽威士忌,BalveniePXSherryCask18YOSinleMaltWhisky</v>
      </c>
      <c r="F1850" t="str">
        <f t="shared" si="64"/>
        <v>百富BALVENIE</v>
      </c>
      <c r="G1850" s="2">
        <v>18</v>
      </c>
    </row>
    <row r="1851" ht="60" spans="1:7">
      <c r="A1851" s="7">
        <v>1850</v>
      </c>
      <c r="B1851" s="7" t="s">
        <v>48</v>
      </c>
      <c r="C1851" s="7" t="s">
        <v>79</v>
      </c>
      <c r="D1851" s="3">
        <v>183.559948979592</v>
      </c>
      <c r="E1851" t="str">
        <f t="shared" si="63"/>
        <v>麦卡伦色彩系列18年单一麦芽威士忌酒MacallanTR18YOSingleMaltWhisky70cl</v>
      </c>
      <c r="F1851" t="str">
        <f t="shared" si="64"/>
        <v>麦卡伦MACALLAN</v>
      </c>
      <c r="G1851" s="2">
        <v>18</v>
      </c>
    </row>
    <row r="1852" ht="60" spans="1:7">
      <c r="A1852" s="7">
        <v>1851</v>
      </c>
      <c r="B1852" s="7" t="s">
        <v>48</v>
      </c>
      <c r="C1852" s="7" t="s">
        <v>244</v>
      </c>
      <c r="D1852" s="3">
        <v>23.1862244897959</v>
      </c>
      <c r="E1852" t="str">
        <f t="shared" si="63"/>
        <v>班瑞克四分之一桶泥煤单一麦芽威士忌酒BRQUARTERCASKPEATEDT6GTR</v>
      </c>
      <c r="F1852" t="str">
        <f t="shared" si="64"/>
        <v>班瑞克BENRIACH</v>
      </c>
      <c r="G1852" s="2" t="s">
        <v>18</v>
      </c>
    </row>
    <row r="1853" ht="45" spans="1:7">
      <c r="A1853" s="7">
        <v>1852</v>
      </c>
      <c r="B1853" s="7" t="s">
        <v>7</v>
      </c>
      <c r="C1853" s="7" t="s">
        <v>523</v>
      </c>
      <c r="D1853" s="3">
        <v>138.301020408163</v>
      </c>
      <c r="E1853" t="str">
        <f t="shared" si="63"/>
        <v>麦卡伦时:空200周年纪念款单一麦芽苏格兰威士忌MACALLANTS</v>
      </c>
      <c r="F1853" t="str">
        <f t="shared" si="64"/>
        <v>麦卡伦TheMacallan</v>
      </c>
      <c r="G1853" s="2">
        <v>5</v>
      </c>
    </row>
    <row r="1854" ht="45" spans="1:7">
      <c r="A1854" s="7">
        <v>1853</v>
      </c>
      <c r="B1854" s="7" t="s">
        <v>7</v>
      </c>
      <c r="C1854" s="7" t="s">
        <v>522</v>
      </c>
      <c r="D1854" s="3">
        <v>34312.306122449</v>
      </c>
      <c r="E1854" t="str">
        <f t="shared" si="63"/>
        <v>麦卡伦时:空200周年纪念款单一麦芽苏格兰威士忌MACALLANTS</v>
      </c>
      <c r="F1854" t="str">
        <f t="shared" si="64"/>
        <v>麦卡伦TheMacallan</v>
      </c>
      <c r="G1854" s="2">
        <v>84</v>
      </c>
    </row>
    <row r="1855" ht="45" spans="1:7">
      <c r="A1855" s="7">
        <v>1854</v>
      </c>
      <c r="B1855" s="7" t="s">
        <v>7</v>
      </c>
      <c r="C1855" s="7" t="s">
        <v>251</v>
      </c>
      <c r="D1855" s="3">
        <v>45.2959183673469</v>
      </c>
      <c r="E1855" t="str">
        <f t="shared" si="63"/>
        <v>麦卡伦蓝钻15年单一麦芽苏格兰威士忌MACALLAN15YDBLCSK</v>
      </c>
      <c r="F1855" t="str">
        <f t="shared" si="64"/>
        <v>麦卡伦TheMacallan</v>
      </c>
      <c r="G1855" s="2">
        <v>15</v>
      </c>
    </row>
    <row r="1856" ht="60" spans="1:7">
      <c r="A1856" s="7">
        <v>1855</v>
      </c>
      <c r="B1856" s="7" t="s">
        <v>48</v>
      </c>
      <c r="C1856" s="7" t="s">
        <v>74</v>
      </c>
      <c r="D1856" s="3">
        <v>20.4132653061224</v>
      </c>
      <c r="E1856" t="str">
        <f t="shared" si="63"/>
        <v>波摩10年威士忌酒,Bowmore10YO</v>
      </c>
      <c r="F1856" t="str">
        <f t="shared" si="64"/>
        <v>BOWMORE(波摩)</v>
      </c>
      <c r="G1856" s="2">
        <v>10</v>
      </c>
    </row>
    <row r="1857" ht="60" spans="1:7">
      <c r="A1857" s="7">
        <v>1856</v>
      </c>
      <c r="B1857" s="7" t="s">
        <v>48</v>
      </c>
      <c r="C1857" s="7" t="s">
        <v>52</v>
      </c>
      <c r="D1857" s="3">
        <v>29.7232142857143</v>
      </c>
      <c r="E1857" t="str">
        <f t="shared" si="63"/>
        <v>格兰菲迪永恒珍选15年VAT3单一麦芽威士忌酒,Glenfiddich15Vat3PerpetualColl</v>
      </c>
      <c r="F1857" t="str">
        <f t="shared" si="64"/>
        <v>格兰菲迪Glenfiddich</v>
      </c>
      <c r="G1857" s="2">
        <v>15</v>
      </c>
    </row>
    <row r="1858" ht="60" spans="1:7">
      <c r="A1858" s="7">
        <v>1857</v>
      </c>
      <c r="B1858" s="7" t="s">
        <v>48</v>
      </c>
      <c r="C1858" s="7" t="s">
        <v>248</v>
      </c>
      <c r="D1858" s="3">
        <v>26.2704081632653</v>
      </c>
      <c r="E1858" t="str">
        <f t="shared" si="63"/>
        <v>雅柏奥之岬单一大麦芽威士忌酒,ARDBEGAnOa</v>
      </c>
      <c r="F1858" t="str">
        <f t="shared" si="64"/>
        <v>ARDBEG(雅柏)</v>
      </c>
      <c r="G1858" s="2" t="s">
        <v>18</v>
      </c>
    </row>
    <row r="1859" ht="60" spans="1:7">
      <c r="A1859" s="7">
        <v>1858</v>
      </c>
      <c r="B1859" s="7" t="s">
        <v>48</v>
      </c>
      <c r="C1859" s="7" t="s">
        <v>220</v>
      </c>
      <c r="D1859" s="3">
        <v>33.2142857142857</v>
      </c>
      <c r="E1859" t="str">
        <f t="shared" ref="E1859:E1922" si="65">_xlfn.TEXTBEFORE(_xlfn.TEXTAFTER(C1859,"|",2),"|")</f>
        <v>慕赫16年单一麦芽威士忌酒,Mortlach16YO</v>
      </c>
      <c r="F1859" t="str">
        <f t="shared" si="64"/>
        <v>MORTLACH(慕赫)</v>
      </c>
      <c r="G1859" s="2">
        <v>16</v>
      </c>
    </row>
    <row r="1860" ht="60" spans="1:7">
      <c r="A1860" s="7">
        <v>1859</v>
      </c>
      <c r="B1860" s="7" t="s">
        <v>48</v>
      </c>
      <c r="C1860" s="7" t="s">
        <v>84</v>
      </c>
      <c r="D1860" s="3">
        <v>14.2448979591837</v>
      </c>
      <c r="E1860" t="str">
        <f t="shared" si="65"/>
        <v>威雀裸雀纯麦苏格兰威士忌,FamousGrouseNakedMaltWhisky</v>
      </c>
      <c r="F1860" t="str">
        <f t="shared" ref="F1860:F1923" si="66">_xlfn.TEXTBEFORE(_xlfn.TEXTAFTER(C1860,"|",7),"|")</f>
        <v>FAMOUSGROUSE(威雀)</v>
      </c>
      <c r="G1860" s="2" t="s">
        <v>18</v>
      </c>
    </row>
    <row r="1861" ht="60" spans="1:7">
      <c r="A1861" s="7">
        <v>1860</v>
      </c>
      <c r="B1861" s="7" t="s">
        <v>48</v>
      </c>
      <c r="C1861" s="7" t="s">
        <v>249</v>
      </c>
      <c r="D1861" s="3">
        <v>62.2002551020408</v>
      </c>
      <c r="E1861" t="str">
        <f t="shared" si="65"/>
        <v>格兰凯斯21年单一大麦芽苏格兰威士忌酒,GlenKeith21YO</v>
      </c>
      <c r="F1861" t="str">
        <f t="shared" si="66"/>
        <v>GlenKeith(格兰凯斯)</v>
      </c>
      <c r="G1861" s="2">
        <v>21</v>
      </c>
    </row>
    <row r="1862" ht="60" spans="1:7">
      <c r="A1862" s="7">
        <v>1861</v>
      </c>
      <c r="B1862" s="7" t="s">
        <v>48</v>
      </c>
      <c r="C1862" s="7" t="s">
        <v>221</v>
      </c>
      <c r="D1862" s="3">
        <v>19.7576530612245</v>
      </c>
      <c r="E1862" t="str">
        <f t="shared" si="65"/>
        <v>高原骑士战熊威士忌酒,HighlandParkBear</v>
      </c>
      <c r="F1862" t="str">
        <f t="shared" si="66"/>
        <v>HIGHLANDPARK(高地)</v>
      </c>
      <c r="G1862" s="2" t="s">
        <v>18</v>
      </c>
    </row>
    <row r="1863" ht="60" spans="1:7">
      <c r="A1863" s="7">
        <v>1862</v>
      </c>
      <c r="B1863" s="7" t="s">
        <v>48</v>
      </c>
      <c r="C1863" s="7" t="s">
        <v>73</v>
      </c>
      <c r="D1863" s="3">
        <v>45.1441326530612</v>
      </c>
      <c r="E1863" t="str">
        <f t="shared" si="65"/>
        <v>百富马德拉桶15年单一麦芽威士忌酒Balvenie15YOMadeiraCask</v>
      </c>
      <c r="F1863" t="str">
        <f t="shared" si="66"/>
        <v>百富Balvenie</v>
      </c>
      <c r="G1863" s="2">
        <v>15</v>
      </c>
    </row>
    <row r="1864" ht="60" spans="1:7">
      <c r="A1864" s="7">
        <v>1863</v>
      </c>
      <c r="B1864" s="7" t="s">
        <v>48</v>
      </c>
      <c r="C1864" s="7" t="s">
        <v>65</v>
      </c>
      <c r="D1864" s="3">
        <v>80.7512755102041</v>
      </c>
      <c r="E1864" t="str">
        <f t="shared" si="65"/>
        <v>百富18年PX雪莉桶单一麦芽威士忌,BalveniePXSherryCask18YOSinleMaltWhisky</v>
      </c>
      <c r="F1864" t="str">
        <f t="shared" si="66"/>
        <v>百富BALVENIE</v>
      </c>
      <c r="G1864" s="2">
        <v>18</v>
      </c>
    </row>
    <row r="1865" ht="60" spans="1:7">
      <c r="A1865" s="7">
        <v>1864</v>
      </c>
      <c r="B1865" s="7" t="s">
        <v>48</v>
      </c>
      <c r="C1865" s="7" t="s">
        <v>440</v>
      </c>
      <c r="D1865" s="3">
        <v>75.155612244898</v>
      </c>
      <c r="E1865" t="str">
        <f t="shared" si="65"/>
        <v>艾柏迪21年马德拉桶单一麦芽威士忌酒ABERFELDY21YOSINGLEMALTWHISKYMADEIRACASK</v>
      </c>
      <c r="F1865" t="str">
        <f t="shared" si="66"/>
        <v>艾柏迪ABERFELDY</v>
      </c>
      <c r="G1865" s="2">
        <v>21</v>
      </c>
    </row>
    <row r="1866" ht="60" spans="1:7">
      <c r="A1866" s="7">
        <v>1865</v>
      </c>
      <c r="B1866" s="7" t="s">
        <v>48</v>
      </c>
      <c r="C1866" s="7" t="s">
        <v>70</v>
      </c>
      <c r="D1866" s="3">
        <v>47.530612244898</v>
      </c>
      <c r="E1866" t="str">
        <f t="shared" si="65"/>
        <v>欧摩单一麦芽18年威士忌酒,Aultmore18yrold</v>
      </c>
      <c r="F1866" t="str">
        <f t="shared" si="66"/>
        <v>AULTMORE(欧摩)</v>
      </c>
      <c r="G1866" s="2">
        <v>18</v>
      </c>
    </row>
    <row r="1867" ht="60" spans="1:7">
      <c r="A1867" s="7">
        <v>1866</v>
      </c>
      <c r="B1867" s="7" t="s">
        <v>48</v>
      </c>
      <c r="C1867" s="7" t="s">
        <v>91</v>
      </c>
      <c r="D1867" s="3">
        <v>21.2334183673469</v>
      </c>
      <c r="E1867" t="str">
        <f t="shared" si="65"/>
        <v>格兰冠15年单一麦芽威士忌酒,GlenGrant15YO</v>
      </c>
      <c r="F1867" t="str">
        <f t="shared" si="66"/>
        <v>GLENGRANT(格兰冠)</v>
      </c>
      <c r="G1867" s="2">
        <v>15</v>
      </c>
    </row>
    <row r="1868" ht="60" spans="1:7">
      <c r="A1868" s="7">
        <v>1867</v>
      </c>
      <c r="B1868" s="7" t="s">
        <v>48</v>
      </c>
      <c r="C1868" s="7" t="s">
        <v>716</v>
      </c>
      <c r="D1868" s="3">
        <v>21.0548469387755</v>
      </c>
      <c r="E1868" t="str">
        <f t="shared" si="65"/>
        <v>道格拉斯梁格皇家布莱克拉8年单桶单一麦芽威士忌酒ROYALBRACKLA8YOSINGLEMALTWHISKY</v>
      </c>
      <c r="F1868" t="str">
        <f t="shared" si="66"/>
        <v>道格拉斯梁DouglasLaing</v>
      </c>
      <c r="G1868" s="2">
        <v>8</v>
      </c>
    </row>
    <row r="1869" ht="60" spans="1:7">
      <c r="A1869" s="7">
        <v>1868</v>
      </c>
      <c r="B1869" s="7" t="s">
        <v>48</v>
      </c>
      <c r="C1869" s="7" t="s">
        <v>358</v>
      </c>
      <c r="D1869" s="3">
        <v>17.0573979591837</v>
      </c>
      <c r="E1869" t="str">
        <f t="shared" si="65"/>
        <v>新雅顿格兰杜兰12年威士忌酒,SingletonGlendullan12YO</v>
      </c>
      <c r="F1869" t="str">
        <f t="shared" si="66"/>
        <v>SINGLETON(新雅顿)</v>
      </c>
      <c r="G1869" s="2">
        <v>12</v>
      </c>
    </row>
    <row r="1870" ht="60" spans="1:7">
      <c r="A1870" s="7">
        <v>1869</v>
      </c>
      <c r="B1870" s="7" t="s">
        <v>48</v>
      </c>
      <c r="C1870" s="7" t="s">
        <v>96</v>
      </c>
      <c r="D1870" s="3">
        <v>28.8915816326531</v>
      </c>
      <c r="E1870" t="str">
        <f t="shared" si="65"/>
        <v>苏格登蜜金双桶单一麦芽威士忌TheSingletonofGlend-GoldenAutumnOrchard</v>
      </c>
      <c r="F1870" t="str">
        <f t="shared" si="66"/>
        <v>苏格登Singleton</v>
      </c>
      <c r="G1870" s="2" t="s">
        <v>18</v>
      </c>
    </row>
    <row r="1871" ht="75" spans="1:7">
      <c r="A1871" s="7">
        <v>1870</v>
      </c>
      <c r="B1871" s="7" t="s">
        <v>48</v>
      </c>
      <c r="C1871" s="7" t="s">
        <v>363</v>
      </c>
      <c r="D1871" s="3">
        <v>25.2436224489796</v>
      </c>
      <c r="E1871" t="str">
        <f t="shared" si="65"/>
        <v>费特肯12年PX雪莉桶单一麦芽威士忌酒,FETTERCAIRN12YOPXSHERRYCASKSINGLEMALTSCOTCHWHISKY</v>
      </c>
      <c r="F1871" t="str">
        <f t="shared" si="66"/>
        <v>费特肯Fettercairn</v>
      </c>
      <c r="G1871" s="2">
        <v>12</v>
      </c>
    </row>
    <row r="1872" ht="60" spans="1:7">
      <c r="A1872" s="7">
        <v>1871</v>
      </c>
      <c r="B1872" s="7" t="s">
        <v>48</v>
      </c>
      <c r="C1872" s="7" t="s">
        <v>110</v>
      </c>
      <c r="D1872" s="3">
        <v>19.1836734693878</v>
      </c>
      <c r="E1872" t="str">
        <f t="shared" si="65"/>
        <v>布纳哈本艾雷海岸单一麦芽苏格兰威士忌酒BunnahabhainAnCladachSingleMaltScotchWhisky</v>
      </c>
      <c r="F1872" t="str">
        <f t="shared" si="66"/>
        <v>布纳哈本BUNNAHABHAIN</v>
      </c>
      <c r="G1872" s="2" t="s">
        <v>18</v>
      </c>
    </row>
    <row r="1873" ht="60" spans="1:7">
      <c r="A1873" s="7">
        <v>1872</v>
      </c>
      <c r="B1873" s="7" t="s">
        <v>48</v>
      </c>
      <c r="C1873" s="7" t="s">
        <v>76</v>
      </c>
      <c r="D1873" s="3">
        <v>15.4005102040816</v>
      </c>
      <c r="E1873" t="str">
        <f t="shared" si="65"/>
        <v>格兰冠12年单一麦芽公升装威士忌酒,GlenGrantSingleMaltWhisky12YearsOld</v>
      </c>
      <c r="F1873" t="str">
        <f t="shared" si="66"/>
        <v>GLENGRANT(格兰冠)</v>
      </c>
      <c r="G1873" s="2">
        <v>12</v>
      </c>
    </row>
    <row r="1874" ht="60" spans="1:7">
      <c r="A1874" s="7">
        <v>1873</v>
      </c>
      <c r="B1874" s="7" t="s">
        <v>48</v>
      </c>
      <c r="C1874" s="7" t="s">
        <v>717</v>
      </c>
      <c r="D1874" s="3">
        <v>10.5727040816327</v>
      </c>
      <c r="E1874" t="str">
        <f t="shared" si="65"/>
        <v>格兰莫雷经典探索者系列波特桶单一麦芽威士忌GlenMorayClassicExplorerPortCask</v>
      </c>
      <c r="F1874" t="str">
        <f t="shared" si="66"/>
        <v>格兰莫雷GlenMoray</v>
      </c>
      <c r="G1874" s="2" t="s">
        <v>18</v>
      </c>
    </row>
    <row r="1875" ht="60" spans="1:7">
      <c r="A1875" s="7">
        <v>1874</v>
      </c>
      <c r="B1875" s="7" t="s">
        <v>48</v>
      </c>
      <c r="C1875" s="7" t="s">
        <v>54</v>
      </c>
      <c r="D1875" s="3">
        <v>28.1326530612245</v>
      </c>
      <c r="E1875" t="str">
        <f t="shared" si="65"/>
        <v>百富故事系列之再创经典单一麦芽威士忌,BalvenieCreationofAClassic(NAS)</v>
      </c>
      <c r="F1875" t="str">
        <f t="shared" si="66"/>
        <v>BALVENIE(百富)</v>
      </c>
      <c r="G1875" s="2" t="s">
        <v>18</v>
      </c>
    </row>
    <row r="1876" ht="60" spans="1:7">
      <c r="A1876" s="7">
        <v>1875</v>
      </c>
      <c r="B1876" s="7" t="s">
        <v>48</v>
      </c>
      <c r="C1876" s="7" t="s">
        <v>244</v>
      </c>
      <c r="D1876" s="3">
        <v>23.1862244897959</v>
      </c>
      <c r="E1876" t="str">
        <f t="shared" si="65"/>
        <v>班瑞克四分之一桶泥煤单一麦芽威士忌酒BRQUARTERCASKPEATEDT6GTR</v>
      </c>
      <c r="F1876" t="str">
        <f t="shared" si="66"/>
        <v>班瑞克BENRIACH</v>
      </c>
      <c r="G1876" s="2" t="s">
        <v>18</v>
      </c>
    </row>
    <row r="1877" ht="60" spans="1:7">
      <c r="A1877" s="7">
        <v>1876</v>
      </c>
      <c r="B1877" s="7" t="s">
        <v>48</v>
      </c>
      <c r="C1877" s="7" t="s">
        <v>230</v>
      </c>
      <c r="D1877" s="3">
        <v>32.3915816326531</v>
      </c>
      <c r="E1877" t="str">
        <f t="shared" si="65"/>
        <v>雅伯Smoketrails系列CoteRotie限量版单一麦芽威士忌酒ArdbegSmoketrailsEditionCRE-TREX</v>
      </c>
      <c r="F1877" t="str">
        <f t="shared" si="66"/>
        <v>雅柏ARDBEG</v>
      </c>
      <c r="G1877" s="2" t="s">
        <v>18</v>
      </c>
    </row>
    <row r="1878" ht="60" spans="1:7">
      <c r="A1878" s="7">
        <v>1877</v>
      </c>
      <c r="B1878" s="7" t="s">
        <v>48</v>
      </c>
      <c r="C1878" s="7" t="s">
        <v>79</v>
      </c>
      <c r="D1878" s="3">
        <v>183.28443877551</v>
      </c>
      <c r="E1878" t="str">
        <f t="shared" si="65"/>
        <v>麦卡伦色彩系列18年单一麦芽威士忌酒MacallanTR18YOSingleMaltWhisky70cl</v>
      </c>
      <c r="F1878" t="str">
        <f t="shared" si="66"/>
        <v>麦卡伦MACALLAN</v>
      </c>
      <c r="G1878" s="2">
        <v>18</v>
      </c>
    </row>
    <row r="1879" ht="60" spans="1:7">
      <c r="A1879" s="7">
        <v>1878</v>
      </c>
      <c r="B1879" s="7" t="s">
        <v>48</v>
      </c>
      <c r="C1879" s="7" t="s">
        <v>92</v>
      </c>
      <c r="D1879" s="3">
        <v>23.9413265306122</v>
      </c>
      <c r="E1879" t="str">
        <f t="shared" si="65"/>
        <v>尊尼获加IslandGreen调和威士忌酒,JohnnieWalkerIslandGreen</v>
      </c>
      <c r="F1879" t="str">
        <f t="shared" si="66"/>
        <v>JOHNNIEWALKER(尊尼获加)</v>
      </c>
      <c r="G1879" s="2" t="s">
        <v>18</v>
      </c>
    </row>
    <row r="1880" ht="60" spans="1:7">
      <c r="A1880" s="7">
        <v>1879</v>
      </c>
      <c r="B1880" s="7" t="s">
        <v>48</v>
      </c>
      <c r="C1880" s="7" t="s">
        <v>72</v>
      </c>
      <c r="D1880" s="3">
        <v>12.9795918367347</v>
      </c>
      <c r="E1880" t="str">
        <f t="shared" si="65"/>
        <v>托马丁12年单一麦芽威士忌酒公升装,Tomatin12YearOld1L43%</v>
      </c>
      <c r="F1880" t="str">
        <f t="shared" si="66"/>
        <v>托马丁Tomatin</v>
      </c>
      <c r="G1880" s="2">
        <v>12</v>
      </c>
    </row>
    <row r="1881" ht="60" spans="1:7">
      <c r="A1881" s="7">
        <v>1880</v>
      </c>
      <c r="B1881" s="7" t="s">
        <v>48</v>
      </c>
      <c r="C1881" s="7" t="s">
        <v>600</v>
      </c>
      <c r="D1881" s="3">
        <v>62.8099489795918</v>
      </c>
      <c r="E1881" t="str">
        <f t="shared" si="65"/>
        <v>高原骑士维京狂潮18年威士忌酒,HighlandPark18YOVikingPride</v>
      </c>
      <c r="F1881" t="str">
        <f t="shared" si="66"/>
        <v>HIGHLANDPARK(高地)</v>
      </c>
      <c r="G1881" s="2">
        <v>18</v>
      </c>
    </row>
    <row r="1882" ht="60" spans="1:7">
      <c r="A1882" s="7">
        <v>1881</v>
      </c>
      <c r="B1882" s="7" t="s">
        <v>48</v>
      </c>
      <c r="C1882" s="7" t="s">
        <v>228</v>
      </c>
      <c r="D1882" s="3">
        <v>10.5727040816327</v>
      </c>
      <c r="E1882" t="str">
        <f t="shared" si="65"/>
        <v>格兰莫雷经典探索者系列赤霞珠单一麦芽威士忌GlenMorayClassicExplorerCabernetSauvignonCask</v>
      </c>
      <c r="F1882" t="str">
        <f t="shared" si="66"/>
        <v>格兰莫雷GlenMoray</v>
      </c>
      <c r="G1882" s="2" t="s">
        <v>18</v>
      </c>
    </row>
    <row r="1883" ht="60" spans="1:7">
      <c r="A1883" s="7">
        <v>1882</v>
      </c>
      <c r="B1883" s="7" t="s">
        <v>48</v>
      </c>
      <c r="C1883" s="7" t="s">
        <v>90</v>
      </c>
      <c r="D1883" s="3">
        <v>10.8711734693878</v>
      </c>
      <c r="E1883" t="str">
        <f t="shared" si="65"/>
        <v>托马丁8年单一麦芽威士忌公升装,Tomatin8YearOld1L</v>
      </c>
      <c r="F1883" t="str">
        <f t="shared" si="66"/>
        <v>托马丁Tomatin</v>
      </c>
      <c r="G1883" s="2">
        <v>8</v>
      </c>
    </row>
    <row r="1884" ht="60" spans="1:7">
      <c r="A1884" s="7">
        <v>1883</v>
      </c>
      <c r="B1884" s="7" t="s">
        <v>48</v>
      </c>
      <c r="C1884" s="7" t="s">
        <v>232</v>
      </c>
      <c r="D1884" s="3">
        <v>26.3698979591837</v>
      </c>
      <c r="E1884" t="str">
        <f t="shared" si="65"/>
        <v>道格拉斯梁大鼻子艾雷岛龙年限量版调和麦芽威士忌酒/DOUGLASLAINGBIGPEATCNY2024BLENDEDMALTWHISKYLIMITEDEDITION</v>
      </c>
      <c r="F1884" t="str">
        <f t="shared" si="66"/>
        <v>道格拉斯梁DouglasLaing</v>
      </c>
      <c r="G1884" s="2">
        <v>3</v>
      </c>
    </row>
    <row r="1885" ht="60" spans="1:7">
      <c r="A1885" s="7">
        <v>1884</v>
      </c>
      <c r="B1885" s="7" t="s">
        <v>48</v>
      </c>
      <c r="C1885" s="7" t="s">
        <v>53</v>
      </c>
      <c r="D1885" s="3">
        <v>13.9553571428571</v>
      </c>
      <c r="E1885" t="str">
        <f t="shared" si="65"/>
        <v>金猴调和麦芽威士忌酒,MonkeyShoulderMaltWhisky</v>
      </c>
      <c r="F1885" t="str">
        <f t="shared" si="66"/>
        <v>MONKEYSHOULDER(金猴)</v>
      </c>
      <c r="G1885" s="2" t="s">
        <v>18</v>
      </c>
    </row>
    <row r="1886" ht="60" spans="1:7">
      <c r="A1886" s="7">
        <v>1885</v>
      </c>
      <c r="B1886" s="7" t="s">
        <v>48</v>
      </c>
      <c r="C1886" s="7" t="s">
        <v>82</v>
      </c>
      <c r="D1886" s="3">
        <v>11.5369897959184</v>
      </c>
      <c r="E1886" t="str">
        <f t="shared" si="65"/>
        <v>格兰冠10年单一麦芽公升装威士忌酒,GlenGrantSingleMaltWhisky10YearsOld</v>
      </c>
      <c r="F1886" t="str">
        <f t="shared" si="66"/>
        <v>GLENGRANT(格兰冠)</v>
      </c>
      <c r="G1886" s="2">
        <v>10</v>
      </c>
    </row>
    <row r="1887" ht="60" spans="1:7">
      <c r="A1887" s="7">
        <v>1886</v>
      </c>
      <c r="B1887" s="7" t="s">
        <v>48</v>
      </c>
      <c r="C1887" s="7" t="s">
        <v>357</v>
      </c>
      <c r="D1887" s="3">
        <v>29.6071428571429</v>
      </c>
      <c r="E1887" t="str">
        <f t="shared" si="65"/>
        <v>亚伯乐12年双桶陈酿威士忌酒,Aberlour12YOdoublecask</v>
      </c>
      <c r="F1887" t="str">
        <f t="shared" si="66"/>
        <v>ABERLOUR(亚伯乐)</v>
      </c>
      <c r="G1887" s="2">
        <v>12</v>
      </c>
    </row>
    <row r="1888" ht="60" spans="1:7">
      <c r="A1888" s="7">
        <v>1887</v>
      </c>
      <c r="B1888" s="7" t="s">
        <v>48</v>
      </c>
      <c r="C1888" s="7" t="s">
        <v>360</v>
      </c>
      <c r="D1888" s="3">
        <v>25.8073979591837</v>
      </c>
      <c r="E1888" t="str">
        <f t="shared" si="65"/>
        <v>克莱嘉赫苏格兰单一麦芽13年威士忌酒,CRAIGELLACHIE13YrOld</v>
      </c>
      <c r="F1888" t="str">
        <f t="shared" si="66"/>
        <v>CRAIGELLACHIE(克莱嘉赫)</v>
      </c>
      <c r="G1888" s="2">
        <v>13</v>
      </c>
    </row>
    <row r="1889" ht="60" spans="1:7">
      <c r="A1889" s="7">
        <v>1888</v>
      </c>
      <c r="B1889" s="7" t="s">
        <v>48</v>
      </c>
      <c r="C1889" s="7" t="s">
        <v>239</v>
      </c>
      <c r="D1889" s="3">
        <v>22.1288265306122</v>
      </c>
      <c r="E1889" t="str">
        <f t="shared" si="65"/>
        <v>格兰威特酿酒师甄选单一麦芽威士忌酒,GlenlivetMasterDistillery</v>
      </c>
      <c r="F1889" t="str">
        <f t="shared" si="66"/>
        <v>GLENLIVIT(格兰威特)</v>
      </c>
      <c r="G1889" s="2" t="s">
        <v>18</v>
      </c>
    </row>
    <row r="1890" ht="60" spans="1:7">
      <c r="A1890" s="7">
        <v>1889</v>
      </c>
      <c r="B1890" s="7" t="s">
        <v>48</v>
      </c>
      <c r="C1890" s="7" t="s">
        <v>354</v>
      </c>
      <c r="D1890" s="3">
        <v>40.5548469387755</v>
      </c>
      <c r="E1890" t="str">
        <f t="shared" si="65"/>
        <v>亚伯乐经典原酒单一大麦芽威士忌酒,ABERLOURA'bunadh</v>
      </c>
      <c r="F1890" t="str">
        <f t="shared" si="66"/>
        <v>亚伯乐ABERLOUR</v>
      </c>
      <c r="G1890" s="2" t="s">
        <v>18</v>
      </c>
    </row>
    <row r="1891" ht="60" spans="1:7">
      <c r="A1891" s="7">
        <v>1890</v>
      </c>
      <c r="B1891" s="7" t="s">
        <v>48</v>
      </c>
      <c r="C1891" s="7" t="s">
        <v>106</v>
      </c>
      <c r="D1891" s="3">
        <v>86.5573979591837</v>
      </c>
      <c r="E1891" t="str">
        <f t="shared" si="65"/>
        <v>达尔摩2007年单一麦芽威士忌酒,TheDalmore2007Vintage</v>
      </c>
      <c r="F1891" t="str">
        <f t="shared" si="66"/>
        <v>大摩DALMORE</v>
      </c>
      <c r="G1891" s="2">
        <v>15</v>
      </c>
    </row>
    <row r="1892" ht="60" spans="1:7">
      <c r="A1892" s="7">
        <v>1891</v>
      </c>
      <c r="B1892" s="7" t="s">
        <v>48</v>
      </c>
      <c r="C1892" s="7" t="s">
        <v>85</v>
      </c>
      <c r="D1892" s="3">
        <v>69.7117346938775</v>
      </c>
      <c r="E1892" t="str">
        <f t="shared" si="65"/>
        <v>麦卡伦色彩系列15年单一麦芽威士忌酒MacallanTR15YOSingleMaltWhisky70cl</v>
      </c>
      <c r="F1892" t="str">
        <f t="shared" si="66"/>
        <v>麦卡伦MACALLAN</v>
      </c>
      <c r="G1892" s="2">
        <v>15</v>
      </c>
    </row>
    <row r="1893" ht="60" spans="1:7">
      <c r="A1893" s="7">
        <v>1892</v>
      </c>
      <c r="B1893" s="7" t="s">
        <v>48</v>
      </c>
      <c r="C1893" s="7" t="s">
        <v>227</v>
      </c>
      <c r="D1893" s="3">
        <v>32.8915816326531</v>
      </c>
      <c r="E1893" t="str">
        <f t="shared" si="65"/>
        <v>雅柏乌干达单一大麦芽威士忌酒,ARDBEGUigeadail</v>
      </c>
      <c r="F1893" t="str">
        <f t="shared" si="66"/>
        <v>ARDBEG(雅柏)</v>
      </c>
      <c r="G1893" s="2" t="s">
        <v>18</v>
      </c>
    </row>
    <row r="1894" ht="60" spans="1:7">
      <c r="A1894" s="7">
        <v>1893</v>
      </c>
      <c r="B1894" s="7" t="s">
        <v>48</v>
      </c>
      <c r="C1894" s="7" t="s">
        <v>121</v>
      </c>
      <c r="D1894" s="3">
        <v>90.218112244898</v>
      </c>
      <c r="E1894" t="str">
        <f t="shared" si="65"/>
        <v>欧摩单一麦芽21年威士忌酒,Aultmore21yrold</v>
      </c>
      <c r="F1894" t="str">
        <f t="shared" si="66"/>
        <v>AULTMORE(欧摩)</v>
      </c>
      <c r="G1894" s="2">
        <v>21</v>
      </c>
    </row>
    <row r="1895" ht="60" spans="1:7">
      <c r="A1895" s="7">
        <v>1894</v>
      </c>
      <c r="B1895" s="7" t="s">
        <v>48</v>
      </c>
      <c r="C1895" s="7" t="s">
        <v>637</v>
      </c>
      <c r="D1895" s="3">
        <v>10.5727040816327</v>
      </c>
      <c r="E1895" t="str">
        <f t="shared" si="65"/>
        <v>格兰莫雷经典探索者系列雪莉桶单一麦芽威士忌GlenMorayClassicExplorerSherryCask</v>
      </c>
      <c r="F1895" t="str">
        <f t="shared" si="66"/>
        <v>格兰莫雷GlenMoray</v>
      </c>
      <c r="G1895" s="2" t="s">
        <v>18</v>
      </c>
    </row>
    <row r="1896" ht="60" spans="1:7">
      <c r="A1896" s="7">
        <v>1895</v>
      </c>
      <c r="B1896" s="7" t="s">
        <v>48</v>
      </c>
      <c r="C1896" s="7" t="s">
        <v>636</v>
      </c>
      <c r="D1896" s="3">
        <v>12.0841836734694</v>
      </c>
      <c r="E1896" t="str">
        <f t="shared" si="65"/>
        <v>格兰莫雷探索者系列经典款单一麦芽威士忌旅游零售专供装GlenMorayClassicTravelRetail</v>
      </c>
      <c r="F1896" t="str">
        <f t="shared" si="66"/>
        <v>格兰莫雷GlenMoray</v>
      </c>
      <c r="G1896" s="2" t="s">
        <v>18</v>
      </c>
    </row>
    <row r="1897" ht="60" spans="1:7">
      <c r="A1897" s="7">
        <v>1896</v>
      </c>
      <c r="B1897" s="7" t="s">
        <v>48</v>
      </c>
      <c r="C1897" s="7" t="s">
        <v>355</v>
      </c>
      <c r="D1897" s="3">
        <v>100.955357142857</v>
      </c>
      <c r="E1897" t="str">
        <f t="shared" si="65"/>
        <v>麦卡伦湛蓝单一麦芽威士忌酒,MacallanEnigma</v>
      </c>
      <c r="F1897" t="str">
        <f t="shared" si="66"/>
        <v>MACALLAN(麦卡伦)</v>
      </c>
      <c r="G1897" s="2" t="s">
        <v>18</v>
      </c>
    </row>
    <row r="1898" ht="60" spans="1:7">
      <c r="A1898" s="7">
        <v>1897</v>
      </c>
      <c r="B1898" s="7" t="s">
        <v>48</v>
      </c>
      <c r="C1898" s="7" t="s">
        <v>61</v>
      </c>
      <c r="D1898" s="3">
        <v>18.593112244898</v>
      </c>
      <c r="E1898" t="str">
        <f t="shared" si="65"/>
        <v>格兰格拉索Sandend高地苏格兰单一麦芽威士忌酒GlenglassaughSandendHighlandSingleMaltSctochWhisky</v>
      </c>
      <c r="F1898" t="str">
        <f t="shared" si="66"/>
        <v>格兰格拉索Glenglassaugh</v>
      </c>
      <c r="G1898" s="2" t="s">
        <v>18</v>
      </c>
    </row>
    <row r="1899" ht="60" spans="1:7">
      <c r="A1899" s="7">
        <v>1898</v>
      </c>
      <c r="B1899" s="7" t="s">
        <v>48</v>
      </c>
      <c r="C1899" s="7" t="s">
        <v>63</v>
      </c>
      <c r="D1899" s="3">
        <v>30.7015306122449</v>
      </c>
      <c r="E1899" t="str">
        <f t="shared" si="65"/>
        <v>格兰冠18年单一麦芽威士忌酒,GlenGrantSingleMaltWhisky18YearsOld</v>
      </c>
      <c r="F1899" t="str">
        <f t="shared" si="66"/>
        <v>GLENGRANT(格兰冠)</v>
      </c>
      <c r="G1899" s="2">
        <v>18</v>
      </c>
    </row>
    <row r="1900" ht="60" spans="1:7">
      <c r="A1900" s="7">
        <v>1899</v>
      </c>
      <c r="B1900" s="7" t="s">
        <v>48</v>
      </c>
      <c r="C1900" s="7" t="s">
        <v>441</v>
      </c>
      <c r="D1900" s="3">
        <v>18.7295918367347</v>
      </c>
      <c r="E1900" t="str">
        <f t="shared" si="65"/>
        <v>格兰莫雷传承系列12年单一麦芽威士忌旅游零售专供装GlenMorayHeritage12YO</v>
      </c>
      <c r="F1900" t="str">
        <f t="shared" si="66"/>
        <v>格兰莫雷GlenMoray</v>
      </c>
      <c r="G1900" s="2">
        <v>12</v>
      </c>
    </row>
    <row r="1901" ht="60" spans="1:7">
      <c r="A1901" s="7">
        <v>1900</v>
      </c>
      <c r="B1901" s="7" t="s">
        <v>48</v>
      </c>
      <c r="C1901" s="7" t="s">
        <v>107</v>
      </c>
      <c r="D1901" s="3">
        <v>13.3163265306122</v>
      </c>
      <c r="E1901" t="str">
        <f t="shared" si="65"/>
        <v>苏摩克朗姆颠覆艾雷岛单一麦芽威士忌酒,SmokeheadRumRiotIslaySingleMaltScotchWhisky</v>
      </c>
      <c r="F1901" t="str">
        <f t="shared" si="66"/>
        <v>苏摩克Smokehead</v>
      </c>
      <c r="G1901" s="2" t="s">
        <v>18</v>
      </c>
    </row>
    <row r="1902" ht="60" spans="1:7">
      <c r="A1902" s="7">
        <v>1901</v>
      </c>
      <c r="B1902" s="7" t="s">
        <v>48</v>
      </c>
      <c r="C1902" s="7" t="s">
        <v>80</v>
      </c>
      <c r="D1902" s="3">
        <v>33.6428571428571</v>
      </c>
      <c r="E1902" t="str">
        <f t="shared" si="65"/>
        <v>麦卡伦色彩系列12年单一麦芽威士忌酒MacallanTR12YOSingleMaltWhisky70cl</v>
      </c>
      <c r="F1902" t="str">
        <f t="shared" si="66"/>
        <v>麦卡伦MACALLAN</v>
      </c>
      <c r="G1902" s="2">
        <v>12</v>
      </c>
    </row>
    <row r="1903" ht="60" spans="1:7">
      <c r="A1903" s="7">
        <v>1902</v>
      </c>
      <c r="B1903" s="7" t="s">
        <v>48</v>
      </c>
      <c r="C1903" s="7" t="s">
        <v>232</v>
      </c>
      <c r="D1903" s="3">
        <v>26.3698979591837</v>
      </c>
      <c r="E1903" t="str">
        <f t="shared" si="65"/>
        <v>道格拉斯梁大鼻子艾雷岛龙年限量版调和麦芽威士忌酒/DOUGLASLAINGBIGPEATCNY2024BLENDEDMALTWHISKYLIMITEDEDITION</v>
      </c>
      <c r="F1903" t="str">
        <f t="shared" si="66"/>
        <v>道格拉斯梁DouglasLaing</v>
      </c>
      <c r="G1903" s="2">
        <v>3</v>
      </c>
    </row>
    <row r="1904" ht="60" spans="1:7">
      <c r="A1904" s="7">
        <v>1903</v>
      </c>
      <c r="B1904" s="7" t="s">
        <v>48</v>
      </c>
      <c r="C1904" s="7" t="s">
        <v>716</v>
      </c>
      <c r="D1904" s="3">
        <v>21.0548469387755</v>
      </c>
      <c r="E1904" t="str">
        <f t="shared" si="65"/>
        <v>道格拉斯梁格皇家布莱克拉8年单桶单一麦芽威士忌酒ROYALBRACKLA8YOSINGLEMALTWHISKY</v>
      </c>
      <c r="F1904" t="str">
        <f t="shared" si="66"/>
        <v>道格拉斯梁DouglasLaing</v>
      </c>
      <c r="G1904" s="2">
        <v>8</v>
      </c>
    </row>
    <row r="1905" ht="60" spans="1:7">
      <c r="A1905" s="7">
        <v>1904</v>
      </c>
      <c r="B1905" s="7" t="s">
        <v>48</v>
      </c>
      <c r="C1905" s="7" t="s">
        <v>320</v>
      </c>
      <c r="D1905" s="3">
        <v>32.8647959183673</v>
      </c>
      <c r="E1905" t="str">
        <f t="shared" si="65"/>
        <v>道格拉斯梁艾伦8年单桶单一麦芽威士忌酒ARRAN8YOSINGLEMALTWHISKY</v>
      </c>
      <c r="F1905" t="str">
        <f t="shared" si="66"/>
        <v>道格拉斯梁DouglasLaing</v>
      </c>
      <c r="G1905" s="2">
        <v>8</v>
      </c>
    </row>
    <row r="1906" ht="45" spans="1:7">
      <c r="A1906" s="7">
        <v>1905</v>
      </c>
      <c r="B1906" s="7" t="s">
        <v>7</v>
      </c>
      <c r="C1906" s="7" t="s">
        <v>120</v>
      </c>
      <c r="D1906" s="3">
        <v>10396.6836734694</v>
      </c>
      <c r="E1906" t="str">
        <f t="shared" si="65"/>
        <v>麦卡伦·无界单一麦芽苏格兰威士忌MACALLANHORIZON</v>
      </c>
      <c r="F1906" t="str">
        <f t="shared" si="66"/>
        <v>麦卡伦TheMacallan</v>
      </c>
      <c r="G1906" s="2" t="s">
        <v>18</v>
      </c>
    </row>
    <row r="1907" ht="45" spans="1:7">
      <c r="A1907" s="7">
        <v>1906</v>
      </c>
      <c r="B1907" s="7" t="s">
        <v>217</v>
      </c>
      <c r="C1907" s="7" t="s">
        <v>499</v>
      </c>
      <c r="D1907" s="3">
        <v>165.521887755102</v>
      </c>
      <c r="E1907" t="str">
        <f t="shared" si="65"/>
        <v>布纳哈本10年单一麦芽苏格兰威士忌Bunnahabhain10YODistilled</v>
      </c>
      <c r="F1907" t="str">
        <f t="shared" si="66"/>
        <v>布纳哈本Bunnahabhain</v>
      </c>
      <c r="G1907" s="2">
        <v>10</v>
      </c>
    </row>
    <row r="1908" ht="45" spans="1:7">
      <c r="A1908" s="7">
        <v>1907</v>
      </c>
      <c r="B1908" s="7" t="s">
        <v>7</v>
      </c>
      <c r="C1908" s="7" t="s">
        <v>8</v>
      </c>
      <c r="D1908" s="3">
        <v>23.1339285714286</v>
      </c>
      <c r="E1908" t="str">
        <f t="shared" si="65"/>
        <v>麦卡伦蓝钻12年单一麦芽苏格兰威士忌MACALLAN12YDBLCSK</v>
      </c>
      <c r="F1908" t="str">
        <f t="shared" si="66"/>
        <v>麦卡伦TheMacallan</v>
      </c>
      <c r="G1908" s="2">
        <v>12</v>
      </c>
    </row>
    <row r="1909" ht="45" spans="1:7">
      <c r="A1909" s="7">
        <v>1908</v>
      </c>
      <c r="B1909" s="7" t="s">
        <v>395</v>
      </c>
      <c r="C1909" s="7" t="s">
        <v>718</v>
      </c>
      <c r="D1909" s="3">
        <v>2.66619260204082</v>
      </c>
      <c r="E1909" t="str">
        <f t="shared" si="65"/>
        <v>格兰雅迪甄选威士忌"GLENARTNEY"BLENDEDSCOTCHWHISKY</v>
      </c>
      <c r="F1909" t="str">
        <f t="shared" si="66"/>
        <v>格兰雅迪GlenArtney</v>
      </c>
      <c r="G1909" s="2" t="s">
        <v>18</v>
      </c>
    </row>
    <row r="1910" ht="45" spans="1:7">
      <c r="A1910" s="7">
        <v>1909</v>
      </c>
      <c r="B1910" s="7" t="s">
        <v>7</v>
      </c>
      <c r="C1910" s="7" t="s">
        <v>8</v>
      </c>
      <c r="D1910" s="3">
        <v>23.1339285714286</v>
      </c>
      <c r="E1910" t="str">
        <f t="shared" si="65"/>
        <v>麦卡伦蓝钻12年单一麦芽苏格兰威士忌MACALLAN12YDBLCSK</v>
      </c>
      <c r="F1910" t="str">
        <f t="shared" si="66"/>
        <v>麦卡伦TheMacallan</v>
      </c>
      <c r="G1910" s="2">
        <v>12</v>
      </c>
    </row>
    <row r="1911" ht="45" spans="1:7">
      <c r="A1911" s="7">
        <v>1910</v>
      </c>
      <c r="B1911" s="7" t="s">
        <v>7</v>
      </c>
      <c r="C1911" s="7" t="s">
        <v>8</v>
      </c>
      <c r="D1911" s="3">
        <v>23.1339285714286</v>
      </c>
      <c r="E1911" t="str">
        <f t="shared" si="65"/>
        <v>麦卡伦蓝钻12年单一麦芽苏格兰威士忌MACALLAN12YDBLCSK</v>
      </c>
      <c r="F1911" t="str">
        <f t="shared" si="66"/>
        <v>麦卡伦TheMacallan</v>
      </c>
      <c r="G1911" s="2">
        <v>12</v>
      </c>
    </row>
    <row r="1912" ht="60" spans="1:7">
      <c r="A1912" s="7">
        <v>1911</v>
      </c>
      <c r="B1912" s="7" t="s">
        <v>21</v>
      </c>
      <c r="C1912" s="7" t="s">
        <v>287</v>
      </c>
      <c r="D1912" s="3">
        <v>4.64072704081633</v>
      </c>
      <c r="E1912" t="str">
        <f t="shared" si="65"/>
        <v>芝华士·新境12年苏格兰威士忌CREXTRA12YO40%D/IP32340%</v>
      </c>
      <c r="F1912" t="str">
        <f t="shared" si="66"/>
        <v>芝华士Chivas</v>
      </c>
      <c r="G1912" s="2">
        <v>12</v>
      </c>
    </row>
    <row r="1913" ht="60" spans="1:7">
      <c r="A1913" s="7">
        <v>1912</v>
      </c>
      <c r="B1913" s="7" t="s">
        <v>7</v>
      </c>
      <c r="C1913" s="7" t="s">
        <v>719</v>
      </c>
      <c r="D1913" s="3">
        <v>115.178571428571</v>
      </c>
      <c r="E1913" t="str">
        <f t="shared" si="65"/>
        <v>格兰杰23年高地单一麦芽苏格兰威士忌东信康仁特别珍藏版GlenmorangieAzuma</v>
      </c>
      <c r="F1913" t="str">
        <f t="shared" si="66"/>
        <v>格兰杰Glenmorangie</v>
      </c>
      <c r="G1913" s="2">
        <v>23</v>
      </c>
    </row>
    <row r="1914" ht="60" spans="1:7">
      <c r="A1914" s="7">
        <v>1913</v>
      </c>
      <c r="B1914" s="7" t="s">
        <v>178</v>
      </c>
      <c r="C1914" s="7" t="s">
        <v>699</v>
      </c>
      <c r="D1914" s="3">
        <v>6.84183673469388</v>
      </c>
      <c r="E1914" t="str">
        <f t="shared" si="65"/>
        <v>裸雀混合麦芽苏格兰威士忌NAKEDMALT</v>
      </c>
      <c r="F1914" t="str">
        <f t="shared" si="66"/>
        <v>裸雀牌</v>
      </c>
      <c r="G1914" s="2" t="s">
        <v>18</v>
      </c>
    </row>
    <row r="1915" ht="45" spans="1:7">
      <c r="A1915" s="7">
        <v>1914</v>
      </c>
      <c r="B1915" s="7" t="s">
        <v>7</v>
      </c>
      <c r="C1915" s="7" t="s">
        <v>654</v>
      </c>
      <c r="D1915" s="3">
        <v>340.892857142857</v>
      </c>
      <c r="E1915" t="str">
        <f t="shared" si="65"/>
        <v>麦卡伦30年单一麦芽苏格兰威士忌MACALLAN30YO</v>
      </c>
      <c r="F1915" t="str">
        <f t="shared" si="66"/>
        <v>麦卡伦TheMacallan</v>
      </c>
      <c r="G1915" s="2">
        <v>30</v>
      </c>
    </row>
    <row r="1916" ht="45" spans="1:7">
      <c r="A1916" s="7">
        <v>1915</v>
      </c>
      <c r="B1916" s="7" t="s">
        <v>7</v>
      </c>
      <c r="C1916" s="7" t="s">
        <v>282</v>
      </c>
      <c r="D1916" s="3">
        <v>90.8010204081633</v>
      </c>
      <c r="E1916" t="str">
        <f t="shared" si="65"/>
        <v>麦卡伦18年单一麦芽苏格兰威士忌MACALLAN18YO</v>
      </c>
      <c r="F1916" t="str">
        <f t="shared" si="66"/>
        <v>麦卡伦TheMacallan</v>
      </c>
      <c r="G1916" s="2">
        <v>18</v>
      </c>
    </row>
    <row r="1917" ht="60" spans="1:7">
      <c r="A1917" s="7">
        <v>1916</v>
      </c>
      <c r="B1917" s="7" t="s">
        <v>101</v>
      </c>
      <c r="C1917" s="7" t="s">
        <v>720</v>
      </c>
      <c r="D1917" s="3">
        <v>15.1290892857143</v>
      </c>
      <c r="E1917" t="str">
        <f t="shared" si="65"/>
        <v>罗曼湖火焰苏格兰单一麦芽威士忌/LochLomondSteamAndFireSingleMaltScotchWhisky</v>
      </c>
      <c r="F1917" t="str">
        <f t="shared" si="66"/>
        <v>罗曼湖(LochLomond)</v>
      </c>
      <c r="G1917" s="2" t="s">
        <v>569</v>
      </c>
    </row>
    <row r="1918" ht="60" spans="1:7">
      <c r="A1918" s="7">
        <v>1917</v>
      </c>
      <c r="B1918" s="7" t="s">
        <v>101</v>
      </c>
      <c r="C1918" s="7" t="s">
        <v>721</v>
      </c>
      <c r="D1918" s="3">
        <v>182.123325255102</v>
      </c>
      <c r="E1918" t="str">
        <f t="shared" si="65"/>
        <v>格兰帝1999年份苏格兰单一麦芽威士忌(大师选桶)/GlenScotiaSingleCask1999(cask20/911-3)singlemaltScotchwhisky</v>
      </c>
      <c r="F1918" t="str">
        <f t="shared" si="66"/>
        <v>格兰帝(GlenScotia)</v>
      </c>
      <c r="G1918" s="2">
        <v>25</v>
      </c>
    </row>
    <row r="1919" ht="45" spans="1:7">
      <c r="A1919" s="7">
        <v>1918</v>
      </c>
      <c r="B1919" s="7" t="s">
        <v>7</v>
      </c>
      <c r="C1919" s="7" t="s">
        <v>722</v>
      </c>
      <c r="D1919" s="3">
        <v>4400.51020408163</v>
      </c>
      <c r="E1919" t="str">
        <f t="shared" si="65"/>
        <v>麦卡伦珍稀年份系列1990单一麦芽苏格兰威士忌MACALLANF&amp;R1990#11233</v>
      </c>
      <c r="F1919" t="str">
        <f t="shared" si="66"/>
        <v>麦卡伦TheMacallan</v>
      </c>
      <c r="G1919" s="2">
        <v>30</v>
      </c>
    </row>
    <row r="1920" ht="45" spans="1:7">
      <c r="A1920" s="7">
        <v>1919</v>
      </c>
      <c r="B1920" s="7" t="s">
        <v>21</v>
      </c>
      <c r="C1920" s="7" t="s">
        <v>205</v>
      </c>
      <c r="D1920" s="3">
        <v>10.349068877551</v>
      </c>
      <c r="E1920" t="str">
        <f t="shared" si="65"/>
        <v>芝华士18年苏格兰威士忌CR18YO40%CTNLP12440%</v>
      </c>
      <c r="F1920" t="str">
        <f t="shared" si="66"/>
        <v>芝华士Chivas</v>
      </c>
      <c r="G1920" s="2">
        <v>18</v>
      </c>
    </row>
    <row r="1921" ht="60" spans="1:7">
      <c r="A1921" s="7">
        <v>1920</v>
      </c>
      <c r="B1921" s="7" t="s">
        <v>48</v>
      </c>
      <c r="C1921" s="7" t="s">
        <v>148</v>
      </c>
      <c r="D1921" s="3">
        <v>23.1147959183673</v>
      </c>
      <c r="E1921" t="str">
        <f t="shared" si="65"/>
        <v>班瑞克四分之一桶单一麦芽威士忌酒BRQUARTERCASKT6GTR</v>
      </c>
      <c r="F1921" t="str">
        <f t="shared" si="66"/>
        <v>班瑞克BENRIACH</v>
      </c>
      <c r="G1921" s="2" t="s">
        <v>18</v>
      </c>
    </row>
    <row r="1922" ht="60" spans="1:7">
      <c r="A1922" s="7">
        <v>1921</v>
      </c>
      <c r="B1922" s="7" t="s">
        <v>48</v>
      </c>
      <c r="C1922" s="7" t="s">
        <v>88</v>
      </c>
      <c r="D1922" s="3">
        <v>35.2308673469388</v>
      </c>
      <c r="E1922" t="str">
        <f t="shared" si="65"/>
        <v>朗摩18年单一麦芽苏格兰威士忌酒,Longmorn18YO</v>
      </c>
      <c r="F1922" t="str">
        <f t="shared" si="66"/>
        <v>Longmorn(朗摩)</v>
      </c>
      <c r="G1922" s="2">
        <v>18</v>
      </c>
    </row>
    <row r="1923" ht="60" spans="1:7">
      <c r="A1923" s="7">
        <v>1922</v>
      </c>
      <c r="B1923" s="7" t="s">
        <v>48</v>
      </c>
      <c r="C1923" s="7" t="s">
        <v>590</v>
      </c>
      <c r="D1923" s="3">
        <v>16.6339285714286</v>
      </c>
      <c r="E1923" t="str">
        <f t="shared" ref="E1923:E1986" si="67">_xlfn.TEXTBEFORE(_xlfn.TEXTAFTER(C1923,"|",2),"|")</f>
        <v>托明多坦途斯佩塞单一麦芽威士忌,TomintoulTundraSingleMaltWhisky</v>
      </c>
      <c r="F1923" t="str">
        <f t="shared" si="66"/>
        <v>托明多Tomintoul</v>
      </c>
      <c r="G1923" s="2">
        <v>3</v>
      </c>
    </row>
    <row r="1924" ht="60" spans="1:7">
      <c r="A1924" s="7">
        <v>1923</v>
      </c>
      <c r="B1924" s="7" t="s">
        <v>48</v>
      </c>
      <c r="C1924" s="7" t="s">
        <v>55</v>
      </c>
      <c r="D1924" s="3">
        <v>25.5803571428571</v>
      </c>
      <c r="E1924" t="str">
        <f t="shared" si="67"/>
        <v>欧摩单一麦芽12年威士忌酒,Aultmore12yrold</v>
      </c>
      <c r="F1924" t="str">
        <f t="shared" ref="F1924:F1987" si="68">_xlfn.TEXTBEFORE(_xlfn.TEXTAFTER(C1924,"|",7),"|")</f>
        <v>AULTMORE(欧摩)</v>
      </c>
      <c r="G1924" s="2">
        <v>12</v>
      </c>
    </row>
    <row r="1925" ht="60" spans="1:7">
      <c r="A1925" s="7">
        <v>1924</v>
      </c>
      <c r="B1925" s="7" t="s">
        <v>48</v>
      </c>
      <c r="C1925" s="7" t="s">
        <v>355</v>
      </c>
      <c r="D1925" s="3">
        <v>100.955357142857</v>
      </c>
      <c r="E1925" t="str">
        <f t="shared" si="67"/>
        <v>麦卡伦湛蓝单一麦芽威士忌酒,MacallanEnigma</v>
      </c>
      <c r="F1925" t="str">
        <f t="shared" si="68"/>
        <v>MACALLAN(麦卡伦)</v>
      </c>
      <c r="G1925" s="2" t="s">
        <v>18</v>
      </c>
    </row>
    <row r="1926" ht="60" spans="1:7">
      <c r="A1926" s="7">
        <v>1925</v>
      </c>
      <c r="B1926" s="7" t="s">
        <v>48</v>
      </c>
      <c r="C1926" s="7" t="s">
        <v>76</v>
      </c>
      <c r="D1926" s="3">
        <v>15.4005102040816</v>
      </c>
      <c r="E1926" t="str">
        <f t="shared" si="67"/>
        <v>格兰冠12年单一麦芽公升装威士忌酒,GlenGrantSingleMaltWhisky12YearsOld</v>
      </c>
      <c r="F1926" t="str">
        <f t="shared" si="68"/>
        <v>GLENGRANT(格兰冠)</v>
      </c>
      <c r="G1926" s="2">
        <v>12</v>
      </c>
    </row>
    <row r="1927" ht="60" spans="1:7">
      <c r="A1927" s="7">
        <v>1926</v>
      </c>
      <c r="B1927" s="7" t="s">
        <v>48</v>
      </c>
      <c r="C1927" s="7" t="s">
        <v>152</v>
      </c>
      <c r="D1927" s="3">
        <v>34.3545918367347</v>
      </c>
      <c r="E1927" t="str">
        <f t="shared" si="67"/>
        <v>费特肯16年2022版单一麦芽威士忌酒,Fettercairn16yo(2022)</v>
      </c>
      <c r="F1927" t="str">
        <f t="shared" si="68"/>
        <v>费特肯Fettercairn</v>
      </c>
      <c r="G1927" s="2">
        <v>16</v>
      </c>
    </row>
    <row r="1928" ht="60" spans="1:7">
      <c r="A1928" s="7">
        <v>1927</v>
      </c>
      <c r="B1928" s="7" t="s">
        <v>48</v>
      </c>
      <c r="C1928" s="7" t="s">
        <v>239</v>
      </c>
      <c r="D1928" s="3">
        <v>22.1288265306122</v>
      </c>
      <c r="E1928" t="str">
        <f t="shared" si="67"/>
        <v>格兰威特酿酒师甄选单一麦芽威士忌酒,GlenlivetMasterDistillery</v>
      </c>
      <c r="F1928" t="str">
        <f t="shared" si="68"/>
        <v>GLENLIVIT(格兰威特)</v>
      </c>
      <c r="G1928" s="2" t="s">
        <v>18</v>
      </c>
    </row>
    <row r="1929" ht="60" spans="1:7">
      <c r="A1929" s="7">
        <v>1928</v>
      </c>
      <c r="B1929" s="7" t="s">
        <v>48</v>
      </c>
      <c r="C1929" s="7" t="s">
        <v>168</v>
      </c>
      <c r="D1929" s="3">
        <v>50.577806122449</v>
      </c>
      <c r="E1929" t="str">
        <f t="shared" si="67"/>
        <v>道格拉斯梁慕赫12年单桶单一麦芽威士忌酒MORTLACH12YOSINGLEMALTWHISKY</v>
      </c>
      <c r="F1929" t="str">
        <f t="shared" si="68"/>
        <v>道格拉斯梁DouglasLaing</v>
      </c>
      <c r="G1929" s="2">
        <v>12</v>
      </c>
    </row>
    <row r="1930" ht="60" spans="1:7">
      <c r="A1930" s="7">
        <v>1929</v>
      </c>
      <c r="B1930" s="7" t="s">
        <v>48</v>
      </c>
      <c r="C1930" s="7" t="s">
        <v>232</v>
      </c>
      <c r="D1930" s="3">
        <v>26.3698979591837</v>
      </c>
      <c r="E1930" t="str">
        <f t="shared" si="67"/>
        <v>道格拉斯梁大鼻子艾雷岛龙年限量版调和麦芽威士忌酒/DOUGLASLAINGBIGPEATCNY2024BLENDEDMALTWHISKYLIMITEDEDITION</v>
      </c>
      <c r="F1930" t="str">
        <f t="shared" si="68"/>
        <v>道格拉斯梁DouglasLaing</v>
      </c>
      <c r="G1930" s="2">
        <v>3</v>
      </c>
    </row>
    <row r="1931" ht="60" spans="1:7">
      <c r="A1931" s="7">
        <v>1930</v>
      </c>
      <c r="B1931" s="7" t="s">
        <v>48</v>
      </c>
      <c r="C1931" s="7" t="s">
        <v>150</v>
      </c>
      <c r="D1931" s="3">
        <v>13.3201530612245</v>
      </c>
      <c r="E1931" t="str">
        <f t="shared" si="67"/>
        <v>苏摩克珍稀艾雷岛单一麦芽威士忌酒,SmokeheadExtraRareIslaySingleMaltScotchWhisky</v>
      </c>
      <c r="F1931" t="str">
        <f t="shared" si="68"/>
        <v>苏摩克Smokehead</v>
      </c>
      <c r="G1931" s="2" t="s">
        <v>18</v>
      </c>
    </row>
    <row r="1932" ht="60" spans="1:7">
      <c r="A1932" s="7">
        <v>1931</v>
      </c>
      <c r="B1932" s="7" t="s">
        <v>48</v>
      </c>
      <c r="C1932" s="7" t="s">
        <v>723</v>
      </c>
      <c r="D1932" s="3">
        <v>19.2831632653061</v>
      </c>
      <c r="E1932" t="str">
        <f t="shared" si="67"/>
        <v>佰醇重泥煤单一麦芽威士忌OldBallantruanPeatedSpeysideSingleMaltWhisky</v>
      </c>
      <c r="F1932" t="str">
        <f t="shared" si="68"/>
        <v>佰醇OLDBALLANTRUAN</v>
      </c>
      <c r="G1932" s="2">
        <v>4</v>
      </c>
    </row>
    <row r="1933" ht="60" spans="1:7">
      <c r="A1933" s="7">
        <v>1932</v>
      </c>
      <c r="B1933" s="7" t="s">
        <v>48</v>
      </c>
      <c r="C1933" s="7" t="s">
        <v>652</v>
      </c>
      <c r="D1933" s="3">
        <v>158.786989795918</v>
      </c>
      <c r="E1933" t="str">
        <f t="shared" si="67"/>
        <v>朗摩25年单一麦芽苏格兰威士忌酒,Longmorn25YO</v>
      </c>
      <c r="F1933" t="str">
        <f t="shared" si="68"/>
        <v>Longmorn(朗摩)</v>
      </c>
      <c r="G1933" s="2">
        <v>25</v>
      </c>
    </row>
    <row r="1934" ht="60" spans="1:7">
      <c r="A1934" s="7">
        <v>1933</v>
      </c>
      <c r="B1934" s="7" t="s">
        <v>48</v>
      </c>
      <c r="C1934" s="7" t="s">
        <v>360</v>
      </c>
      <c r="D1934" s="3">
        <v>25.8073979591837</v>
      </c>
      <c r="E1934" t="str">
        <f t="shared" si="67"/>
        <v>克莱嘉赫苏格兰单一麦芽13年威士忌酒,CRAIGELLACHIE13YrOld</v>
      </c>
      <c r="F1934" t="str">
        <f t="shared" si="68"/>
        <v>CRAIGELLACHIE(克莱嘉赫)</v>
      </c>
      <c r="G1934" s="2">
        <v>13</v>
      </c>
    </row>
    <row r="1935" ht="60" spans="1:7">
      <c r="A1935" s="7">
        <v>1934</v>
      </c>
      <c r="B1935" s="7" t="s">
        <v>48</v>
      </c>
      <c r="C1935" s="7" t="s">
        <v>144</v>
      </c>
      <c r="D1935" s="3">
        <v>37.9209183673469</v>
      </c>
      <c r="E1935" t="str">
        <f t="shared" si="67"/>
        <v>格兰威特15年单一麦芽威士忌酒,Glenlivet15YO</v>
      </c>
      <c r="F1935" t="str">
        <f t="shared" si="68"/>
        <v>GLENLIVIT(格兰威特)</v>
      </c>
      <c r="G1935" s="2">
        <v>15</v>
      </c>
    </row>
    <row r="1936" ht="60" spans="1:7">
      <c r="A1936" s="7">
        <v>1935</v>
      </c>
      <c r="B1936" s="7" t="s">
        <v>48</v>
      </c>
      <c r="C1936" s="7" t="s">
        <v>121</v>
      </c>
      <c r="D1936" s="3">
        <v>90.218112244898</v>
      </c>
      <c r="E1936" t="str">
        <f t="shared" si="67"/>
        <v>欧摩单一麦芽21年威士忌酒,Aultmore21yrold</v>
      </c>
      <c r="F1936" t="str">
        <f t="shared" si="68"/>
        <v>AULTMORE(欧摩)</v>
      </c>
      <c r="G1936" s="2">
        <v>21</v>
      </c>
    </row>
    <row r="1937" ht="60" spans="1:7">
      <c r="A1937" s="7">
        <v>1936</v>
      </c>
      <c r="B1937" s="7" t="s">
        <v>48</v>
      </c>
      <c r="C1937" s="7" t="s">
        <v>223</v>
      </c>
      <c r="D1937" s="3">
        <v>24.3890306122449</v>
      </c>
      <c r="E1937" t="str">
        <f t="shared" si="67"/>
        <v>拉弗格四橡木桶威士忌酒,LAPHROAIGFourOak</v>
      </c>
      <c r="F1937" t="str">
        <f t="shared" si="68"/>
        <v>LAPHROAIG(拉弗格)</v>
      </c>
      <c r="G1937" s="2" t="s">
        <v>18</v>
      </c>
    </row>
    <row r="1938" ht="60" spans="1:7">
      <c r="A1938" s="7">
        <v>1937</v>
      </c>
      <c r="B1938" s="7" t="s">
        <v>48</v>
      </c>
      <c r="C1938" s="7" t="s">
        <v>716</v>
      </c>
      <c r="D1938" s="3">
        <v>21.0548469387755</v>
      </c>
      <c r="E1938" t="str">
        <f t="shared" si="67"/>
        <v>道格拉斯梁格皇家布莱克拉8年单桶单一麦芽威士忌酒ROYALBRACKLA8YOSINGLEMALTWHISKY</v>
      </c>
      <c r="F1938" t="str">
        <f t="shared" si="68"/>
        <v>道格拉斯梁DouglasLaing</v>
      </c>
      <c r="G1938" s="2">
        <v>8</v>
      </c>
    </row>
    <row r="1939" ht="60" spans="1:7">
      <c r="A1939" s="7">
        <v>1938</v>
      </c>
      <c r="B1939" s="7" t="s">
        <v>48</v>
      </c>
      <c r="C1939" s="7" t="s">
        <v>159</v>
      </c>
      <c r="D1939" s="3">
        <v>14.2869897959184</v>
      </c>
      <c r="E1939" t="str">
        <f t="shared" si="67"/>
        <v>格兰卡登高地单一麦芽威士忌,GlencadamOrigin1825SingleMaltWhisky</v>
      </c>
      <c r="F1939" t="str">
        <f t="shared" si="68"/>
        <v>格兰卡登Glencadam</v>
      </c>
      <c r="G1939" s="2">
        <v>3</v>
      </c>
    </row>
    <row r="1940" ht="60" spans="1:7">
      <c r="A1940" s="7">
        <v>1939</v>
      </c>
      <c r="B1940" s="7" t="s">
        <v>48</v>
      </c>
      <c r="C1940" s="7" t="s">
        <v>549</v>
      </c>
      <c r="D1940" s="3">
        <v>12.5038265306122</v>
      </c>
      <c r="E1940" t="str">
        <f t="shared" si="67"/>
        <v>艾雷金Lorcan艾雷岛单一麦芽威士忌酒,IslayGoldLorcanIslaySingleMaltScotchWhisky</v>
      </c>
      <c r="F1940" t="str">
        <f t="shared" si="68"/>
        <v>艾雷金IslayGold</v>
      </c>
      <c r="G1940" s="2" t="s">
        <v>18</v>
      </c>
    </row>
    <row r="1941" ht="60" spans="1:7">
      <c r="A1941" s="7">
        <v>1940</v>
      </c>
      <c r="B1941" s="7" t="s">
        <v>48</v>
      </c>
      <c r="C1941" s="7" t="s">
        <v>638</v>
      </c>
      <c r="D1941" s="3">
        <v>38.0076530612245</v>
      </c>
      <c r="E1941" t="str">
        <f t="shared" si="67"/>
        <v>艾柏迪16年马德拉桶单一麦芽威士忌酒ABERFELDY16YOSINGLEMALTWHISKYMADEIRACASK</v>
      </c>
      <c r="F1941" t="str">
        <f t="shared" si="68"/>
        <v>艾柏迪ABERFELDY</v>
      </c>
      <c r="G1941" s="2">
        <v>16</v>
      </c>
    </row>
    <row r="1942" ht="60" spans="1:7">
      <c r="A1942" s="7">
        <v>1941</v>
      </c>
      <c r="B1942" s="7" t="s">
        <v>48</v>
      </c>
      <c r="C1942" s="7" t="s">
        <v>146</v>
      </c>
      <c r="D1942" s="3">
        <v>25.0880102040816</v>
      </c>
      <c r="E1942" t="str">
        <f t="shared" si="67"/>
        <v>吉拉海湾单一麦芽威士忌酒,JuraTheBay</v>
      </c>
      <c r="F1942" t="str">
        <f t="shared" si="68"/>
        <v>JURA(吉拉)</v>
      </c>
      <c r="G1942" s="2">
        <v>12</v>
      </c>
    </row>
    <row r="1943" ht="60" spans="1:7">
      <c r="A1943" s="7">
        <v>1942</v>
      </c>
      <c r="B1943" s="7" t="s">
        <v>48</v>
      </c>
      <c r="C1943" s="7" t="s">
        <v>174</v>
      </c>
      <c r="D1943" s="3">
        <v>73.5637755102041</v>
      </c>
      <c r="E1943" t="str">
        <f t="shared" si="67"/>
        <v>克里尼利基10年单一麦芽威士忌酒SR2023,Clynelish10YOSR23</v>
      </c>
      <c r="F1943" t="str">
        <f t="shared" si="68"/>
        <v>克里尼利基Clynelish</v>
      </c>
      <c r="G1943" s="2">
        <v>10</v>
      </c>
    </row>
    <row r="1944" ht="60" spans="1:7">
      <c r="A1944" s="7">
        <v>1943</v>
      </c>
      <c r="B1944" s="7" t="s">
        <v>48</v>
      </c>
      <c r="C1944" s="7" t="s">
        <v>149</v>
      </c>
      <c r="D1944" s="3">
        <v>25.7385204081633</v>
      </c>
      <c r="E1944" t="str">
        <f t="shared" si="67"/>
        <v>格兰多纳10年威士忌酒,GlenDronachForgue10YR1.0/643.0%GTR</v>
      </c>
      <c r="F1944" t="str">
        <f t="shared" si="68"/>
        <v>GLENDRONACH(格兰多纳)</v>
      </c>
      <c r="G1944" s="2">
        <v>10</v>
      </c>
    </row>
    <row r="1945" ht="75" spans="1:7">
      <c r="A1945" s="7">
        <v>1944</v>
      </c>
      <c r="B1945" s="7" t="s">
        <v>48</v>
      </c>
      <c r="C1945" s="7" t="s">
        <v>562</v>
      </c>
      <c r="D1945" s="3">
        <v>24.9107142857143</v>
      </c>
      <c r="E1945" t="str">
        <f t="shared" si="67"/>
        <v>吉拉岛民系列限量第一版单一麦芽威士忌酒,JURAISLANDERS'EXPRESSIONSNo.1SINGLEMALTSCOTCHWHISKY</v>
      </c>
      <c r="F1945" t="str">
        <f t="shared" si="68"/>
        <v>吉拉Jura</v>
      </c>
      <c r="G1945" s="2" t="s">
        <v>18</v>
      </c>
    </row>
    <row r="1946" ht="60" spans="1:7">
      <c r="A1946" s="7">
        <v>1945</v>
      </c>
      <c r="B1946" s="7" t="s">
        <v>48</v>
      </c>
      <c r="C1946" s="7" t="s">
        <v>141</v>
      </c>
      <c r="D1946" s="3">
        <v>31.390306122449</v>
      </c>
      <c r="E1946" t="str">
        <f t="shared" si="67"/>
        <v>波摩15年威士忌酒,Bowmore15YO</v>
      </c>
      <c r="F1946" t="str">
        <f t="shared" si="68"/>
        <v>BOWMORE(波摩)</v>
      </c>
      <c r="G1946" s="2">
        <v>15</v>
      </c>
    </row>
    <row r="1947" ht="60" spans="1:7">
      <c r="A1947" s="7">
        <v>1946</v>
      </c>
      <c r="B1947" s="7" t="s">
        <v>48</v>
      </c>
      <c r="C1947" s="7" t="s">
        <v>164</v>
      </c>
      <c r="D1947" s="3">
        <v>26.4362244897959</v>
      </c>
      <c r="E1947" t="str">
        <f t="shared" si="67"/>
        <v>格兰菲迪永恒珍选系列VAT2单一麦芽威士忌酒,GlenfiddichVat2PerpetualCollectionScotchWhisky</v>
      </c>
      <c r="F1947" t="str">
        <f t="shared" si="68"/>
        <v>格兰菲迪Glenfiddich</v>
      </c>
      <c r="G1947" s="2">
        <v>3</v>
      </c>
    </row>
    <row r="1948" ht="60" spans="1:7">
      <c r="A1948" s="7">
        <v>1947</v>
      </c>
      <c r="B1948" s="7" t="s">
        <v>48</v>
      </c>
      <c r="C1948" s="7" t="s">
        <v>235</v>
      </c>
      <c r="D1948" s="3">
        <v>19.9540816326531</v>
      </c>
      <c r="E1948" t="str">
        <f t="shared" si="67"/>
        <v>艾柏迪12年马德拉桶单一麦芽威士忌酒ABERFELDY12YOSINGLEMALTWHISKYMADEIRACASK</v>
      </c>
      <c r="F1948" t="str">
        <f t="shared" si="68"/>
        <v>艾柏迪ABERFELDY</v>
      </c>
      <c r="G1948" s="2">
        <v>12</v>
      </c>
    </row>
    <row r="1949" ht="60" spans="1:7">
      <c r="A1949" s="7">
        <v>1948</v>
      </c>
      <c r="B1949" s="7" t="s">
        <v>48</v>
      </c>
      <c r="C1949" s="7" t="s">
        <v>318</v>
      </c>
      <c r="D1949" s="3">
        <v>50.6288265306122</v>
      </c>
      <c r="E1949" t="str">
        <f t="shared" si="67"/>
        <v>波摩18年单一麦芽威士忌酒春节限量版,BOWMORELNY2418YO43%</v>
      </c>
      <c r="F1949" t="str">
        <f t="shared" si="68"/>
        <v>波摩BOWMORE</v>
      </c>
      <c r="G1949" s="2">
        <v>18</v>
      </c>
    </row>
    <row r="1950" ht="60" spans="1:7">
      <c r="A1950" s="7">
        <v>1949</v>
      </c>
      <c r="B1950" s="7" t="s">
        <v>48</v>
      </c>
      <c r="C1950" s="7" t="s">
        <v>136</v>
      </c>
      <c r="D1950" s="3">
        <v>49.6798469387755</v>
      </c>
      <c r="E1950" t="str">
        <f t="shared" si="67"/>
        <v>格兰威特珍稀桶单一麦芽威士忌酒,GlenlivetRareSherryCaskReserve</v>
      </c>
      <c r="F1950" t="str">
        <f t="shared" si="68"/>
        <v>GLENLIVIT(格兰威特)</v>
      </c>
      <c r="G1950" s="2" t="s">
        <v>18</v>
      </c>
    </row>
    <row r="1951" ht="60" spans="1:7">
      <c r="A1951" s="7">
        <v>1950</v>
      </c>
      <c r="B1951" s="7" t="s">
        <v>48</v>
      </c>
      <c r="C1951" s="7" t="s">
        <v>724</v>
      </c>
      <c r="D1951" s="3">
        <v>62.5676020408163</v>
      </c>
      <c r="E1951" t="str">
        <f t="shared" si="67"/>
        <v>卡杜16年单一麦芽威士忌酒SR2022,Cardhu16YOSR22</v>
      </c>
      <c r="F1951" t="str">
        <f t="shared" si="68"/>
        <v>卡杜Cardhu</v>
      </c>
      <c r="G1951" s="2">
        <v>16</v>
      </c>
    </row>
    <row r="1952" ht="60" spans="1:7">
      <c r="A1952" s="7">
        <v>1951</v>
      </c>
      <c r="B1952" s="7" t="s">
        <v>48</v>
      </c>
      <c r="C1952" s="7" t="s">
        <v>464</v>
      </c>
      <c r="D1952" s="3">
        <v>779.389030612245</v>
      </c>
      <c r="E1952" t="str">
        <f t="shared" si="67"/>
        <v>亨特梁白金珍稀本尼维斯31年雪莉桶单一麦芽威士忌酒OLDANDRAREBENNEVIS199131YOSINGLEMALTWHISKY</v>
      </c>
      <c r="F1952" t="str">
        <f t="shared" si="68"/>
        <v>亨特梁HunterLaing</v>
      </c>
      <c r="G1952" s="2">
        <v>31</v>
      </c>
    </row>
    <row r="1953" ht="60" spans="1:7">
      <c r="A1953" s="7">
        <v>1952</v>
      </c>
      <c r="B1953" s="7" t="s">
        <v>48</v>
      </c>
      <c r="C1953" s="7" t="s">
        <v>234</v>
      </c>
      <c r="D1953" s="3">
        <v>212.283163265306</v>
      </c>
      <c r="E1953" t="str">
        <f t="shared" si="67"/>
        <v>格兰菲迪26年单一麦芽威士忌酒Glenfiddich26YOGrand</v>
      </c>
      <c r="F1953" t="str">
        <f t="shared" si="68"/>
        <v>格兰菲迪GLENFIDDICH</v>
      </c>
      <c r="G1953" s="2">
        <v>26</v>
      </c>
    </row>
    <row r="1954" ht="60" spans="1:7">
      <c r="A1954" s="7">
        <v>1953</v>
      </c>
      <c r="B1954" s="7" t="s">
        <v>48</v>
      </c>
      <c r="C1954" s="7" t="s">
        <v>463</v>
      </c>
      <c r="D1954" s="3">
        <v>18.8762755102041</v>
      </c>
      <c r="E1954" t="str">
        <f t="shared" si="67"/>
        <v>托明多冰川斯佩塞单一麦芽威士忌,TomintoulTarnSingleMaltWhisky</v>
      </c>
      <c r="F1954" t="str">
        <f t="shared" si="68"/>
        <v>托明多Tomintoul</v>
      </c>
      <c r="G1954" s="2">
        <v>3</v>
      </c>
    </row>
    <row r="1955" ht="60" spans="1:7">
      <c r="A1955" s="7">
        <v>1954</v>
      </c>
      <c r="B1955" s="7" t="s">
        <v>48</v>
      </c>
      <c r="C1955" s="7" t="s">
        <v>167</v>
      </c>
      <c r="D1955" s="3">
        <v>24.656887755102</v>
      </c>
      <c r="E1955" t="str">
        <f t="shared" si="67"/>
        <v>格兰德弗伦16年单一麦芽威士忌酒,GLENDEVERON16YEAROLD</v>
      </c>
      <c r="F1955" t="str">
        <f t="shared" si="68"/>
        <v>GLENDEVERON(格兰德弗伦)</v>
      </c>
      <c r="G1955" s="2">
        <v>16</v>
      </c>
    </row>
    <row r="1956" ht="60" spans="1:7">
      <c r="A1956" s="7">
        <v>1955</v>
      </c>
      <c r="B1956" s="7" t="s">
        <v>48</v>
      </c>
      <c r="C1956" s="7" t="s">
        <v>565</v>
      </c>
      <c r="D1956" s="3">
        <v>62.6313775510204</v>
      </c>
      <c r="E1956" t="str">
        <f t="shared" si="67"/>
        <v>艾柏迪21年单一麦芽马德拉橡木桶威士忌酒,ABERFELDY21YEAROLDMADERIACASK</v>
      </c>
      <c r="F1956" t="str">
        <f t="shared" si="68"/>
        <v>ABERFELDY(艾柏迪)</v>
      </c>
      <c r="G1956" s="2">
        <v>21</v>
      </c>
    </row>
    <row r="1957" ht="60" spans="1:7">
      <c r="A1957" s="7">
        <v>1956</v>
      </c>
      <c r="B1957" s="7" t="s">
        <v>48</v>
      </c>
      <c r="C1957" s="7" t="s">
        <v>122</v>
      </c>
      <c r="D1957" s="3">
        <v>18.8762755102041</v>
      </c>
      <c r="E1957" t="str">
        <f t="shared" si="67"/>
        <v>吉拉涛声单一麦芽威士忌酒,JuraTheSound</v>
      </c>
      <c r="F1957" t="str">
        <f t="shared" si="68"/>
        <v>JURA(吉拉)</v>
      </c>
      <c r="G1957" s="2" t="s">
        <v>18</v>
      </c>
    </row>
    <row r="1958" ht="60" spans="1:7">
      <c r="A1958" s="7">
        <v>1957</v>
      </c>
      <c r="B1958" s="7" t="s">
        <v>48</v>
      </c>
      <c r="C1958" s="7" t="s">
        <v>123</v>
      </c>
      <c r="D1958" s="3">
        <v>45.5918367346939</v>
      </c>
      <c r="E1958" t="str">
        <f t="shared" si="67"/>
        <v>皇家布莱克拉18年公升装单一麦芽威士忌,RoyalBrackla18YoNewPack</v>
      </c>
      <c r="F1958" t="str">
        <f t="shared" si="68"/>
        <v>ROYALBRACKLA(皇家布莱克拉)</v>
      </c>
      <c r="G1958" s="2">
        <v>18</v>
      </c>
    </row>
    <row r="1959" ht="60" spans="1:7">
      <c r="A1959" s="7">
        <v>1958</v>
      </c>
      <c r="B1959" s="7" t="s">
        <v>48</v>
      </c>
      <c r="C1959" s="7" t="s">
        <v>173</v>
      </c>
      <c r="D1959" s="3">
        <v>68.2359693877551</v>
      </c>
      <c r="E1959" t="str">
        <f t="shared" si="67"/>
        <v>格兰菲迪21年单一麦芽威士忌酒,Glenfiddich21Y.O.</v>
      </c>
      <c r="F1959" t="str">
        <f t="shared" si="68"/>
        <v>GLENFIDDICH(格兰菲迪)</v>
      </c>
      <c r="G1959" s="2">
        <v>21</v>
      </c>
    </row>
    <row r="1960" ht="60" spans="1:7">
      <c r="A1960" s="7">
        <v>1959</v>
      </c>
      <c r="B1960" s="7" t="s">
        <v>48</v>
      </c>
      <c r="C1960" s="7" t="s">
        <v>461</v>
      </c>
      <c r="D1960" s="3">
        <v>22.9553571428571</v>
      </c>
      <c r="E1960" t="str">
        <f t="shared" si="67"/>
        <v>托明多·突岩斯佩塞单一麦芽威士忌,TomintoulTorSingleMaltWhisky</v>
      </c>
      <c r="F1960" t="str">
        <f t="shared" si="68"/>
        <v>托明多Tomintoul</v>
      </c>
      <c r="G1960" s="2">
        <v>3</v>
      </c>
    </row>
    <row r="1961" ht="60" spans="1:7">
      <c r="A1961" s="7">
        <v>1960</v>
      </c>
      <c r="B1961" s="7" t="s">
        <v>48</v>
      </c>
      <c r="C1961" s="7" t="s">
        <v>155</v>
      </c>
      <c r="D1961" s="3">
        <v>98.2117346938776</v>
      </c>
      <c r="E1961" t="str">
        <f t="shared" si="67"/>
        <v>百富故事系列19年泥煤单一麦芽威士忌酒,Balvenie19YearOldWeekofPeatScotchWhisky</v>
      </c>
      <c r="F1961" t="str">
        <f t="shared" si="68"/>
        <v>百富BALVENIE</v>
      </c>
      <c r="G1961" s="2">
        <v>19</v>
      </c>
    </row>
    <row r="1962" ht="60" spans="1:7">
      <c r="A1962" s="7">
        <v>1961</v>
      </c>
      <c r="B1962" s="7" t="s">
        <v>48</v>
      </c>
      <c r="C1962" s="7" t="s">
        <v>230</v>
      </c>
      <c r="D1962" s="3">
        <v>32.5242346938776</v>
      </c>
      <c r="E1962" t="str">
        <f t="shared" si="67"/>
        <v>雅伯Smoketrails系列CoteRotie限量版单一麦芽威士忌酒ArdbegSmoketrailsEditionCRE-TREX</v>
      </c>
      <c r="F1962" t="str">
        <f t="shared" si="68"/>
        <v>雅柏ARDBEG</v>
      </c>
      <c r="G1962" s="2" t="s">
        <v>18</v>
      </c>
    </row>
    <row r="1963" ht="75" spans="1:7">
      <c r="A1963" s="7">
        <v>1962</v>
      </c>
      <c r="B1963" s="7" t="s">
        <v>48</v>
      </c>
      <c r="C1963" s="7" t="s">
        <v>363</v>
      </c>
      <c r="D1963" s="3">
        <v>25.2436224489796</v>
      </c>
      <c r="E1963" t="str">
        <f t="shared" si="67"/>
        <v>费特肯12年PX雪莉桶单一麦芽威士忌酒,FETTERCAIRN12YOPXSHERRYCASKSINGLEMALTSCOTCHWHISKY</v>
      </c>
      <c r="F1963" t="str">
        <f t="shared" si="68"/>
        <v>费特肯Fettercairn</v>
      </c>
      <c r="G1963" s="2">
        <v>12</v>
      </c>
    </row>
    <row r="1964" ht="60" spans="1:7">
      <c r="A1964" s="7">
        <v>1963</v>
      </c>
      <c r="B1964" s="7" t="s">
        <v>48</v>
      </c>
      <c r="C1964" s="7" t="s">
        <v>169</v>
      </c>
      <c r="D1964" s="3">
        <v>101.542091836735</v>
      </c>
      <c r="E1964" t="str">
        <f t="shared" si="67"/>
        <v>卡普多尼克泥煤风味21年单一麦芽威士忌酒,CaperdonichPeated21YO</v>
      </c>
      <c r="F1964" t="str">
        <f t="shared" si="68"/>
        <v>卡普多尼克Caperdonich</v>
      </c>
      <c r="G1964" s="2">
        <v>21</v>
      </c>
    </row>
    <row r="1965" ht="60" spans="1:7">
      <c r="A1965" s="7">
        <v>1964</v>
      </c>
      <c r="B1965" s="7" t="s">
        <v>48</v>
      </c>
      <c r="C1965" s="7" t="s">
        <v>242</v>
      </c>
      <c r="D1965" s="3">
        <v>29.8584183673469</v>
      </c>
      <c r="E1965" t="str">
        <f t="shared" si="67"/>
        <v>高原骑士战狼14年单一大麦芽威士忌酒,HighlandParkLoyaltyofWolf14YO</v>
      </c>
      <c r="F1965" t="str">
        <f t="shared" si="68"/>
        <v>HIGHLANDPARK(高地)</v>
      </c>
      <c r="G1965" s="2">
        <v>14</v>
      </c>
    </row>
    <row r="1966" ht="75" spans="1:7">
      <c r="A1966" s="7">
        <v>1965</v>
      </c>
      <c r="B1966" s="7" t="s">
        <v>48</v>
      </c>
      <c r="C1966" s="7" t="s">
        <v>725</v>
      </c>
      <c r="D1966" s="3">
        <v>30.4451530612245</v>
      </c>
      <c r="E1966" t="str">
        <f t="shared" si="67"/>
        <v>达尔摩三重奏单一麦芽威士忌酒,THEDALMORETRIOSINGLEMALTSCOTCHWHISKY</v>
      </c>
      <c r="F1966" t="str">
        <f t="shared" si="68"/>
        <v>大摩DALMORE</v>
      </c>
      <c r="G1966" s="2" t="s">
        <v>18</v>
      </c>
    </row>
    <row r="1967" ht="60" spans="1:7">
      <c r="A1967" s="7">
        <v>1966</v>
      </c>
      <c r="B1967" s="7" t="s">
        <v>48</v>
      </c>
      <c r="C1967" s="7" t="s">
        <v>74</v>
      </c>
      <c r="D1967" s="3">
        <v>20.4132653061224</v>
      </c>
      <c r="E1967" t="str">
        <f t="shared" si="67"/>
        <v>波摩10年威士忌酒,Bowmore10YO</v>
      </c>
      <c r="F1967" t="str">
        <f t="shared" si="68"/>
        <v>BOWMORE(波摩)</v>
      </c>
      <c r="G1967" s="2">
        <v>10</v>
      </c>
    </row>
    <row r="1968" ht="60" spans="1:7">
      <c r="A1968" s="7">
        <v>1967</v>
      </c>
      <c r="B1968" s="7" t="s">
        <v>48</v>
      </c>
      <c r="C1968" s="7" t="s">
        <v>151</v>
      </c>
      <c r="D1968" s="3">
        <v>17.5803571428571</v>
      </c>
      <c r="E1968" t="str">
        <f t="shared" si="67"/>
        <v>坦纳弗林苏格兰单一麦芽威士忌酒,Tamnavulin</v>
      </c>
      <c r="F1968" t="str">
        <f t="shared" si="68"/>
        <v>TAMNAVULIN(坦纳弗林)</v>
      </c>
      <c r="G1968" s="2">
        <v>19</v>
      </c>
    </row>
    <row r="1969" ht="60" spans="1:7">
      <c r="A1969" s="7">
        <v>1968</v>
      </c>
      <c r="B1969" s="7" t="s">
        <v>48</v>
      </c>
      <c r="C1969" s="7" t="s">
        <v>566</v>
      </c>
      <c r="D1969" s="3">
        <v>37.7219387755102</v>
      </c>
      <c r="E1969" t="str">
        <f t="shared" si="67"/>
        <v>艾柏迪16年单一麦芽马德拉橡木桶威士忌酒,ABERFELDY16YEAROLDMADERIACASK</v>
      </c>
      <c r="F1969" t="str">
        <f t="shared" si="68"/>
        <v>ABERFELDY(艾柏迪)</v>
      </c>
      <c r="G1969" s="2">
        <v>16</v>
      </c>
    </row>
    <row r="1970" ht="60" spans="1:7">
      <c r="A1970" s="7">
        <v>1969</v>
      </c>
      <c r="B1970" s="7" t="s">
        <v>182</v>
      </c>
      <c r="C1970" s="7" t="s">
        <v>726</v>
      </c>
      <c r="D1970" s="3">
        <v>6.43272193877551</v>
      </c>
      <c r="E1970" t="str">
        <f t="shared" si="67"/>
        <v>纯麦苏格兰威士忌3年61.4度BLENDEDMALTWHISKY3YOAT61.4%ALCOHOL</v>
      </c>
      <c r="F1970" t="str">
        <f t="shared" si="68"/>
        <v>无品牌</v>
      </c>
      <c r="G1970" s="2">
        <v>3</v>
      </c>
    </row>
    <row r="1971" ht="60" spans="1:7">
      <c r="A1971" s="7">
        <v>1970</v>
      </c>
      <c r="B1971" s="7" t="s">
        <v>727</v>
      </c>
      <c r="C1971" s="7" t="s">
        <v>728</v>
      </c>
      <c r="D1971" s="3">
        <v>8.16755612244898</v>
      </c>
      <c r="E1971" t="str">
        <f t="shared" si="67"/>
        <v>格兰纳齐12年纯麦苏格兰威士忌GLENNALCHIEPUREMALTSCOTCHWHISKYAGED12YEARS</v>
      </c>
      <c r="F1971" t="str">
        <f t="shared" si="68"/>
        <v>格兰纳齐</v>
      </c>
      <c r="G1971" s="2">
        <v>12</v>
      </c>
    </row>
    <row r="1972" ht="45" spans="1:7">
      <c r="A1972" s="7">
        <v>1971</v>
      </c>
      <c r="B1972" s="7" t="s">
        <v>21</v>
      </c>
      <c r="C1972" s="7" t="s">
        <v>111</v>
      </c>
      <c r="D1972" s="3">
        <v>3.83982142857143</v>
      </c>
      <c r="E1972" t="str">
        <f t="shared" si="67"/>
        <v>芝华士12年苏格兰威士忌CR12YO40%D/INPP32140%</v>
      </c>
      <c r="F1972" t="str">
        <f t="shared" si="68"/>
        <v>芝华士Chivas</v>
      </c>
      <c r="G1972" s="2">
        <v>12</v>
      </c>
    </row>
    <row r="1973" ht="45" spans="1:7">
      <c r="A1973" s="7">
        <v>1972</v>
      </c>
      <c r="B1973" s="7" t="s">
        <v>7</v>
      </c>
      <c r="C1973" s="7" t="s">
        <v>120</v>
      </c>
      <c r="D1973" s="3">
        <v>10396.6836734694</v>
      </c>
      <c r="E1973" t="str">
        <f t="shared" si="67"/>
        <v>麦卡伦·无界单一麦芽苏格兰威士忌MACALLANHORIZON</v>
      </c>
      <c r="F1973" t="str">
        <f t="shared" si="68"/>
        <v>麦卡伦TheMacallan</v>
      </c>
      <c r="G1973" s="2" t="s">
        <v>18</v>
      </c>
    </row>
    <row r="1974" ht="60" spans="1:7">
      <c r="A1974" s="7">
        <v>1973</v>
      </c>
      <c r="B1974" s="7" t="s">
        <v>12</v>
      </c>
      <c r="C1974" s="7" t="s">
        <v>13</v>
      </c>
      <c r="D1974" s="3">
        <v>612.321428571429</v>
      </c>
      <c r="E1974" t="str">
        <f t="shared" si="67"/>
        <v>艺术家系列时序1.032年大摩苏格兰单一麦芽威士忌MALTSAGAARTSERIE1.0DALMORE32YOSINGLEMALTSCOTCHWHISKY</v>
      </c>
      <c r="F1974" t="str">
        <f t="shared" si="68"/>
        <v>麦威传祺MaltSaga</v>
      </c>
      <c r="G1974" s="2">
        <v>32</v>
      </c>
    </row>
    <row r="1975" ht="60" spans="1:7">
      <c r="A1975" s="7">
        <v>1974</v>
      </c>
      <c r="B1975" s="7" t="s">
        <v>12</v>
      </c>
      <c r="C1975" s="7" t="s">
        <v>729</v>
      </c>
      <c r="D1975" s="3">
        <v>317.5</v>
      </c>
      <c r="E1975" t="str">
        <f t="shared" si="67"/>
        <v>艺术家系列时序1.123年大摩苏格兰单一麦芽威士忌MALTSAGAARTSERIE1.1DALMORE23YOSINGLEMALTSCOTCHWHISKY</v>
      </c>
      <c r="F1975" t="str">
        <f t="shared" si="68"/>
        <v>麦威传祺MaltSaga</v>
      </c>
      <c r="G1975" s="2">
        <v>23</v>
      </c>
    </row>
    <row r="1976" ht="60" spans="1:7">
      <c r="A1976" s="7">
        <v>1980</v>
      </c>
      <c r="B1976" s="7" t="s">
        <v>101</v>
      </c>
      <c r="C1976" s="7" t="s">
        <v>730</v>
      </c>
      <c r="D1976" s="3">
        <v>21.7987117346939</v>
      </c>
      <c r="E1976" t="str">
        <f t="shared" si="67"/>
        <v>格兰帝2014年份苏格兰单一麦芽威士忌(单一原桶)/GlenScotiaSingleCask2014(cask37)singlemaltScotchwhisky</v>
      </c>
      <c r="F1976" t="str">
        <f t="shared" si="68"/>
        <v>格兰帝(GlenScotia)</v>
      </c>
      <c r="G1976" s="2">
        <v>10</v>
      </c>
    </row>
    <row r="1977" ht="60" spans="1:7">
      <c r="A1977" s="7">
        <v>1981</v>
      </c>
      <c r="B1977" s="7" t="s">
        <v>101</v>
      </c>
      <c r="C1977" s="7" t="s">
        <v>731</v>
      </c>
      <c r="D1977" s="3">
        <v>20.5798494897959</v>
      </c>
      <c r="E1977" t="str">
        <f t="shared" si="67"/>
        <v>格兰帝2015年份苏格兰单一麦芽威士忌(单一原桶)/GlenScotiaSingleCask2015(cask1264)singlemaltScotchwhisky</v>
      </c>
      <c r="F1977" t="str">
        <f t="shared" si="68"/>
        <v>格兰帝(GlenScotia)</v>
      </c>
      <c r="G1977" s="2">
        <v>9</v>
      </c>
    </row>
    <row r="1978" ht="45" spans="1:7">
      <c r="A1978" s="7">
        <v>1982</v>
      </c>
      <c r="B1978" s="7" t="s">
        <v>7</v>
      </c>
      <c r="C1978" s="7" t="s">
        <v>120</v>
      </c>
      <c r="D1978" s="3">
        <v>10396.6836734694</v>
      </c>
      <c r="E1978" t="str">
        <f t="shared" si="67"/>
        <v>麦卡伦·无界单一麦芽苏格兰威士忌MACALLANHORIZON</v>
      </c>
      <c r="F1978" t="str">
        <f t="shared" si="68"/>
        <v>麦卡伦TheMacallan</v>
      </c>
      <c r="G1978" s="2" t="s">
        <v>18</v>
      </c>
    </row>
    <row r="1979" ht="45" spans="1:7">
      <c r="A1979" s="7">
        <v>1983</v>
      </c>
      <c r="B1979" s="7" t="s">
        <v>7</v>
      </c>
      <c r="C1979" s="7" t="s">
        <v>189</v>
      </c>
      <c r="D1979" s="3">
        <v>82.3112244897959</v>
      </c>
      <c r="E1979" t="str">
        <f t="shared" si="67"/>
        <v>麦卡伦蓝钻18年单一麦芽苏格兰威士忌MACALLAN18YDBLCSK</v>
      </c>
      <c r="F1979" t="str">
        <f t="shared" si="68"/>
        <v>麦卡伦TheMacallan</v>
      </c>
      <c r="G1979" s="2">
        <v>18</v>
      </c>
    </row>
    <row r="1980" ht="45" spans="1:7">
      <c r="A1980" s="7">
        <v>1984</v>
      </c>
      <c r="B1980" s="7" t="s">
        <v>21</v>
      </c>
      <c r="C1980" s="7" t="s">
        <v>732</v>
      </c>
      <c r="D1980" s="3">
        <v>2.25605867346939</v>
      </c>
      <c r="E1980" t="str">
        <f t="shared" si="67"/>
        <v>芝华士12年苏格兰威士忌CR12YO40%D/ILP12140%</v>
      </c>
      <c r="F1980" t="str">
        <f t="shared" si="68"/>
        <v>芝华士Chivas</v>
      </c>
      <c r="G1980" s="2">
        <v>12</v>
      </c>
    </row>
    <row r="1981" ht="45" spans="1:7">
      <c r="A1981" s="7">
        <v>1985</v>
      </c>
      <c r="B1981" s="7" t="s">
        <v>7</v>
      </c>
      <c r="C1981" s="7" t="s">
        <v>522</v>
      </c>
      <c r="D1981" s="3">
        <v>34312.306122449</v>
      </c>
      <c r="E1981" t="str">
        <f t="shared" si="67"/>
        <v>麦卡伦时:空200周年纪念款单一麦芽苏格兰威士忌MACALLANTS</v>
      </c>
      <c r="F1981" t="str">
        <f t="shared" si="68"/>
        <v>麦卡伦TheMacallan</v>
      </c>
      <c r="G1981" s="2">
        <v>84</v>
      </c>
    </row>
    <row r="1982" ht="45" spans="1:7">
      <c r="A1982" s="7">
        <v>1986</v>
      </c>
      <c r="B1982" s="7" t="s">
        <v>7</v>
      </c>
      <c r="C1982" s="7" t="s">
        <v>523</v>
      </c>
      <c r="D1982" s="3">
        <v>138.301020408163</v>
      </c>
      <c r="E1982" t="str">
        <f t="shared" si="67"/>
        <v>麦卡伦时:空200周年纪念款单一麦芽苏格兰威士忌MACALLANTS</v>
      </c>
      <c r="F1982" t="str">
        <f t="shared" si="68"/>
        <v>麦卡伦TheMacallan</v>
      </c>
      <c r="G1982" s="2">
        <v>5</v>
      </c>
    </row>
    <row r="1983" ht="45" spans="1:7">
      <c r="A1983" s="7">
        <v>1987</v>
      </c>
      <c r="B1983" s="7" t="s">
        <v>7</v>
      </c>
      <c r="C1983" s="7" t="s">
        <v>177</v>
      </c>
      <c r="D1983" s="3">
        <v>18200.4681122449</v>
      </c>
      <c r="E1983" t="str">
        <f t="shared" si="67"/>
        <v>麦卡伦传奇第二卷单一麦芽苏格兰威士忌MACALLANTALES2</v>
      </c>
      <c r="F1983" t="str">
        <f t="shared" si="68"/>
        <v>麦卡伦TheMacallan</v>
      </c>
      <c r="G1983" s="2" t="s">
        <v>18</v>
      </c>
    </row>
    <row r="1984" ht="75" spans="1:7">
      <c r="A1984" s="7">
        <v>1988</v>
      </c>
      <c r="B1984" s="7" t="s">
        <v>101</v>
      </c>
      <c r="C1984" s="7" t="s">
        <v>733</v>
      </c>
      <c r="D1984" s="3">
        <v>42.8106403061225</v>
      </c>
      <c r="E1984" t="str">
        <f t="shared" si="67"/>
        <v>罗曼湖18年苏格兰单一麦芽威士忌LochLomond18yearold(OLOROSOCASKFINISH)singlemaltScotchwhisky</v>
      </c>
      <c r="F1984" t="str">
        <f t="shared" si="68"/>
        <v>LochLomond罗曼湖</v>
      </c>
      <c r="G1984" s="2">
        <v>18</v>
      </c>
    </row>
    <row r="1985" ht="75" spans="1:7">
      <c r="A1985" s="7">
        <v>1989</v>
      </c>
      <c r="B1985" s="7" t="s">
        <v>101</v>
      </c>
      <c r="C1985" s="7" t="s">
        <v>584</v>
      </c>
      <c r="D1985" s="3">
        <v>8.13484948979592</v>
      </c>
      <c r="E1985" t="str">
        <f t="shared" si="67"/>
        <v>罗曼湖苏格兰单一麦芽威士忌·飞鹿逐日LochLomondNAS(OLOROSOCASKFINISH)singlemaltScotchwhisky</v>
      </c>
      <c r="F1985" t="str">
        <f t="shared" si="68"/>
        <v>LochLomond罗曼湖</v>
      </c>
      <c r="G1985" s="2" t="s">
        <v>18</v>
      </c>
    </row>
    <row r="1986" ht="45" spans="1:7">
      <c r="A1986" s="7">
        <v>1990</v>
      </c>
      <c r="B1986" s="7" t="s">
        <v>7</v>
      </c>
      <c r="C1986" s="7" t="s">
        <v>8</v>
      </c>
      <c r="D1986" s="3">
        <v>23.1339285714286</v>
      </c>
      <c r="E1986" t="str">
        <f t="shared" si="67"/>
        <v>麦卡伦蓝钻12年单一麦芽苏格兰威士忌MACALLAN12YDBLCSK</v>
      </c>
      <c r="F1986" t="str">
        <f t="shared" si="68"/>
        <v>麦卡伦TheMacallan</v>
      </c>
      <c r="G1986" s="2">
        <v>12</v>
      </c>
    </row>
    <row r="1987" ht="45" spans="1:7">
      <c r="A1987" s="7">
        <v>1991</v>
      </c>
      <c r="B1987" s="7" t="s">
        <v>21</v>
      </c>
      <c r="C1987" s="7" t="s">
        <v>100</v>
      </c>
      <c r="D1987" s="3">
        <v>3.82419642857143</v>
      </c>
      <c r="E1987" t="str">
        <f t="shared" ref="E1987:E2050" si="69">_xlfn.TEXTBEFORE(_xlfn.TEXTAFTER(C1987,"|",2),"|")</f>
        <v>芝华士12年苏格兰威士忌CR12YO40%D/INALP12140%</v>
      </c>
      <c r="F1987" t="str">
        <f t="shared" si="68"/>
        <v>芝华士Chivas</v>
      </c>
      <c r="G1987" s="2">
        <v>12</v>
      </c>
    </row>
    <row r="1988" ht="45" spans="1:7">
      <c r="A1988" s="7">
        <v>1992</v>
      </c>
      <c r="B1988" s="7" t="s">
        <v>21</v>
      </c>
      <c r="C1988" s="7" t="s">
        <v>111</v>
      </c>
      <c r="D1988" s="3">
        <v>3.83982142857143</v>
      </c>
      <c r="E1988" t="str">
        <f t="shared" si="69"/>
        <v>芝华士12年苏格兰威士忌CR12YO40%D/INPP32140%</v>
      </c>
      <c r="F1988" t="str">
        <f t="shared" ref="F1988:F2050" si="70">_xlfn.TEXTBEFORE(_xlfn.TEXTAFTER(C1988,"|",7),"|")</f>
        <v>芝华士Chivas</v>
      </c>
      <c r="G1988" s="2">
        <v>12</v>
      </c>
    </row>
    <row r="1989" ht="45" spans="1:7">
      <c r="A1989" s="7">
        <v>1993</v>
      </c>
      <c r="B1989" s="7" t="s">
        <v>7</v>
      </c>
      <c r="C1989" s="7" t="s">
        <v>250</v>
      </c>
      <c r="D1989" s="3">
        <v>2758.95663265306</v>
      </c>
      <c r="E1989" t="str">
        <f t="shared" si="69"/>
        <v>麦卡伦璀璨·金单一麦芽苏格兰威士忌MACALLANMCOP</v>
      </c>
      <c r="F1989" t="str">
        <f t="shared" si="70"/>
        <v>麦卡伦TheMacallan</v>
      </c>
      <c r="G1989" s="2" t="s">
        <v>18</v>
      </c>
    </row>
    <row r="1990" ht="60" spans="1:7">
      <c r="A1990" s="7">
        <v>1994</v>
      </c>
      <c r="B1990" s="7" t="s">
        <v>21</v>
      </c>
      <c r="C1990" s="7" t="s">
        <v>287</v>
      </c>
      <c r="D1990" s="3">
        <v>4.64072704081633</v>
      </c>
      <c r="E1990" t="str">
        <f t="shared" si="69"/>
        <v>芝华士·新境12年苏格兰威士忌CREXTRA12YO40%D/IP32340%</v>
      </c>
      <c r="F1990" t="str">
        <f t="shared" si="70"/>
        <v>芝华士Chivas</v>
      </c>
      <c r="G1990" s="2">
        <v>12</v>
      </c>
    </row>
    <row r="1991" ht="60" spans="1:7">
      <c r="A1991" s="7">
        <v>1995</v>
      </c>
      <c r="B1991" s="7" t="s">
        <v>101</v>
      </c>
      <c r="C1991" s="7" t="s">
        <v>447</v>
      </c>
      <c r="D1991" s="3">
        <v>2.00669642857143</v>
      </c>
      <c r="E1991" t="str">
        <f t="shared" si="69"/>
        <v>高司令苏格兰调配威士忌HighCommissionerBlendedScotchWhisky</v>
      </c>
      <c r="F1991" t="str">
        <f t="shared" si="70"/>
        <v>HighCommissioner高司令</v>
      </c>
      <c r="G1991" s="2" t="s">
        <v>18</v>
      </c>
    </row>
    <row r="1992" ht="60" spans="1:7">
      <c r="A1992" s="7">
        <v>1996</v>
      </c>
      <c r="B1992" s="7" t="s">
        <v>101</v>
      </c>
      <c r="C1992" s="7" t="s">
        <v>734</v>
      </c>
      <c r="D1992" s="3">
        <v>9.93796301020408</v>
      </c>
      <c r="E1992" t="str">
        <f t="shared" si="69"/>
        <v>格兰帝双桶苏格兰单一麦芽威士忌（朗姆桶版）GlenScotiaDoubleCaskRumFinishsinglemaltScotchwhisky</v>
      </c>
      <c r="F1992" t="str">
        <f t="shared" si="70"/>
        <v>GlenScotia格兰帝</v>
      </c>
      <c r="G1992" s="2" t="s">
        <v>18</v>
      </c>
    </row>
    <row r="1993" ht="60" spans="1:7">
      <c r="A1993" s="7">
        <v>1997</v>
      </c>
      <c r="B1993" s="7" t="s">
        <v>7</v>
      </c>
      <c r="C1993" s="7" t="s">
        <v>190</v>
      </c>
      <c r="D1993" s="3">
        <v>318.311224489796</v>
      </c>
      <c r="E1993" t="str">
        <f t="shared" si="69"/>
        <v>麦卡伦明日经典·200周年纪念款单一麦芽苏格兰威士忌MACALLANTIMESPACEMASTERY</v>
      </c>
      <c r="F1993" t="str">
        <f t="shared" si="70"/>
        <v>麦卡伦TheMacallan</v>
      </c>
      <c r="G1993" s="2" t="s">
        <v>18</v>
      </c>
    </row>
    <row r="1994" ht="45" spans="1:7">
      <c r="A1994" s="7">
        <v>1998</v>
      </c>
      <c r="B1994" s="7" t="s">
        <v>7</v>
      </c>
      <c r="C1994" s="7" t="s">
        <v>735</v>
      </c>
      <c r="D1994" s="3">
        <v>3.43502551020408</v>
      </c>
      <c r="E1994" t="str">
        <f t="shared" si="69"/>
        <v>格兰杰14年单一麦芽威士忌NA/GNELMT43%10CL</v>
      </c>
      <c r="F1994" t="str">
        <f t="shared" si="70"/>
        <v>Glenmorangie</v>
      </c>
      <c r="G1994" s="2">
        <v>14</v>
      </c>
    </row>
    <row r="1995" ht="60" spans="1:8">
      <c r="A1995" s="7">
        <v>1999</v>
      </c>
      <c r="B1995" s="7" t="s">
        <v>736</v>
      </c>
      <c r="C1995" s="7" t="s">
        <v>737</v>
      </c>
      <c r="D1995" s="3">
        <v>11.7160714285714</v>
      </c>
      <c r="E1995" t="str">
        <f t="shared" si="69"/>
        <v>MacLean&amp;BruceAmanteScotchBlendedWhisky/麦克莱恩与布鲁斯阿曼特苏格兰混合型威士忌</v>
      </c>
      <c r="F1995" t="str">
        <f t="shared" si="70"/>
        <v>MACLEANANDBRUCELTD</v>
      </c>
      <c r="G1995" s="2" t="s">
        <v>738</v>
      </c>
      <c r="H1995" s="2" t="s">
        <v>186</v>
      </c>
    </row>
    <row r="1996" ht="60" spans="1:7">
      <c r="A1996" s="7">
        <v>2000</v>
      </c>
      <c r="B1996" s="7" t="s">
        <v>101</v>
      </c>
      <c r="C1996" s="7" t="s">
        <v>739</v>
      </c>
      <c r="D1996" s="3">
        <v>22.4393048469388</v>
      </c>
      <c r="E1996" t="str">
        <f t="shared" si="69"/>
        <v>格兰帝2013年份苏格兰单一麦芽威士忌(大师选桶)/GlenScotiaSingleCask2013(cask23/822-1)singlemaltScotchwhisky</v>
      </c>
      <c r="F1996" t="str">
        <f t="shared" si="70"/>
        <v>格兰帝(GlenScotia)</v>
      </c>
      <c r="G1996" s="2">
        <v>10</v>
      </c>
    </row>
    <row r="1997" spans="1:7">
      <c r="A1997" s="2">
        <v>2001</v>
      </c>
      <c r="B1997" s="2" t="s">
        <v>740</v>
      </c>
      <c r="C1997" s="2" t="s">
        <v>741</v>
      </c>
      <c r="D1997" s="3">
        <v>35.2308673469388</v>
      </c>
      <c r="E1997" t="str">
        <f t="shared" si="69"/>
        <v>朗摩18年单一麦芽苏格兰威士忌酒,Longmorn18YO</v>
      </c>
      <c r="F1997" t="str">
        <f t="shared" si="70"/>
        <v>Longmorn(朗摩)</v>
      </c>
      <c r="G1997" s="2">
        <v>18</v>
      </c>
    </row>
    <row r="1998" spans="1:7">
      <c r="A1998" s="2">
        <v>2002</v>
      </c>
      <c r="B1998" s="2" t="s">
        <v>740</v>
      </c>
      <c r="C1998" s="2" t="s">
        <v>742</v>
      </c>
      <c r="D1998" s="3">
        <v>10.8711734693878</v>
      </c>
      <c r="E1998" t="str">
        <f t="shared" si="69"/>
        <v>托马丁8年单一麦芽威士忌公升装,Tomatin8YearOld1L</v>
      </c>
      <c r="F1998" t="str">
        <f t="shared" si="70"/>
        <v>托马丁Tomatin</v>
      </c>
      <c r="G1998" s="2">
        <v>8</v>
      </c>
    </row>
    <row r="1999" spans="1:7">
      <c r="A1999" s="2">
        <v>2003</v>
      </c>
      <c r="B1999" s="2" t="s">
        <v>740</v>
      </c>
      <c r="C1999" s="2" t="s">
        <v>743</v>
      </c>
      <c r="D1999" s="3">
        <v>30.6441326530612</v>
      </c>
      <c r="E1999" t="str">
        <f t="shared" si="69"/>
        <v>波摩15年威士忌酒,Bowmore15YO</v>
      </c>
      <c r="F1999" t="str">
        <f t="shared" si="70"/>
        <v>BOWMORE(波摩)</v>
      </c>
      <c r="G1999" s="2">
        <v>15</v>
      </c>
    </row>
    <row r="2000" spans="1:7">
      <c r="A2000" s="2">
        <v>2004</v>
      </c>
      <c r="B2000" s="2" t="s">
        <v>740</v>
      </c>
      <c r="C2000" s="2" t="s">
        <v>744</v>
      </c>
      <c r="D2000" s="3">
        <v>11.6007653061224</v>
      </c>
      <c r="E2000" t="str">
        <f t="shared" si="69"/>
        <v>格兰冠10年单一麦芽公升装威士忌酒,GlenGrantSingleMaltWhisky10YearsOld</v>
      </c>
      <c r="F2000" t="str">
        <f t="shared" si="70"/>
        <v>GLENGRANT(格兰冠)</v>
      </c>
      <c r="G2000" s="2">
        <v>10</v>
      </c>
    </row>
    <row r="2001" spans="1:7">
      <c r="A2001" s="2">
        <v>2005</v>
      </c>
      <c r="B2001" s="2" t="s">
        <v>740</v>
      </c>
      <c r="C2001" s="2" t="s">
        <v>745</v>
      </c>
      <c r="D2001" s="3">
        <v>23.1147959183673</v>
      </c>
      <c r="E2001" t="str">
        <f t="shared" si="69"/>
        <v>班瑞克四分之一桶单一麦芽威士忌酒BRQUARTERCASKT6GTR</v>
      </c>
      <c r="F2001" t="str">
        <f t="shared" si="70"/>
        <v>班瑞克BENRIACH</v>
      </c>
      <c r="G2001" s="2" t="s">
        <v>18</v>
      </c>
    </row>
    <row r="2002" spans="1:7">
      <c r="A2002" s="2">
        <v>2006</v>
      </c>
      <c r="B2002" s="2" t="s">
        <v>740</v>
      </c>
      <c r="C2002" s="2" t="s">
        <v>746</v>
      </c>
      <c r="D2002" s="3">
        <v>10.5727040816327</v>
      </c>
      <c r="E2002" t="str">
        <f t="shared" si="69"/>
        <v>格兰莫雷经典探索者系列霞多丽单一麦芽威士忌GlenMorayClassicExplorerChardonnayCask</v>
      </c>
      <c r="F2002" t="str">
        <f t="shared" si="70"/>
        <v>格兰莫雷GlenMoray</v>
      </c>
      <c r="G2002" s="2" t="s">
        <v>18</v>
      </c>
    </row>
    <row r="2003" spans="1:7">
      <c r="A2003" s="2">
        <v>2007</v>
      </c>
      <c r="B2003" s="2" t="s">
        <v>740</v>
      </c>
      <c r="C2003" s="2" t="s">
        <v>747</v>
      </c>
      <c r="D2003" s="3">
        <v>30.2729591836735</v>
      </c>
      <c r="E2003" t="str">
        <f t="shared" si="69"/>
        <v>亚伯乐12年双桶陈酿威士忌酒,Aberlour12YOdoublecask</v>
      </c>
      <c r="F2003" t="str">
        <f t="shared" si="70"/>
        <v>ABERLOUR(亚伯乐)</v>
      </c>
      <c r="G2003" s="2">
        <v>12</v>
      </c>
    </row>
    <row r="2004" spans="1:7">
      <c r="A2004" s="2">
        <v>2008</v>
      </c>
      <c r="B2004" s="2" t="s">
        <v>740</v>
      </c>
      <c r="C2004" s="2" t="s">
        <v>748</v>
      </c>
      <c r="D2004" s="3">
        <v>25.8073979591837</v>
      </c>
      <c r="E2004" t="str">
        <f t="shared" si="69"/>
        <v>克莱嘉赫苏格兰单一麦芽13年威士忌酒,CRAIGELLACHIE13YrOld</v>
      </c>
      <c r="F2004" t="str">
        <f t="shared" si="70"/>
        <v>CRAIGELLACHIE(克莱嘉赫)</v>
      </c>
      <c r="G2004" s="2">
        <v>13</v>
      </c>
    </row>
    <row r="2005" spans="1:7">
      <c r="A2005" s="2">
        <v>2009</v>
      </c>
      <c r="B2005" s="2" t="s">
        <v>740</v>
      </c>
      <c r="C2005" s="2" t="s">
        <v>749</v>
      </c>
      <c r="D2005" s="3">
        <v>21.5102040816327</v>
      </c>
      <c r="E2005" t="str">
        <f t="shared" si="69"/>
        <v>格兰冠15年单一麦芽威士忌酒,GlenGrant15YO</v>
      </c>
      <c r="F2005" t="str">
        <f t="shared" si="70"/>
        <v>GLENGRANT(格兰冠)</v>
      </c>
      <c r="G2005" s="2">
        <v>15</v>
      </c>
    </row>
    <row r="2006" spans="1:7">
      <c r="A2006" s="2">
        <v>2010</v>
      </c>
      <c r="B2006" s="2" t="s">
        <v>740</v>
      </c>
      <c r="C2006" s="2" t="s">
        <v>750</v>
      </c>
      <c r="D2006" s="3">
        <v>23.1862244897959</v>
      </c>
      <c r="E2006" t="str">
        <f t="shared" si="69"/>
        <v>班瑞克四分之一桶泥煤单一麦芽威士忌酒BRQUARTERCASKPEATEDT6GTR</v>
      </c>
      <c r="F2006" t="str">
        <f t="shared" si="70"/>
        <v>班瑞克BENRIACH</v>
      </c>
      <c r="G2006" s="2" t="s">
        <v>18</v>
      </c>
    </row>
    <row r="2007" spans="1:7">
      <c r="A2007" s="2">
        <v>2011</v>
      </c>
      <c r="B2007" s="2" t="s">
        <v>740</v>
      </c>
      <c r="C2007" s="2" t="s">
        <v>751</v>
      </c>
      <c r="D2007" s="3">
        <v>16.7117346938776</v>
      </c>
      <c r="E2007" t="str">
        <f t="shared" si="69"/>
        <v>格兰格拉索12年高地苏格兰单一麦芽威士忌酒Glenglassaugh12HighlandSingleMaltSctochWhisky</v>
      </c>
      <c r="F2007" t="str">
        <f t="shared" si="70"/>
        <v>格兰格拉索GLENGLASSAUGH</v>
      </c>
      <c r="G2007" s="2">
        <v>12</v>
      </c>
    </row>
    <row r="2008" spans="1:7">
      <c r="A2008" s="2">
        <v>2012</v>
      </c>
      <c r="B2008" s="2" t="s">
        <v>740</v>
      </c>
      <c r="C2008" s="2" t="s">
        <v>752</v>
      </c>
      <c r="D2008" s="3">
        <v>35.327806122449</v>
      </c>
      <c r="E2008" t="str">
        <f t="shared" si="69"/>
        <v>拉弗格雪莉桶单一大麦芽威士忌酒,LAPHROAIGPXCASK</v>
      </c>
      <c r="F2008" t="str">
        <f t="shared" si="70"/>
        <v>LAPHROAIG(拉弗格)</v>
      </c>
      <c r="G2008" s="2" t="s">
        <v>18</v>
      </c>
    </row>
    <row r="2009" spans="1:7">
      <c r="A2009" s="2">
        <v>2013</v>
      </c>
      <c r="B2009" s="2" t="s">
        <v>740</v>
      </c>
      <c r="C2009" s="2" t="s">
        <v>753</v>
      </c>
      <c r="D2009" s="3">
        <v>68.2461734693878</v>
      </c>
      <c r="E2009" t="str">
        <f t="shared" si="69"/>
        <v>格兰菲迪21年单一麦芽威士忌酒,Glenfiddich21Y.O.</v>
      </c>
      <c r="F2009" t="str">
        <f t="shared" si="70"/>
        <v>GLENFIDDICH(格兰菲迪)</v>
      </c>
      <c r="G2009" s="2">
        <v>21</v>
      </c>
    </row>
    <row r="2010" spans="1:7">
      <c r="A2010" s="2">
        <v>2014</v>
      </c>
      <c r="B2010" s="2" t="s">
        <v>740</v>
      </c>
      <c r="C2010" s="2" t="s">
        <v>754</v>
      </c>
      <c r="D2010" s="3">
        <v>33.6288265306122</v>
      </c>
      <c r="E2010" t="str">
        <f t="shared" si="69"/>
        <v>雅柏乌干达单一大麦芽威士忌酒,ARDBEGUigeadail</v>
      </c>
      <c r="F2010" t="str">
        <f t="shared" si="70"/>
        <v>ARDBEG(雅柏)</v>
      </c>
      <c r="G2010" s="2" t="s">
        <v>18</v>
      </c>
    </row>
    <row r="2011" spans="1:7">
      <c r="A2011" s="2">
        <v>2015</v>
      </c>
      <c r="B2011" s="2" t="s">
        <v>740</v>
      </c>
      <c r="C2011" s="2" t="s">
        <v>755</v>
      </c>
      <c r="D2011" s="3">
        <v>99.3954081632653</v>
      </c>
      <c r="E2011" t="str">
        <f t="shared" si="69"/>
        <v>慕赫成为单一麦芽威士忌,MortlachBecomeSingleMaltWhisky</v>
      </c>
      <c r="F2011" t="str">
        <f t="shared" si="70"/>
        <v>慕赫Mortlach</v>
      </c>
      <c r="G2011" s="2" t="s">
        <v>18</v>
      </c>
    </row>
    <row r="2012" spans="1:7">
      <c r="A2012" s="2">
        <v>2016</v>
      </c>
      <c r="B2012" s="2" t="s">
        <v>740</v>
      </c>
      <c r="C2012" s="2" t="s">
        <v>756</v>
      </c>
      <c r="D2012" s="3">
        <v>15.5446428571429</v>
      </c>
      <c r="E2012" t="str">
        <f t="shared" si="69"/>
        <v>格兰冠12年单一麦芽公升装威士忌酒,GlenGrantSingleMaltWhisky12YearsOld</v>
      </c>
      <c r="F2012" t="str">
        <f t="shared" si="70"/>
        <v>GLENGRANT(格兰冠)</v>
      </c>
      <c r="G2012" s="2">
        <v>12</v>
      </c>
    </row>
    <row r="2013" spans="1:7">
      <c r="A2013" s="2">
        <v>2017</v>
      </c>
      <c r="B2013" s="2" t="s">
        <v>740</v>
      </c>
      <c r="C2013" s="2" t="s">
        <v>757</v>
      </c>
      <c r="D2013" s="3">
        <v>45.2448979591837</v>
      </c>
      <c r="E2013" t="str">
        <f t="shared" si="69"/>
        <v>卡普多尼克泥煤风味18年单一麦芽威士忌酒,CaperdonichPeated18YO</v>
      </c>
      <c r="F2013" t="str">
        <f t="shared" si="70"/>
        <v>卡普多尼克Caperdonich</v>
      </c>
      <c r="G2013" s="2">
        <v>18</v>
      </c>
    </row>
    <row r="2014" spans="1:7">
      <c r="A2014" s="2">
        <v>2018</v>
      </c>
      <c r="B2014" s="2" t="s">
        <v>758</v>
      </c>
      <c r="C2014" s="2" t="s">
        <v>759</v>
      </c>
      <c r="D2014" s="3">
        <v>6.84183673469388</v>
      </c>
      <c r="E2014" t="str">
        <f t="shared" si="69"/>
        <v>裸雀混合麦芽苏格兰威士忌NAKEDMALT</v>
      </c>
      <c r="F2014" t="str">
        <f t="shared" si="70"/>
        <v>裸雀NAKED</v>
      </c>
      <c r="G2014" s="2" t="s">
        <v>18</v>
      </c>
    </row>
    <row r="2015" spans="1:7">
      <c r="A2015" s="2">
        <v>2019</v>
      </c>
      <c r="B2015" s="2" t="s">
        <v>760</v>
      </c>
      <c r="C2015" s="2" t="s">
        <v>761</v>
      </c>
      <c r="D2015" s="3">
        <v>2.38256760204082</v>
      </c>
      <c r="E2015" t="str">
        <f t="shared" si="69"/>
        <v>苏格兰威士忌BLENDEDSCOTCHWHISKY40.1%</v>
      </c>
      <c r="F2015" t="str">
        <f t="shared" si="70"/>
        <v>无品牌</v>
      </c>
      <c r="G2015" s="2">
        <v>3</v>
      </c>
    </row>
    <row r="2016" spans="1:7">
      <c r="A2016" s="2">
        <v>2020</v>
      </c>
      <c r="B2016" s="2" t="s">
        <v>762</v>
      </c>
      <c r="C2016" s="2" t="s">
        <v>763</v>
      </c>
      <c r="D2016" s="3">
        <v>3.82419642857143</v>
      </c>
      <c r="E2016" t="str">
        <f t="shared" si="69"/>
        <v>芝华士12年苏格兰威士忌CR12YO40%D/INALP12140%</v>
      </c>
      <c r="F2016" t="str">
        <f t="shared" si="70"/>
        <v>芝华士Chivas</v>
      </c>
      <c r="G2016" s="2">
        <v>12</v>
      </c>
    </row>
    <row r="2017" spans="1:7">
      <c r="A2017" s="2">
        <v>2021</v>
      </c>
      <c r="B2017" s="2" t="s">
        <v>758</v>
      </c>
      <c r="C2017" s="2" t="s">
        <v>764</v>
      </c>
      <c r="D2017" s="3">
        <v>13828.6568877551</v>
      </c>
      <c r="E2017" t="str">
        <f t="shared" si="69"/>
        <v>麦卡伦珍稀年份系列1940单一麦芽苏格兰威士忌MACALLANF&amp;R1940</v>
      </c>
      <c r="F2017" t="str">
        <f t="shared" si="70"/>
        <v>麦卡伦TheMacallan</v>
      </c>
      <c r="G2017" s="2">
        <v>35</v>
      </c>
    </row>
    <row r="2018" spans="1:7">
      <c r="A2018" s="2">
        <v>2022</v>
      </c>
      <c r="B2018" s="2" t="s">
        <v>765</v>
      </c>
      <c r="C2018" s="2" t="s">
        <v>766</v>
      </c>
      <c r="D2018" s="3">
        <v>41.8849553571429</v>
      </c>
      <c r="E2018" t="str">
        <f t="shared" si="69"/>
        <v>北不列颠35年威士忌NorthBritish35YearOldWhisky</v>
      </c>
      <c r="F2018" t="str">
        <f t="shared" si="70"/>
        <v>北不列颠NorthBritish</v>
      </c>
      <c r="G2018" s="2">
        <v>35</v>
      </c>
    </row>
    <row r="2019" spans="1:7">
      <c r="A2019" s="2">
        <v>2023</v>
      </c>
      <c r="B2019" s="2" t="s">
        <v>762</v>
      </c>
      <c r="C2019" s="2" t="s">
        <v>767</v>
      </c>
      <c r="D2019" s="3">
        <v>3.83982142857143</v>
      </c>
      <c r="E2019" t="str">
        <f t="shared" si="69"/>
        <v>芝华士12年苏格兰威士忌CR12YO40%D/INPP32140%</v>
      </c>
      <c r="F2019" t="str">
        <f t="shared" si="70"/>
        <v>芝华士Chivas</v>
      </c>
      <c r="G2019" s="2">
        <v>12</v>
      </c>
    </row>
    <row r="2020" spans="1:7">
      <c r="A2020" s="2">
        <v>2024</v>
      </c>
      <c r="B2020" s="2" t="s">
        <v>758</v>
      </c>
      <c r="C2020" s="2" t="s">
        <v>768</v>
      </c>
      <c r="D2020" s="3">
        <v>23.1339285714286</v>
      </c>
      <c r="E2020" t="str">
        <f t="shared" si="69"/>
        <v>麦卡伦蓝钻12年单一麦芽苏格兰威士忌MACALLAN12YDBLCSK</v>
      </c>
      <c r="F2020" t="str">
        <f t="shared" si="70"/>
        <v>麦卡伦TheMacallan</v>
      </c>
      <c r="G2020" s="2">
        <v>12</v>
      </c>
    </row>
    <row r="2021" spans="1:7">
      <c r="A2021" s="2">
        <v>2025</v>
      </c>
      <c r="B2021" s="2" t="s">
        <v>740</v>
      </c>
      <c r="C2021" s="2" t="s">
        <v>769</v>
      </c>
      <c r="D2021" s="3">
        <v>29.9375</v>
      </c>
      <c r="E2021" t="str">
        <f t="shared" si="69"/>
        <v>帝王18年调和公升装威士忌酒,DEWAR'S18YOScothwhisky</v>
      </c>
      <c r="F2021" t="str">
        <f t="shared" si="70"/>
        <v>DEWAR(帝王)</v>
      </c>
      <c r="G2021" s="2">
        <v>18</v>
      </c>
    </row>
    <row r="2022" spans="1:7">
      <c r="A2022" s="2">
        <v>2026</v>
      </c>
      <c r="B2022" s="2" t="s">
        <v>740</v>
      </c>
      <c r="C2022" s="2" t="s">
        <v>770</v>
      </c>
      <c r="D2022" s="3">
        <v>19.4336734693878</v>
      </c>
      <c r="E2022" t="str">
        <f t="shared" si="69"/>
        <v>芝华士13年雪莉桶调和威士忌酒,CHIVAS13YOExtraSherryCask</v>
      </c>
      <c r="F2022" t="str">
        <f t="shared" si="70"/>
        <v>CHIVASREGAL芝华士</v>
      </c>
      <c r="G2022" s="2">
        <v>13</v>
      </c>
    </row>
    <row r="2023" spans="1:7">
      <c r="A2023" s="2">
        <v>2027</v>
      </c>
      <c r="B2023" s="2" t="s">
        <v>740</v>
      </c>
      <c r="C2023" s="2" t="s">
        <v>771</v>
      </c>
      <c r="D2023" s="3">
        <v>9.23086734693878</v>
      </c>
      <c r="E2023" t="str">
        <f t="shared" si="69"/>
        <v>添加利塞维利亚之花杜松子酒,TanqueraySevillaGin</v>
      </c>
      <c r="F2023" t="str">
        <f>_xlfn.TEXTBEFORE(_xlfn.TEXTAFTER(C2023,"|",6),"|")</f>
        <v>添加利,TANQUERAY</v>
      </c>
      <c r="G2023" s="2" t="s">
        <v>18</v>
      </c>
    </row>
    <row r="2024" spans="1:7">
      <c r="A2024" s="2">
        <v>2028</v>
      </c>
      <c r="B2024" s="2" t="s">
        <v>740</v>
      </c>
      <c r="C2024" s="2" t="s">
        <v>772</v>
      </c>
      <c r="D2024" s="3">
        <v>33.827806122449</v>
      </c>
      <c r="E2024" t="str">
        <f t="shared" si="69"/>
        <v>百龄坛17年调和威士忌酒,Ballantine's17YO</v>
      </c>
      <c r="F2024" t="str">
        <f t="shared" si="70"/>
        <v>BALLANTINES(百龄坛)</v>
      </c>
      <c r="G2024" s="2">
        <v>17</v>
      </c>
    </row>
    <row r="2025" spans="1:7">
      <c r="A2025" s="2">
        <v>2029</v>
      </c>
      <c r="B2025" s="2" t="s">
        <v>740</v>
      </c>
      <c r="C2025" s="2" t="s">
        <v>773</v>
      </c>
      <c r="D2025" s="3">
        <v>12.1887755102041</v>
      </c>
      <c r="E2025" t="str">
        <f t="shared" si="69"/>
        <v>帝王12年调和威士忌酒,DEWAR'S12YOReserve</v>
      </c>
      <c r="F2025" t="str">
        <f t="shared" si="70"/>
        <v>DEWAR(帝王)</v>
      </c>
      <c r="G2025" s="2">
        <v>12</v>
      </c>
    </row>
    <row r="2026" spans="1:7">
      <c r="A2026" s="2">
        <v>2030</v>
      </c>
      <c r="B2026" s="2" t="s">
        <v>740</v>
      </c>
      <c r="C2026" s="2" t="s">
        <v>774</v>
      </c>
      <c r="D2026" s="3">
        <v>152.522959183673</v>
      </c>
      <c r="E2026" t="str">
        <f t="shared" si="69"/>
        <v>帝王4次陈酿30年苏格兰威士忌酒DEWARSQUARDRUPLEWHISKEY30YOBLENDSCOTCHWHISKY</v>
      </c>
      <c r="F2026" t="str">
        <f t="shared" si="70"/>
        <v>帝王DEWAR'S</v>
      </c>
      <c r="G2026" s="2">
        <v>30</v>
      </c>
    </row>
    <row r="2027" spans="1:7">
      <c r="A2027" s="2">
        <v>2031</v>
      </c>
      <c r="B2027" s="2" t="s">
        <v>740</v>
      </c>
      <c r="C2027" s="2" t="s">
        <v>775</v>
      </c>
      <c r="D2027" s="3">
        <v>81.9477040816327</v>
      </c>
      <c r="E2027" t="str">
        <f t="shared" si="69"/>
        <v>皇家礼炮21年稀世威士忌酒,RoyalSalute21YOLostDistilleries</v>
      </c>
      <c r="F2027" t="str">
        <f t="shared" si="70"/>
        <v>ROYALSALUTE(皇家礼炮)</v>
      </c>
      <c r="G2027" s="2">
        <v>21</v>
      </c>
    </row>
    <row r="2028" spans="1:7">
      <c r="A2028" s="2">
        <v>2032</v>
      </c>
      <c r="B2028" s="2" t="s">
        <v>740</v>
      </c>
      <c r="C2028" s="2" t="s">
        <v>776</v>
      </c>
      <c r="D2028" s="3">
        <v>128.213010204082</v>
      </c>
      <c r="E2028" t="str">
        <f t="shared" si="69"/>
        <v>尊尼获加蓝牌苏格兰威士忌酒龙年限量版JWBlueLabelCNY——Dragon</v>
      </c>
      <c r="F2028" t="str">
        <f t="shared" si="70"/>
        <v>尊尼获加JohnnieWalker</v>
      </c>
      <c r="G2028" s="2" t="s">
        <v>18</v>
      </c>
    </row>
    <row r="2029" spans="1:7">
      <c r="A2029" s="2">
        <v>2033</v>
      </c>
      <c r="B2029" s="2" t="s">
        <v>740</v>
      </c>
      <c r="C2029" s="2" t="s">
        <v>777</v>
      </c>
      <c r="D2029" s="3">
        <v>160.428571428571</v>
      </c>
      <c r="E2029" t="str">
        <f t="shared" si="69"/>
        <v>百龄坛30年调和威士忌酒,Ballantine's30YO</v>
      </c>
      <c r="F2029" t="str">
        <f t="shared" si="70"/>
        <v>BALLANTINES(百龄坛)</v>
      </c>
      <c r="G2029" s="2">
        <v>30</v>
      </c>
    </row>
    <row r="2030" spans="1:7">
      <c r="A2030" s="2">
        <v>2034</v>
      </c>
      <c r="B2030" s="2" t="s">
        <v>740</v>
      </c>
      <c r="C2030" s="2" t="s">
        <v>778</v>
      </c>
      <c r="D2030" s="3">
        <v>82.4668367346939</v>
      </c>
      <c r="E2030" t="str">
        <f t="shared" si="69"/>
        <v>芝华士耀威士忌酒,CHIVASUltilis</v>
      </c>
      <c r="F2030" t="str">
        <f t="shared" si="70"/>
        <v>CHIVASREGAL(芝华士)</v>
      </c>
      <c r="G2030" s="2" t="s">
        <v>18</v>
      </c>
    </row>
    <row r="2031" spans="1:7">
      <c r="A2031" s="2">
        <v>2035</v>
      </c>
      <c r="B2031" s="2" t="s">
        <v>740</v>
      </c>
      <c r="C2031" s="2" t="s">
        <v>779</v>
      </c>
      <c r="D2031" s="3">
        <v>16.0089285714286</v>
      </c>
      <c r="E2031" t="str">
        <f t="shared" si="69"/>
        <v>帝王15年调和威士忌酒,DEWAR'S15YOScotchWhisky</v>
      </c>
      <c r="F2031" t="str">
        <f t="shared" si="70"/>
        <v>DEWAR(帝王)</v>
      </c>
      <c r="G2031" s="2">
        <v>15</v>
      </c>
    </row>
    <row r="2032" spans="1:7">
      <c r="A2032" s="2">
        <v>2036</v>
      </c>
      <c r="B2032" s="2" t="s">
        <v>740</v>
      </c>
      <c r="C2032" s="2" t="s">
        <v>780</v>
      </c>
      <c r="D2032" s="3">
        <v>50.172193877551</v>
      </c>
      <c r="E2032" t="str">
        <f t="shared" si="69"/>
        <v>帝王四次陈酿27年调和威士忌酒,DEWAR'SQUADRUPLE27YEAROLD</v>
      </c>
      <c r="F2032" t="str">
        <f t="shared" si="70"/>
        <v>DEWAR(帝王)</v>
      </c>
      <c r="G2032" s="2">
        <v>27</v>
      </c>
    </row>
    <row r="2033" spans="1:7">
      <c r="A2033" s="2">
        <v>2037</v>
      </c>
      <c r="B2033" s="2" t="s">
        <v>740</v>
      </c>
      <c r="C2033" s="2" t="s">
        <v>781</v>
      </c>
      <c r="D2033" s="3">
        <v>39.5497448979592</v>
      </c>
      <c r="E2033" t="str">
        <f t="shared" si="69"/>
        <v>帝王四次陈酿20年苏格兰威士忌酒DEWARSQUARDRUPLEWHISKEY20YOBLENDSCOTCHWHISKY</v>
      </c>
      <c r="F2033" t="str">
        <f t="shared" si="70"/>
        <v>帝王DEWAR'S</v>
      </c>
      <c r="G2033" s="2">
        <v>20</v>
      </c>
    </row>
    <row r="2034" spans="1:7">
      <c r="A2034" s="2">
        <v>2038</v>
      </c>
      <c r="B2034" s="2" t="s">
        <v>740</v>
      </c>
      <c r="C2034" s="2" t="s">
        <v>782</v>
      </c>
      <c r="D2034" s="3">
        <v>194.748724489796</v>
      </c>
      <c r="E2034" t="str">
        <f t="shared" si="69"/>
        <v>尊尼获加乔治五世调和威士忌酒,JohnnieWalkerKingGeorgeV</v>
      </c>
      <c r="F2034" t="str">
        <f t="shared" si="70"/>
        <v>尊尼获加JOHNNIEWALKER</v>
      </c>
      <c r="G2034" s="2" t="s">
        <v>18</v>
      </c>
    </row>
    <row r="2035" spans="1:7">
      <c r="A2035" s="2">
        <v>2039</v>
      </c>
      <c r="B2035" s="2" t="s">
        <v>740</v>
      </c>
      <c r="C2035" s="2" t="s">
        <v>783</v>
      </c>
      <c r="D2035" s="3">
        <v>7.54464285714286</v>
      </c>
      <c r="E2035" t="str">
        <f t="shared" si="69"/>
        <v>威雀威士忌酒,FamousGrouseFinestScotlandWhisky</v>
      </c>
      <c r="F2035" t="str">
        <f t="shared" si="70"/>
        <v>FAMOUSGROUSE(威雀)</v>
      </c>
      <c r="G2035" s="2" t="s">
        <v>18</v>
      </c>
    </row>
    <row r="2036" spans="1:7">
      <c r="A2036" s="2">
        <v>2040</v>
      </c>
      <c r="B2036" s="2" t="s">
        <v>740</v>
      </c>
      <c r="C2036" s="2" t="s">
        <v>784</v>
      </c>
      <c r="D2036" s="3">
        <v>55.7015306122449</v>
      </c>
      <c r="E2036" t="str">
        <f t="shared" si="69"/>
        <v>帝王四次陈酿21年水楢桶苏格兰威士忌酒DEWAR'SDOUBLEDOUBLE21MIZUNMIZUNARAWHISKY</v>
      </c>
      <c r="F2036" t="str">
        <f t="shared" si="70"/>
        <v>帝王DEWAR'S</v>
      </c>
      <c r="G2036" s="2">
        <v>21</v>
      </c>
    </row>
    <row r="2037" spans="1:7">
      <c r="A2037" s="2">
        <v>2041</v>
      </c>
      <c r="B2037" s="2" t="s">
        <v>740</v>
      </c>
      <c r="C2037" s="2" t="s">
        <v>785</v>
      </c>
      <c r="D2037" s="3">
        <v>156.757653061224</v>
      </c>
      <c r="E2037" t="str">
        <f t="shared" si="69"/>
        <v>尊尼获加·逸蕴苏格兰威士忌酒JWBlueLabelXordinaire</v>
      </c>
      <c r="F2037" t="str">
        <f t="shared" si="70"/>
        <v>尊尼获加JohnnieWalker</v>
      </c>
      <c r="G2037" s="2" t="s">
        <v>18</v>
      </c>
    </row>
    <row r="2038" spans="1:7">
      <c r="A2038" s="2">
        <v>2042</v>
      </c>
      <c r="B2038" s="2" t="s">
        <v>740</v>
      </c>
      <c r="C2038" s="2" t="s">
        <v>786</v>
      </c>
      <c r="D2038" s="3">
        <v>127.038265306122</v>
      </c>
      <c r="E2038" t="str">
        <f t="shared" si="69"/>
        <v>皇家礼炮25年苏格兰威士忌酒,RoyalSalute25yo</v>
      </c>
      <c r="F2038" t="str">
        <f t="shared" si="70"/>
        <v>ROYALSALUTE(皇家礼炮)</v>
      </c>
      <c r="G2038" s="2">
        <v>25</v>
      </c>
    </row>
    <row r="2039" spans="1:7">
      <c r="A2039" s="2">
        <v>2043</v>
      </c>
      <c r="B2039" s="2" t="s">
        <v>740</v>
      </c>
      <c r="C2039" s="2" t="s">
        <v>787</v>
      </c>
      <c r="D2039" s="3">
        <v>28.7270408163265</v>
      </c>
      <c r="E2039" t="str">
        <f t="shared" si="69"/>
        <v>芝华士15年威士忌酒,CHIVASXV</v>
      </c>
      <c r="F2039" t="str">
        <f t="shared" si="70"/>
        <v>CHIVASREGAL(芝华士)</v>
      </c>
      <c r="G2039" s="2">
        <v>15</v>
      </c>
    </row>
    <row r="2040" spans="1:7">
      <c r="A2040" s="2">
        <v>2044</v>
      </c>
      <c r="B2040" s="2" t="s">
        <v>740</v>
      </c>
      <c r="C2040" s="2" t="s">
        <v>788</v>
      </c>
      <c r="D2040" s="3">
        <v>24.0038265306122</v>
      </c>
      <c r="E2040" t="str">
        <f t="shared" si="69"/>
        <v>帝王双桶系列16年苏格兰威士忌酒公升装Dewar'sDoubleAgent16YOWhisky1L</v>
      </c>
      <c r="F2040" t="str">
        <f t="shared" si="70"/>
        <v>帝王DEWAR'S</v>
      </c>
      <c r="G2040" s="2">
        <v>16</v>
      </c>
    </row>
    <row r="2041" spans="1:7">
      <c r="A2041" s="2">
        <v>2045</v>
      </c>
      <c r="B2041" s="2" t="s">
        <v>740</v>
      </c>
      <c r="C2041" s="2" t="s">
        <v>789</v>
      </c>
      <c r="D2041" s="3">
        <v>60.7563775510204</v>
      </c>
      <c r="E2041" t="str">
        <f t="shared" si="69"/>
        <v>百龄坛21年调和威士忌酒,Ballantine's21YO</v>
      </c>
      <c r="F2041" t="str">
        <f t="shared" si="70"/>
        <v>BALLANTINES(百龄坛)</v>
      </c>
      <c r="G2041" s="2">
        <v>21</v>
      </c>
    </row>
    <row r="2042" spans="1:7">
      <c r="A2042" s="2">
        <v>2046</v>
      </c>
      <c r="B2042" s="2" t="s">
        <v>740</v>
      </c>
      <c r="C2042" s="2" t="s">
        <v>790</v>
      </c>
      <c r="D2042" s="3">
        <v>84.3163265306122</v>
      </c>
      <c r="E2042" t="str">
        <f t="shared" si="69"/>
        <v>百龄坛23年苏格兰威士忌酒,Ballantine's23YO</v>
      </c>
      <c r="F2042" t="str">
        <f t="shared" si="70"/>
        <v>BALLANTINES(百龄坛)</v>
      </c>
      <c r="G2042" s="2">
        <v>23</v>
      </c>
    </row>
    <row r="2043" spans="1:7">
      <c r="A2043" s="2">
        <v>2047</v>
      </c>
      <c r="B2043" s="2" t="s">
        <v>740</v>
      </c>
      <c r="C2043" s="2" t="s">
        <v>791</v>
      </c>
      <c r="D2043" s="3">
        <v>8.45280612244898</v>
      </c>
      <c r="E2043" t="str">
        <f t="shared" si="69"/>
        <v>添加利杜松子酒,TanquerayEnglishGin</v>
      </c>
      <c r="F2043" t="str">
        <f>_xlfn.TEXTBEFORE(_xlfn.TEXTAFTER(C2043,"|",6),"|")</f>
        <v>添加利TANQUERAY</v>
      </c>
      <c r="G2043" s="2" t="s">
        <v>18</v>
      </c>
    </row>
    <row r="2044" spans="1:7">
      <c r="A2044" s="2">
        <v>2048</v>
      </c>
      <c r="B2044" s="2" t="s">
        <v>740</v>
      </c>
      <c r="C2044" s="2" t="s">
        <v>792</v>
      </c>
      <c r="D2044" s="3">
        <v>7.12755102040816</v>
      </c>
      <c r="E2044" t="str">
        <f t="shared" si="69"/>
        <v>帝王白牌调和威士忌酒,DEWAR'SWhiteLabel</v>
      </c>
      <c r="F2044" t="str">
        <f t="shared" si="70"/>
        <v>DEWAR(帝王)</v>
      </c>
      <c r="G2044" s="2" t="s">
        <v>18</v>
      </c>
    </row>
    <row r="2045" spans="1:7">
      <c r="A2045" s="2">
        <v>2049</v>
      </c>
      <c r="B2045" s="2" t="s">
        <v>740</v>
      </c>
      <c r="C2045" s="2" t="s">
        <v>793</v>
      </c>
      <c r="D2045" s="3">
        <v>108.367346938776</v>
      </c>
      <c r="E2045" t="str">
        <f t="shared" si="69"/>
        <v>尊尼获加蓝牌调和威士忌酒,JohnnieWalkerBlueNewPacking</v>
      </c>
      <c r="F2045" t="str">
        <f t="shared" si="70"/>
        <v>JOHNNIEWALKER(尊尼获加)</v>
      </c>
      <c r="G2045" s="2" t="s">
        <v>18</v>
      </c>
    </row>
    <row r="2046" spans="1:7">
      <c r="A2046" s="2">
        <v>2050</v>
      </c>
      <c r="B2046" s="2" t="s">
        <v>740</v>
      </c>
      <c r="C2046" s="2" t="s">
        <v>794</v>
      </c>
      <c r="D2046" s="3">
        <v>85.8252551020408</v>
      </c>
      <c r="E2046" t="str">
        <f t="shared" si="69"/>
        <v>皇家礼炮21年苏格兰威士忌酒迈阿密马球版,RoyalSalute21YearsOldTheMiamiPoloEdition</v>
      </c>
      <c r="F2046" t="str">
        <f t="shared" si="70"/>
        <v>皇家礼炮ROYALSALUTE</v>
      </c>
      <c r="G2046" s="2">
        <v>21</v>
      </c>
    </row>
    <row r="2047" spans="1:7">
      <c r="A2047" s="2">
        <v>2051</v>
      </c>
      <c r="B2047" s="2" t="s">
        <v>740</v>
      </c>
      <c r="C2047" s="2" t="s">
        <v>795</v>
      </c>
      <c r="D2047" s="3">
        <v>8.53188775510204</v>
      </c>
      <c r="E2047" t="str">
        <f t="shared" si="69"/>
        <v>百龄坛特醇调和威士忌酒,Ballantine'sFinest</v>
      </c>
      <c r="F2047" t="str">
        <f t="shared" si="70"/>
        <v>BALLANTINES(百龄坛)</v>
      </c>
      <c r="G2047" s="2" t="s">
        <v>18</v>
      </c>
    </row>
    <row r="2048" spans="1:7">
      <c r="A2048" s="2">
        <v>2052</v>
      </c>
      <c r="B2048" s="2" t="s">
        <v>740</v>
      </c>
      <c r="C2048" s="2" t="s">
        <v>796</v>
      </c>
      <c r="D2048" s="3">
        <v>9.13775510204082</v>
      </c>
      <c r="E2048" t="str">
        <f t="shared" si="69"/>
        <v>威雀雪莉桶苏格兰调和威士忌酒公升装,TheFamousGrouseSherryCaskSingleMaltWhisky</v>
      </c>
      <c r="F2048" t="str">
        <f t="shared" si="70"/>
        <v>威雀FAMOUSGROUSE</v>
      </c>
      <c r="G2048" s="2" t="s">
        <v>18</v>
      </c>
    </row>
    <row r="2049" spans="1:7">
      <c r="A2049" s="2">
        <v>2053</v>
      </c>
      <c r="B2049" s="2" t="s">
        <v>740</v>
      </c>
      <c r="C2049" s="2" t="s">
        <v>797</v>
      </c>
      <c r="D2049" s="3">
        <v>102.858418367347</v>
      </c>
      <c r="E2049" t="str">
        <f t="shared" si="69"/>
        <v>皇家礼炮21年调和威士忌酒,RoyalSalute21YOre-stage</v>
      </c>
      <c r="F2049" t="str">
        <f t="shared" si="70"/>
        <v>ROYALSALUTE(皇家礼炮)</v>
      </c>
      <c r="G2049" s="2">
        <v>21</v>
      </c>
    </row>
    <row r="2050" spans="1:7">
      <c r="A2050" s="2">
        <v>2054</v>
      </c>
      <c r="B2050" s="2" t="s">
        <v>740</v>
      </c>
      <c r="C2050" s="2" t="s">
        <v>798</v>
      </c>
      <c r="D2050" s="3">
        <v>19.3852040816327</v>
      </c>
      <c r="E2050" t="str">
        <f t="shared" si="69"/>
        <v>芝华士13年朗姆桶调和威士忌酒,CHIVAS13YOExtraRumcask</v>
      </c>
      <c r="F2050" t="str">
        <f t="shared" si="70"/>
        <v>CHIVASREGAL芝华士</v>
      </c>
      <c r="G2050" s="2">
        <v>13</v>
      </c>
    </row>
    <row r="2051" spans="1:7">
      <c r="A2051" s="2">
        <v>2055</v>
      </c>
      <c r="B2051" s="2" t="s">
        <v>740</v>
      </c>
      <c r="C2051" s="2" t="s">
        <v>799</v>
      </c>
      <c r="D2051" s="3">
        <v>7.84948979591837</v>
      </c>
      <c r="E2051" t="str">
        <f t="shared" ref="E2051:E2114" si="71">_xlfn.TEXTBEFORE(_xlfn.TEXTAFTER(C2051,"|",2),"|")</f>
        <v>孟买蓝宝石杜松子酒,BombaySapphireGin</v>
      </c>
      <c r="F2051" t="str">
        <f>_xlfn.TEXTBEFORE(_xlfn.TEXTAFTER(C2051,"|",6),"|")</f>
        <v>孟买BOMBAY</v>
      </c>
      <c r="G2051" s="2" t="s">
        <v>18</v>
      </c>
    </row>
    <row r="2052" spans="1:7">
      <c r="A2052" s="2">
        <v>2056</v>
      </c>
      <c r="B2052" s="2" t="s">
        <v>740</v>
      </c>
      <c r="C2052" s="2" t="s">
        <v>800</v>
      </c>
      <c r="D2052" s="3">
        <v>15.3227040816327</v>
      </c>
      <c r="E2052" t="str">
        <f t="shared" si="71"/>
        <v>亨德里克爵士杜松子酒,HENDRICK’SGin</v>
      </c>
      <c r="F2052" t="str">
        <f>_xlfn.TEXTBEFORE(_xlfn.TEXTAFTER(C2052,"|",6),"|")</f>
        <v>亨德里克爵士,HENDRICKS</v>
      </c>
      <c r="G2052" s="2" t="s">
        <v>18</v>
      </c>
    </row>
    <row r="2053" spans="1:7">
      <c r="A2053" s="2">
        <v>2057</v>
      </c>
      <c r="B2053" s="2" t="s">
        <v>801</v>
      </c>
      <c r="C2053" s="2" t="s">
        <v>802</v>
      </c>
      <c r="D2053" s="3">
        <v>482.25875127551</v>
      </c>
      <c r="E2053" t="str">
        <f t="shared" si="71"/>
        <v>欧摩33年单一麦芽苏格兰威士忌Aultmore33YODistilled</v>
      </c>
      <c r="F2053" t="str">
        <f t="shared" ref="F2053:F2115" si="72">_xlfn.TEXTBEFORE(_xlfn.TEXTAFTER(C2053,"|",7),"|")</f>
        <v>欧摩Aultmore</v>
      </c>
      <c r="G2053" s="2">
        <v>33</v>
      </c>
    </row>
    <row r="2054" spans="1:7">
      <c r="A2054" s="2">
        <v>2058</v>
      </c>
      <c r="B2054" s="2" t="s">
        <v>740</v>
      </c>
      <c r="C2054" s="2" t="s">
        <v>772</v>
      </c>
      <c r="D2054" s="3">
        <v>34.7627551020408</v>
      </c>
      <c r="E2054" t="str">
        <f t="shared" si="71"/>
        <v>百龄坛17年调和威士忌酒,Ballantine's17YO</v>
      </c>
      <c r="F2054" t="str">
        <f t="shared" si="72"/>
        <v>BALLANTINES(百龄坛)</v>
      </c>
      <c r="G2054" s="2">
        <v>17</v>
      </c>
    </row>
    <row r="2055" spans="1:7">
      <c r="A2055" s="2">
        <v>2059</v>
      </c>
      <c r="B2055" s="2" t="s">
        <v>740</v>
      </c>
      <c r="C2055" s="2" t="s">
        <v>796</v>
      </c>
      <c r="D2055" s="3">
        <v>8.87244897959184</v>
      </c>
      <c r="E2055" t="str">
        <f t="shared" si="71"/>
        <v>威雀雪莉桶苏格兰调和威士忌酒公升装,TheFamousGrouseSherryCaskSingleMaltWhisky</v>
      </c>
      <c r="F2055" t="str">
        <f t="shared" si="72"/>
        <v>威雀FAMOUSGROUSE</v>
      </c>
      <c r="G2055" s="2" t="s">
        <v>18</v>
      </c>
    </row>
    <row r="2056" spans="1:7">
      <c r="A2056" s="2">
        <v>2060</v>
      </c>
      <c r="B2056" s="2" t="s">
        <v>740</v>
      </c>
      <c r="C2056" s="2" t="s">
        <v>803</v>
      </c>
      <c r="D2056" s="3">
        <v>6.375</v>
      </c>
      <c r="E2056" t="str">
        <f t="shared" si="71"/>
        <v>哥顿杜松子酒,Gordon'sGin</v>
      </c>
      <c r="F2056" t="str">
        <f>_xlfn.TEXTBEFORE(_xlfn.TEXTAFTER(C2056,"|",6),"|")</f>
        <v>哥顿,GORDON</v>
      </c>
      <c r="G2056" s="2" t="s">
        <v>18</v>
      </c>
    </row>
    <row r="2057" spans="1:7">
      <c r="A2057" s="2">
        <v>2061</v>
      </c>
      <c r="B2057" s="2" t="s">
        <v>740</v>
      </c>
      <c r="C2057" s="2" t="s">
        <v>781</v>
      </c>
      <c r="D2057" s="3">
        <v>40.9642857142857</v>
      </c>
      <c r="E2057" t="str">
        <f t="shared" si="71"/>
        <v>帝王四次陈酿20年苏格兰威士忌酒DEWARSQUARDRUPLEWHISKEY20YOBLENDSCOTCHWHISKY</v>
      </c>
      <c r="F2057" t="str">
        <f t="shared" si="72"/>
        <v>帝王DEWAR'S</v>
      </c>
      <c r="G2057" s="2">
        <v>20</v>
      </c>
    </row>
    <row r="2058" spans="1:7">
      <c r="A2058" s="2">
        <v>2062</v>
      </c>
      <c r="B2058" s="2" t="s">
        <v>740</v>
      </c>
      <c r="C2058" s="2" t="s">
        <v>800</v>
      </c>
      <c r="D2058" s="3">
        <v>15.3456632653061</v>
      </c>
      <c r="E2058" t="str">
        <f t="shared" si="71"/>
        <v>亨德里克爵士杜松子酒,HENDRICK’SGin</v>
      </c>
      <c r="F2058" t="str">
        <f>_xlfn.TEXTBEFORE(_xlfn.TEXTAFTER(C2058,"|",6),"|")</f>
        <v>亨德里克爵士,HENDRICKS</v>
      </c>
      <c r="G2058" s="2" t="s">
        <v>18</v>
      </c>
    </row>
    <row r="2059" spans="1:7">
      <c r="A2059" s="2">
        <v>2063</v>
      </c>
      <c r="B2059" s="2" t="s">
        <v>740</v>
      </c>
      <c r="C2059" s="2" t="s">
        <v>775</v>
      </c>
      <c r="D2059" s="3">
        <v>84.4668367346939</v>
      </c>
      <c r="E2059" t="str">
        <f t="shared" si="71"/>
        <v>皇家礼炮21年稀世威士忌酒,RoyalSalute21YOLostDistilleries</v>
      </c>
      <c r="F2059" t="str">
        <f t="shared" si="72"/>
        <v>ROYALSALUTE(皇家礼炮)</v>
      </c>
      <c r="G2059" s="2">
        <v>21</v>
      </c>
    </row>
    <row r="2060" spans="1:7">
      <c r="A2060" s="2">
        <v>2064</v>
      </c>
      <c r="B2060" s="2" t="s">
        <v>740</v>
      </c>
      <c r="C2060" s="2" t="s">
        <v>789</v>
      </c>
      <c r="D2060" s="3">
        <v>62.3456632653061</v>
      </c>
      <c r="E2060" t="str">
        <f t="shared" si="71"/>
        <v>百龄坛21年调和威士忌酒,Ballantine's21YO</v>
      </c>
      <c r="F2060" t="str">
        <f t="shared" si="72"/>
        <v>BALLANTINES(百龄坛)</v>
      </c>
      <c r="G2060" s="2">
        <v>21</v>
      </c>
    </row>
    <row r="2061" spans="1:7">
      <c r="A2061" s="2">
        <v>2065</v>
      </c>
      <c r="B2061" s="2" t="s">
        <v>740</v>
      </c>
      <c r="C2061" s="2" t="s">
        <v>794</v>
      </c>
      <c r="D2061" s="3">
        <v>85.8252551020408</v>
      </c>
      <c r="E2061" t="str">
        <f t="shared" si="71"/>
        <v>皇家礼炮21年苏格兰威士忌酒迈阿密马球版,RoyalSalute21YearsOldTheMiamiPoloEdition</v>
      </c>
      <c r="F2061" t="str">
        <f t="shared" si="72"/>
        <v>皇家礼炮ROYALSALUTE</v>
      </c>
      <c r="G2061" s="2">
        <v>21</v>
      </c>
    </row>
    <row r="2062" spans="1:7">
      <c r="A2062" s="2">
        <v>2066</v>
      </c>
      <c r="B2062" s="2" t="s">
        <v>740</v>
      </c>
      <c r="C2062" s="2" t="s">
        <v>777</v>
      </c>
      <c r="D2062" s="3">
        <v>164.635204081633</v>
      </c>
      <c r="E2062" t="str">
        <f t="shared" si="71"/>
        <v>百龄坛30年调和威士忌酒,Ballantine's30YO</v>
      </c>
      <c r="F2062" t="str">
        <f t="shared" si="72"/>
        <v>BALLANTINES(百龄坛)</v>
      </c>
      <c r="G2062" s="2">
        <v>30</v>
      </c>
    </row>
    <row r="2063" spans="1:7">
      <c r="A2063" s="2">
        <v>2067</v>
      </c>
      <c r="B2063" s="2" t="s">
        <v>740</v>
      </c>
      <c r="C2063" s="2" t="s">
        <v>783</v>
      </c>
      <c r="D2063" s="3">
        <v>7.2844387755102</v>
      </c>
      <c r="E2063" t="str">
        <f t="shared" si="71"/>
        <v>威雀威士忌酒,FamousGrouseFinestScotlandWhisky</v>
      </c>
      <c r="F2063" t="str">
        <f t="shared" si="72"/>
        <v>FAMOUSGROUSE(威雀)</v>
      </c>
      <c r="G2063" s="2" t="s">
        <v>18</v>
      </c>
    </row>
    <row r="2064" spans="1:7">
      <c r="A2064" s="2">
        <v>2068</v>
      </c>
      <c r="B2064" s="2" t="s">
        <v>740</v>
      </c>
      <c r="C2064" s="2" t="s">
        <v>787</v>
      </c>
      <c r="D2064" s="3">
        <v>29.3176020408163</v>
      </c>
      <c r="E2064" t="str">
        <f t="shared" si="71"/>
        <v>芝华士15年威士忌酒,CHIVASXV</v>
      </c>
      <c r="F2064" t="str">
        <f t="shared" si="72"/>
        <v>CHIVASREGAL(芝华士)</v>
      </c>
      <c r="G2064" s="2">
        <v>15</v>
      </c>
    </row>
    <row r="2065" spans="1:7">
      <c r="A2065" s="2">
        <v>2069</v>
      </c>
      <c r="B2065" s="2" t="s">
        <v>740</v>
      </c>
      <c r="C2065" s="2" t="s">
        <v>804</v>
      </c>
      <c r="D2065" s="3">
        <v>56.0880102040816</v>
      </c>
      <c r="E2065" t="str">
        <f t="shared" si="71"/>
        <v>远慕23年漫步深林调和威士忌酒Wildmoor23WakingForest</v>
      </c>
      <c r="F2065" t="str">
        <f t="shared" si="72"/>
        <v>远慕WILDMOOR</v>
      </c>
      <c r="G2065" s="2">
        <v>23</v>
      </c>
    </row>
    <row r="2066" spans="1:7">
      <c r="A2066" s="2">
        <v>2070</v>
      </c>
      <c r="B2066" s="2" t="s">
        <v>740</v>
      </c>
      <c r="C2066" s="2" t="s">
        <v>805</v>
      </c>
      <c r="D2066" s="3">
        <v>17.5535714285714</v>
      </c>
      <c r="E2066" t="str">
        <f t="shared" si="71"/>
        <v>尊尼获加黑牌三桶调和威士忌酒,JohnnieWalkerBlackTripleCask</v>
      </c>
      <c r="F2066" t="str">
        <f t="shared" si="72"/>
        <v>JOHNNIEWALKER尊尼获加</v>
      </c>
      <c r="G2066" s="2" t="s">
        <v>18</v>
      </c>
    </row>
    <row r="2067" spans="1:7">
      <c r="A2067" s="2">
        <v>2071</v>
      </c>
      <c r="B2067" s="2" t="s">
        <v>740</v>
      </c>
      <c r="C2067" s="2" t="s">
        <v>806</v>
      </c>
      <c r="D2067" s="3">
        <v>105.241071428571</v>
      </c>
      <c r="E2067" t="str">
        <f t="shared" si="71"/>
        <v>尊尼获加蓝牌逸蕴调和苏格兰威士忌,JWBlueLabelXordinaireScotchWhisky</v>
      </c>
      <c r="F2067" t="str">
        <f t="shared" si="72"/>
        <v>尊尼获加JohnnieWalker</v>
      </c>
      <c r="G2067" s="2" t="s">
        <v>18</v>
      </c>
    </row>
    <row r="2068" spans="1:7">
      <c r="A2068" s="2">
        <v>2072</v>
      </c>
      <c r="B2068" s="2" t="s">
        <v>740</v>
      </c>
      <c r="C2068" s="2" t="s">
        <v>780</v>
      </c>
      <c r="D2068" s="3">
        <v>50.172193877551</v>
      </c>
      <c r="E2068" t="str">
        <f t="shared" si="71"/>
        <v>帝王四次陈酿27年调和威士忌酒,DEWAR'SQUADRUPLE27YEAROLD</v>
      </c>
      <c r="F2068" t="str">
        <f t="shared" si="72"/>
        <v>DEWAR(帝王)</v>
      </c>
      <c r="G2068" s="2">
        <v>27</v>
      </c>
    </row>
    <row r="2069" spans="1:7">
      <c r="A2069" s="2">
        <v>2073</v>
      </c>
      <c r="B2069" s="2" t="s">
        <v>740</v>
      </c>
      <c r="C2069" s="2" t="s">
        <v>807</v>
      </c>
      <c r="D2069" s="3">
        <v>16.5510204081633</v>
      </c>
      <c r="E2069" t="str">
        <f t="shared" si="71"/>
        <v>孟买蓝宝石托斯卡纳特选杜松子酒BOMBAYSAPPHIREPREMIERCRU1L</v>
      </c>
      <c r="F2069" t="str">
        <f>_xlfn.TEXTBEFORE(_xlfn.TEXTAFTER(C2069,"|",6),"|")</f>
        <v>孟买BOMBAY</v>
      </c>
      <c r="G2069" s="2" t="s">
        <v>18</v>
      </c>
    </row>
    <row r="2070" spans="1:7">
      <c r="A2070" s="2">
        <v>2074</v>
      </c>
      <c r="B2070" s="2" t="s">
        <v>740</v>
      </c>
      <c r="C2070" s="2" t="s">
        <v>808</v>
      </c>
      <c r="D2070" s="3">
        <v>19.2168367346939</v>
      </c>
      <c r="E2070" t="str">
        <f t="shared" si="71"/>
        <v>植物学家手工艾雷干杜松子酒,THEBOTANIST</v>
      </c>
      <c r="F2070" t="str">
        <f>_xlfn.TEXTBEFORE(_xlfn.TEXTAFTER(C2070,"|",6),"|")</f>
        <v>植物学家,BOTANIST</v>
      </c>
      <c r="G2070" s="2" t="s">
        <v>18</v>
      </c>
    </row>
    <row r="2071" spans="1:7">
      <c r="A2071" s="2">
        <v>2075</v>
      </c>
      <c r="B2071" s="2" t="s">
        <v>740</v>
      </c>
      <c r="C2071" s="2" t="s">
        <v>809</v>
      </c>
      <c r="D2071" s="3">
        <v>147.290816326531</v>
      </c>
      <c r="E2071" t="str">
        <f t="shared" si="71"/>
        <v>芝华士25年调和威士忌酒,CHIVAS25YO</v>
      </c>
      <c r="F2071" t="str">
        <f t="shared" si="72"/>
        <v>CHIVASREGAL(芝华士)</v>
      </c>
      <c r="G2071" s="2">
        <v>25</v>
      </c>
    </row>
    <row r="2072" spans="1:7">
      <c r="A2072" s="2">
        <v>2076</v>
      </c>
      <c r="B2072" s="2" t="s">
        <v>740</v>
      </c>
      <c r="C2072" s="2" t="s">
        <v>769</v>
      </c>
      <c r="D2072" s="3">
        <v>29.9375</v>
      </c>
      <c r="E2072" t="str">
        <f t="shared" si="71"/>
        <v>帝王18年调和公升装威士忌酒,DEWAR'S18YOScothwhisky</v>
      </c>
      <c r="F2072" t="str">
        <f t="shared" si="72"/>
        <v>DEWAR(帝王)</v>
      </c>
      <c r="G2072" s="2">
        <v>18</v>
      </c>
    </row>
    <row r="2073" spans="1:7">
      <c r="A2073" s="2">
        <v>2077</v>
      </c>
      <c r="B2073" s="2" t="s">
        <v>740</v>
      </c>
      <c r="C2073" s="2" t="s">
        <v>810</v>
      </c>
      <c r="D2073" s="3">
        <v>17.3010204081633</v>
      </c>
      <c r="E2073" t="str">
        <f t="shared" si="71"/>
        <v>希普史密斯伦敦杜松子酒,SIPSMITHLONDONDRYGIN</v>
      </c>
      <c r="F2073" t="str">
        <f>_xlfn.TEXTBEFORE(_xlfn.TEXTAFTER(C2073,"|",6),"|")</f>
        <v>希普史密斯,SIPSMITH</v>
      </c>
      <c r="G2073" s="2" t="s">
        <v>18</v>
      </c>
    </row>
    <row r="2074" spans="1:7">
      <c r="A2074" s="2">
        <v>2078</v>
      </c>
      <c r="B2074" s="2" t="s">
        <v>740</v>
      </c>
      <c r="C2074" s="2" t="s">
        <v>773</v>
      </c>
      <c r="D2074" s="3">
        <v>12.1887755102041</v>
      </c>
      <c r="E2074" t="str">
        <f t="shared" si="71"/>
        <v>帝王12年调和威士忌酒,DEWAR'S12YOReserve</v>
      </c>
      <c r="F2074" t="str">
        <f t="shared" si="72"/>
        <v>DEWAR(帝王)</v>
      </c>
      <c r="G2074" s="2">
        <v>12</v>
      </c>
    </row>
    <row r="2075" spans="1:7">
      <c r="A2075" s="2">
        <v>2079</v>
      </c>
      <c r="B2075" s="2" t="s">
        <v>758</v>
      </c>
      <c r="C2075" s="2" t="s">
        <v>811</v>
      </c>
      <c r="D2075" s="3">
        <v>34.8954081632653</v>
      </c>
      <c r="E2075" t="str">
        <f t="shared" si="71"/>
        <v>奥克尼高原骑士15年单一麦芽苏格兰威士忌HIGHLANDPARK15Y</v>
      </c>
      <c r="F2075" t="str">
        <f t="shared" si="72"/>
        <v>奥克尼高原骑士highlandpark</v>
      </c>
      <c r="G2075" s="2">
        <v>15</v>
      </c>
    </row>
    <row r="2076" spans="1:7">
      <c r="A2076" s="2">
        <v>2080</v>
      </c>
      <c r="B2076" s="2" t="s">
        <v>740</v>
      </c>
      <c r="C2076" s="2" t="s">
        <v>747</v>
      </c>
      <c r="D2076" s="3">
        <v>30</v>
      </c>
      <c r="E2076" t="str">
        <f t="shared" si="71"/>
        <v>亚伯乐12年双桶陈酿威士忌酒,Aberlour12YOdoublecask</v>
      </c>
      <c r="F2076" t="str">
        <f t="shared" si="72"/>
        <v>ABERLOUR(亚伯乐)</v>
      </c>
      <c r="G2076" s="2">
        <v>12</v>
      </c>
    </row>
    <row r="2077" spans="1:7">
      <c r="A2077" s="2">
        <v>2081</v>
      </c>
      <c r="B2077" s="2" t="s">
        <v>740</v>
      </c>
      <c r="C2077" s="2" t="s">
        <v>812</v>
      </c>
      <c r="D2077" s="3">
        <v>42.3112244897959</v>
      </c>
      <c r="E2077" t="str">
        <f t="shared" si="71"/>
        <v>格兰菲迪永恒珍选18年VAT4单一麦芽威士忌酒,Glenfiddich18Vat4PerpetualColl</v>
      </c>
      <c r="F2077" t="str">
        <f t="shared" si="72"/>
        <v>格兰菲迪Glenfiddich</v>
      </c>
      <c r="G2077" s="2">
        <v>18</v>
      </c>
    </row>
    <row r="2078" spans="1:7">
      <c r="A2078" s="2">
        <v>2082</v>
      </c>
      <c r="B2078" s="2" t="s">
        <v>740</v>
      </c>
      <c r="C2078" s="2" t="s">
        <v>748</v>
      </c>
      <c r="D2078" s="3">
        <v>25.8073979591837</v>
      </c>
      <c r="E2078" t="str">
        <f t="shared" si="71"/>
        <v>克莱嘉赫苏格兰单一麦芽13年威士忌酒,CRAIGELLACHIE13YrOld</v>
      </c>
      <c r="F2078" t="str">
        <f t="shared" si="72"/>
        <v>CRAIGELLACHIE(克莱嘉赫)</v>
      </c>
      <c r="G2078" s="2">
        <v>13</v>
      </c>
    </row>
    <row r="2079" spans="1:7">
      <c r="A2079" s="2">
        <v>2083</v>
      </c>
      <c r="B2079" s="2" t="s">
        <v>740</v>
      </c>
      <c r="C2079" s="2" t="s">
        <v>813</v>
      </c>
      <c r="D2079" s="3">
        <v>75.094387755102</v>
      </c>
      <c r="E2079" t="str">
        <f t="shared" si="71"/>
        <v>麦卡伦盈钻单一麦芽苏格兰威士忌酒MACALLANLITHA6X70CL</v>
      </c>
      <c r="F2079" t="str">
        <f t="shared" si="72"/>
        <v>麦卡伦MACALLAN</v>
      </c>
      <c r="G2079" s="2" t="s">
        <v>18</v>
      </c>
    </row>
    <row r="2080" spans="1:7">
      <c r="A2080" s="2">
        <v>2084</v>
      </c>
      <c r="B2080" s="2" t="s">
        <v>740</v>
      </c>
      <c r="C2080" s="2" t="s">
        <v>814</v>
      </c>
      <c r="D2080" s="3">
        <v>98.3418367346939</v>
      </c>
      <c r="E2080" t="str">
        <f t="shared" si="71"/>
        <v>百富故事系列19年泥煤单一麦芽威士忌酒,Balvenie19YearOldWeekofPeatScotchWhisky</v>
      </c>
      <c r="F2080" t="str">
        <f t="shared" si="72"/>
        <v>百富BALVENIE</v>
      </c>
      <c r="G2080" s="2">
        <v>19</v>
      </c>
    </row>
    <row r="2081" spans="1:7">
      <c r="A2081" s="2">
        <v>2085</v>
      </c>
      <c r="B2081" s="2" t="s">
        <v>740</v>
      </c>
      <c r="C2081" s="2" t="s">
        <v>815</v>
      </c>
      <c r="D2081" s="3">
        <v>18.8762755102041</v>
      </c>
      <c r="E2081" t="str">
        <f t="shared" si="71"/>
        <v>托明多冰川斯佩塞单一麦芽威士忌,TomintoulTarnSingleMaltWhisky</v>
      </c>
      <c r="F2081" t="str">
        <f t="shared" si="72"/>
        <v>托明多Tomintoul</v>
      </c>
      <c r="G2081" s="2">
        <v>3</v>
      </c>
    </row>
    <row r="2082" spans="1:7">
      <c r="A2082" s="2">
        <v>2086</v>
      </c>
      <c r="B2082" s="2" t="s">
        <v>740</v>
      </c>
      <c r="C2082" s="2" t="s">
        <v>816</v>
      </c>
      <c r="D2082" s="3">
        <v>19.359693877551</v>
      </c>
      <c r="E2082" t="str">
        <f t="shared" si="71"/>
        <v>布莱迪无泥煤味单一麦芽威士忌酒,BRUICHLADDICH8700毫升</v>
      </c>
      <c r="F2082" t="str">
        <f t="shared" si="72"/>
        <v>BRUICHLADDICH(布莱迪)</v>
      </c>
      <c r="G2082" s="2">
        <v>8</v>
      </c>
    </row>
    <row r="2083" spans="1:7">
      <c r="A2083" s="2">
        <v>2087</v>
      </c>
      <c r="B2083" s="2" t="s">
        <v>740</v>
      </c>
      <c r="C2083" s="2" t="s">
        <v>817</v>
      </c>
      <c r="D2083" s="3">
        <v>34.8520408163265</v>
      </c>
      <c r="E2083" t="str">
        <f t="shared" si="71"/>
        <v>布莱迪波夏10年单一麦芽威士忌酒,Bruichladdichportcharlotte10yo</v>
      </c>
      <c r="F2083" t="str">
        <f t="shared" si="72"/>
        <v>BRUICHLADDICH(布莱迪)</v>
      </c>
      <c r="G2083" s="2">
        <v>10</v>
      </c>
    </row>
    <row r="2084" spans="1:7">
      <c r="A2084" s="2">
        <v>2088</v>
      </c>
      <c r="B2084" s="2" t="s">
        <v>740</v>
      </c>
      <c r="C2084" s="2" t="s">
        <v>755</v>
      </c>
      <c r="D2084" s="3">
        <v>99.3954081632653</v>
      </c>
      <c r="E2084" t="str">
        <f t="shared" si="71"/>
        <v>慕赫成为单一麦芽威士忌,MortlachBecomeSingleMaltWhisky</v>
      </c>
      <c r="F2084" t="str">
        <f t="shared" si="72"/>
        <v>慕赫Mortlach</v>
      </c>
      <c r="G2084" s="2" t="s">
        <v>18</v>
      </c>
    </row>
    <row r="2085" spans="1:7">
      <c r="A2085" s="2">
        <v>2089</v>
      </c>
      <c r="B2085" s="2" t="s">
        <v>740</v>
      </c>
      <c r="C2085" s="2" t="s">
        <v>818</v>
      </c>
      <c r="D2085" s="3">
        <v>19.3941326530612</v>
      </c>
      <c r="E2085" t="str">
        <f t="shared" si="71"/>
        <v>高原骑士战熊威士忌酒,HighlandParkBear</v>
      </c>
      <c r="F2085" t="str">
        <f t="shared" si="72"/>
        <v>HIGHLANDPARK(高地)</v>
      </c>
      <c r="G2085" s="2" t="s">
        <v>18</v>
      </c>
    </row>
    <row r="2086" spans="1:7">
      <c r="A2086" s="2">
        <v>2090</v>
      </c>
      <c r="B2086" s="2" t="s">
        <v>740</v>
      </c>
      <c r="C2086" s="2" t="s">
        <v>819</v>
      </c>
      <c r="D2086" s="3">
        <v>62.6313775510204</v>
      </c>
      <c r="E2086" t="str">
        <f t="shared" si="71"/>
        <v>艾柏迪21年单一麦芽马德拉橡木桶威士忌酒,ABERFELDY21YEAROLDMADERIACASK</v>
      </c>
      <c r="F2086" t="str">
        <f t="shared" si="72"/>
        <v>ABERFELDY(艾柏迪)</v>
      </c>
      <c r="G2086" s="2">
        <v>21</v>
      </c>
    </row>
    <row r="2087" spans="1:7">
      <c r="A2087" s="2">
        <v>2091</v>
      </c>
      <c r="B2087" s="2" t="s">
        <v>740</v>
      </c>
      <c r="C2087" s="2" t="s">
        <v>820</v>
      </c>
      <c r="D2087" s="3">
        <v>315.910714285714</v>
      </c>
      <c r="E2087" t="str">
        <f t="shared" si="71"/>
        <v>吉拉1993年单一麦芽威士忌酒,JURARAREVINTAGE1933SINGLEMALTSCOTCHWHISKY</v>
      </c>
      <c r="F2087" t="str">
        <f t="shared" si="72"/>
        <v>吉拉Jura</v>
      </c>
      <c r="G2087" s="2" t="s">
        <v>18</v>
      </c>
    </row>
    <row r="2088" spans="1:7">
      <c r="A2088" s="2">
        <v>2092</v>
      </c>
      <c r="B2088" s="2" t="s">
        <v>740</v>
      </c>
      <c r="C2088" s="2" t="s">
        <v>821</v>
      </c>
      <c r="D2088" s="3">
        <v>83.1173469387755</v>
      </c>
      <c r="E2088" t="str">
        <f t="shared" si="71"/>
        <v>苏格登馥御四桶单一麦芽威士忌TheSingletonofGlend-DeepForestRiches</v>
      </c>
      <c r="F2088" t="str">
        <f t="shared" si="72"/>
        <v>苏格登Singleton</v>
      </c>
      <c r="G2088" s="2" t="s">
        <v>18</v>
      </c>
    </row>
    <row r="2089" spans="1:7">
      <c r="A2089" s="2">
        <v>2093</v>
      </c>
      <c r="B2089" s="2" t="s">
        <v>740</v>
      </c>
      <c r="C2089" s="2" t="s">
        <v>822</v>
      </c>
      <c r="D2089" s="3">
        <v>17.5803571428571</v>
      </c>
      <c r="E2089" t="str">
        <f t="shared" si="71"/>
        <v>坦纳弗林苏格兰单一麦芽威士忌酒,Tamnavulin</v>
      </c>
      <c r="F2089" t="str">
        <f t="shared" si="72"/>
        <v>TAMNAVULIN(坦纳弗林)</v>
      </c>
      <c r="G2089" s="2">
        <v>19</v>
      </c>
    </row>
    <row r="2090" spans="1:7">
      <c r="A2090" s="2">
        <v>2094</v>
      </c>
      <c r="B2090" s="2" t="s">
        <v>740</v>
      </c>
      <c r="C2090" s="2" t="s">
        <v>823</v>
      </c>
      <c r="D2090" s="3">
        <v>14.2869897959184</v>
      </c>
      <c r="E2090" t="str">
        <f t="shared" si="71"/>
        <v>格兰卡登高地单一麦芽威士忌,GlencadamOrigin1825SingleMaltWhisky</v>
      </c>
      <c r="F2090" t="str">
        <f t="shared" si="72"/>
        <v>格兰卡登Glencadam</v>
      </c>
      <c r="G2090" s="2">
        <v>3</v>
      </c>
    </row>
    <row r="2091" spans="1:7">
      <c r="A2091" s="2">
        <v>2095</v>
      </c>
      <c r="B2091" s="2" t="s">
        <v>740</v>
      </c>
      <c r="C2091" s="2" t="s">
        <v>824</v>
      </c>
      <c r="D2091" s="3">
        <v>34.2997448979592</v>
      </c>
      <c r="E2091" t="str">
        <f t="shared" si="71"/>
        <v>波摩16年单一麦芽苏格兰威士忌酒,BOWMORE16YOGTR</v>
      </c>
      <c r="F2091" t="str">
        <f t="shared" si="72"/>
        <v>波摩BOWMORE</v>
      </c>
      <c r="G2091" s="2">
        <v>16</v>
      </c>
    </row>
    <row r="2092" spans="1:7">
      <c r="A2092" s="2">
        <v>2096</v>
      </c>
      <c r="B2092" s="2" t="s">
        <v>740</v>
      </c>
      <c r="C2092" s="2" t="s">
        <v>825</v>
      </c>
      <c r="D2092" s="3">
        <v>25.625</v>
      </c>
      <c r="E2092" t="str">
        <f t="shared" si="71"/>
        <v>欧摩单一麦芽12年威士忌酒,Aultmore12yrold</v>
      </c>
      <c r="F2092" t="str">
        <f t="shared" si="72"/>
        <v>AULTMORE(欧摩)</v>
      </c>
      <c r="G2092" s="2">
        <v>12</v>
      </c>
    </row>
    <row r="2093" spans="1:7">
      <c r="A2093" s="2">
        <v>2097</v>
      </c>
      <c r="B2093" s="2" t="s">
        <v>740</v>
      </c>
      <c r="C2093" s="2" t="s">
        <v>826</v>
      </c>
      <c r="D2093" s="3">
        <v>10.5727040816327</v>
      </c>
      <c r="E2093" t="str">
        <f t="shared" si="71"/>
        <v>格兰莫雷经典探索者系列泥煤味单一麦芽威士忌GlenMorayClassicExplorerPeated</v>
      </c>
      <c r="F2093" t="str">
        <f t="shared" si="72"/>
        <v>格兰莫雷GlenMoray</v>
      </c>
      <c r="G2093" s="2" t="s">
        <v>18</v>
      </c>
    </row>
    <row r="2094" spans="1:7">
      <c r="A2094" s="2">
        <v>2098</v>
      </c>
      <c r="B2094" s="2" t="s">
        <v>740</v>
      </c>
      <c r="C2094" s="2" t="s">
        <v>827</v>
      </c>
      <c r="D2094" s="3">
        <v>23.75</v>
      </c>
      <c r="E2094" t="str">
        <f t="shared" si="71"/>
        <v>乐加维林10年苏格兰单一大麦芽威士忌酒,Lagavulin10YO</v>
      </c>
      <c r="F2094" t="str">
        <f t="shared" si="72"/>
        <v>LAGAVULIN(乐加维林)</v>
      </c>
      <c r="G2094" s="2">
        <v>10</v>
      </c>
    </row>
    <row r="2095" spans="1:7">
      <c r="A2095" s="2">
        <v>2099</v>
      </c>
      <c r="B2095" s="2" t="s">
        <v>740</v>
      </c>
      <c r="C2095" s="2" t="s">
        <v>828</v>
      </c>
      <c r="D2095" s="3">
        <v>25.0880102040816</v>
      </c>
      <c r="E2095" t="str">
        <f t="shared" si="71"/>
        <v>吉拉海湾单一麦芽威士忌酒,JuraTheBay</v>
      </c>
      <c r="F2095" t="str">
        <f t="shared" si="72"/>
        <v>JURA(吉拉)</v>
      </c>
      <c r="G2095" s="2">
        <v>12</v>
      </c>
    </row>
    <row r="2096" spans="1:7">
      <c r="A2096" s="2">
        <v>2100</v>
      </c>
      <c r="B2096" s="2" t="s">
        <v>740</v>
      </c>
      <c r="C2096" s="2" t="s">
        <v>829</v>
      </c>
      <c r="D2096" s="3">
        <v>33.6084183673469</v>
      </c>
      <c r="E2096" t="str">
        <f t="shared" si="71"/>
        <v>费特肯16年2021版单一麦芽威士忌酒,FETTERCAIRN16YOSINGLEMALTSCOTCHWHISKY(2021Edition)</v>
      </c>
      <c r="F2096" t="str">
        <f t="shared" si="72"/>
        <v>费特肯Fettercairn</v>
      </c>
      <c r="G2096" s="2">
        <v>16</v>
      </c>
    </row>
    <row r="2097" spans="1:7">
      <c r="A2097" s="2">
        <v>2101</v>
      </c>
      <c r="B2097" s="2" t="s">
        <v>740</v>
      </c>
      <c r="C2097" s="2" t="s">
        <v>830</v>
      </c>
      <c r="D2097" s="3">
        <v>100.955357142857</v>
      </c>
      <c r="E2097" t="str">
        <f t="shared" si="71"/>
        <v>麦卡伦湛蓝单一麦芽威士忌酒,MacallanEnigma</v>
      </c>
      <c r="F2097" t="str">
        <f t="shared" si="72"/>
        <v>MACALLAN(麦卡伦)</v>
      </c>
      <c r="G2097" s="2" t="s">
        <v>18</v>
      </c>
    </row>
    <row r="2098" spans="1:7">
      <c r="A2098" s="2">
        <v>2102</v>
      </c>
      <c r="B2098" s="2" t="s">
        <v>740</v>
      </c>
      <c r="C2098" s="2" t="s">
        <v>831</v>
      </c>
      <c r="D2098" s="3">
        <v>16.6339285714286</v>
      </c>
      <c r="E2098" t="str">
        <f t="shared" si="71"/>
        <v>托明多坦途斯佩塞单一麦芽威士忌,TomintoulTundraSingleMaltWhisky</v>
      </c>
      <c r="F2098" t="str">
        <f t="shared" si="72"/>
        <v>托明多Tomintoul</v>
      </c>
      <c r="G2098" s="2">
        <v>3</v>
      </c>
    </row>
    <row r="2099" spans="1:7">
      <c r="A2099" s="2">
        <v>2103</v>
      </c>
      <c r="B2099" s="2" t="s">
        <v>740</v>
      </c>
      <c r="C2099" s="2" t="s">
        <v>832</v>
      </c>
      <c r="D2099" s="3">
        <v>54.906887755102</v>
      </c>
      <c r="E2099" t="str">
        <f t="shared" si="71"/>
        <v>格兰卡登15年白波特桶单一麦芽威士忌,Glencadem15YearsOldWhitePortCaskFinishSingleMaltWhisky</v>
      </c>
      <c r="F2099" t="str">
        <f t="shared" si="72"/>
        <v>格兰卡登Glencadam</v>
      </c>
      <c r="G2099" s="2">
        <v>15</v>
      </c>
    </row>
    <row r="2100" spans="1:7">
      <c r="A2100" s="2">
        <v>2104</v>
      </c>
      <c r="B2100" s="2" t="s">
        <v>740</v>
      </c>
      <c r="C2100" s="2" t="s">
        <v>833</v>
      </c>
      <c r="D2100" s="3">
        <v>37.655612244898</v>
      </c>
      <c r="E2100" t="str">
        <f t="shared" si="71"/>
        <v>格兰杰16年单一麦芽威士忌酒,GlenmorangieTribute16YO</v>
      </c>
      <c r="F2100" t="str">
        <f t="shared" si="72"/>
        <v>GLENMORANGIE(格兰杰)</v>
      </c>
      <c r="G2100" s="2">
        <v>16</v>
      </c>
    </row>
    <row r="2101" spans="1:7">
      <c r="A2101" s="2">
        <v>2105</v>
      </c>
      <c r="B2101" s="2" t="s">
        <v>740</v>
      </c>
      <c r="C2101" s="2" t="s">
        <v>834</v>
      </c>
      <c r="D2101" s="3">
        <v>94.2206632653061</v>
      </c>
      <c r="E2101" t="str">
        <f t="shared" si="71"/>
        <v>新雅顿达夫镇21年单一麦芽威士忌酒SingletonDufftown21YO</v>
      </c>
      <c r="F2101" t="str">
        <f t="shared" si="72"/>
        <v>新雅顿SINGLETON</v>
      </c>
      <c r="G2101" s="2">
        <v>21</v>
      </c>
    </row>
    <row r="2102" spans="1:7">
      <c r="A2102" s="2">
        <v>2106</v>
      </c>
      <c r="B2102" s="2" t="s">
        <v>740</v>
      </c>
      <c r="C2102" s="2" t="s">
        <v>835</v>
      </c>
      <c r="D2102" s="3">
        <v>20.0191326530612</v>
      </c>
      <c r="E2102" t="str">
        <f t="shared" si="71"/>
        <v>苏格登璀杏经典单一麦芽威士忌TheSingletonofGlend-RadiantSpringGarden</v>
      </c>
      <c r="F2102" t="str">
        <f t="shared" si="72"/>
        <v>苏格登Singleton</v>
      </c>
      <c r="G2102" s="2" t="s">
        <v>18</v>
      </c>
    </row>
    <row r="2103" spans="1:7">
      <c r="A2103" s="2">
        <v>2107</v>
      </c>
      <c r="B2103" s="2" t="s">
        <v>740</v>
      </c>
      <c r="C2103" s="2" t="s">
        <v>750</v>
      </c>
      <c r="D2103" s="3">
        <v>23.1862244897959</v>
      </c>
      <c r="E2103" t="str">
        <f t="shared" si="71"/>
        <v>班瑞克四分之一桶泥煤单一麦芽威士忌酒BRQUARTERCASKPEATEDT6GTR</v>
      </c>
      <c r="F2103" t="str">
        <f t="shared" si="72"/>
        <v>班瑞克BENRIACH</v>
      </c>
      <c r="G2103" s="2" t="s">
        <v>18</v>
      </c>
    </row>
    <row r="2104" spans="1:7">
      <c r="A2104" s="2">
        <v>2108</v>
      </c>
      <c r="B2104" s="2" t="s">
        <v>740</v>
      </c>
      <c r="C2104" s="2" t="s">
        <v>836</v>
      </c>
      <c r="D2104" s="3">
        <v>22.5191326530612</v>
      </c>
      <c r="E2104" t="str">
        <f t="shared" si="71"/>
        <v>富特尼12年苏格兰单一麦芽威士忌酒OldPulteney12YOSingleMaltWhisky</v>
      </c>
      <c r="F2104" t="str">
        <f t="shared" si="72"/>
        <v>富特尼OLDPULTENEY</v>
      </c>
      <c r="G2104" s="2">
        <v>12</v>
      </c>
    </row>
    <row r="2105" spans="1:7">
      <c r="A2105" s="2">
        <v>2109</v>
      </c>
      <c r="B2105" s="2" t="s">
        <v>740</v>
      </c>
      <c r="C2105" s="2" t="s">
        <v>837</v>
      </c>
      <c r="D2105" s="3">
        <v>93.7436224489796</v>
      </c>
      <c r="E2105" t="str">
        <f t="shared" si="71"/>
        <v>格兰菲迪23年璀璨珍藏系列单一麦芽威士忌酒,Glenfiddich23YO</v>
      </c>
      <c r="F2105" t="str">
        <f t="shared" si="72"/>
        <v>GLENFIDDICH(格兰菲迪)</v>
      </c>
      <c r="G2105" s="2">
        <v>23</v>
      </c>
    </row>
    <row r="2106" spans="1:7">
      <c r="A2106" s="2">
        <v>2110</v>
      </c>
      <c r="B2106" s="2" t="s">
        <v>740</v>
      </c>
      <c r="C2106" s="2" t="s">
        <v>838</v>
      </c>
      <c r="D2106" s="3">
        <v>75.155612244898</v>
      </c>
      <c r="E2106" t="str">
        <f t="shared" si="71"/>
        <v>艾柏迪21年马德拉桶单一麦芽威士忌酒ABERFELDY21YOSINGLEMALTWHISKYMADEIRACASK</v>
      </c>
      <c r="F2106" t="str">
        <f t="shared" si="72"/>
        <v>艾柏迪ABERFELDY</v>
      </c>
      <c r="G2106" s="2">
        <v>21</v>
      </c>
    </row>
    <row r="2107" spans="1:7">
      <c r="A2107" s="2">
        <v>2111</v>
      </c>
      <c r="B2107" s="2" t="s">
        <v>740</v>
      </c>
      <c r="C2107" s="2" t="s">
        <v>839</v>
      </c>
      <c r="D2107" s="3">
        <v>13.3163265306122</v>
      </c>
      <c r="E2107" t="str">
        <f t="shared" si="71"/>
        <v>苏摩克朗姆颠覆艾雷岛单一麦芽威士忌酒,SmokeheadRumRiotIslaySingleMaltScotchWhisky</v>
      </c>
      <c r="F2107" t="str">
        <f t="shared" si="72"/>
        <v>苏摩克Smokehead</v>
      </c>
      <c r="G2107" s="2" t="s">
        <v>18</v>
      </c>
    </row>
    <row r="2108" spans="1:7">
      <c r="A2108" s="2">
        <v>2112</v>
      </c>
      <c r="B2108" s="2" t="s">
        <v>740</v>
      </c>
      <c r="C2108" s="2" t="s">
        <v>751</v>
      </c>
      <c r="D2108" s="3">
        <v>16.7117346938776</v>
      </c>
      <c r="E2108" t="str">
        <f t="shared" si="71"/>
        <v>格兰格拉索12年高地苏格兰单一麦芽威士忌酒Glenglassaugh12HighlandSingleMaltSctochWhisky</v>
      </c>
      <c r="F2108" t="str">
        <f t="shared" si="72"/>
        <v>格兰格拉索GLENGLASSAUGH</v>
      </c>
      <c r="G2108" s="2">
        <v>12</v>
      </c>
    </row>
    <row r="2109" spans="1:7">
      <c r="A2109" s="2">
        <v>2113</v>
      </c>
      <c r="B2109" s="2" t="s">
        <v>740</v>
      </c>
      <c r="C2109" s="2" t="s">
        <v>840</v>
      </c>
      <c r="D2109" s="3">
        <v>55.5650510204082</v>
      </c>
      <c r="E2109" t="str">
        <f t="shared" si="71"/>
        <v>麦卡伦焕新单一麦芽威士忌酒2024年版MacallanNightonEearthSingleMaltWhisky2024</v>
      </c>
      <c r="F2109" t="str">
        <f t="shared" si="72"/>
        <v>麦卡伦MACALLAN</v>
      </c>
      <c r="G2109" s="2" t="s">
        <v>18</v>
      </c>
    </row>
    <row r="2110" spans="1:7">
      <c r="A2110" s="2">
        <v>2114</v>
      </c>
      <c r="B2110" s="2" t="s">
        <v>740</v>
      </c>
      <c r="C2110" s="2" t="s">
        <v>841</v>
      </c>
      <c r="D2110" s="3">
        <v>51.7946428571429</v>
      </c>
      <c r="E2110" t="str">
        <f t="shared" si="71"/>
        <v>托明多15年过波特桶单一麦芽威士忌,Tomintoul15YearsOldPortwoodFinishSingleMaltWhisky</v>
      </c>
      <c r="F2110" t="str">
        <f t="shared" si="72"/>
        <v>托明多Tomintoul</v>
      </c>
      <c r="G2110" s="2">
        <v>15</v>
      </c>
    </row>
    <row r="2111" spans="1:7">
      <c r="A2111" s="2">
        <v>2115</v>
      </c>
      <c r="B2111" s="2" t="s">
        <v>740</v>
      </c>
      <c r="C2111" s="2" t="s">
        <v>842</v>
      </c>
      <c r="D2111" s="3">
        <v>93.2984693877551</v>
      </c>
      <c r="E2111" t="str">
        <f t="shared" si="71"/>
        <v>布赫拉迪21年单一麦芽威士忌酒BRUICHLADDICH21YO</v>
      </c>
      <c r="F2111" t="str">
        <f t="shared" si="72"/>
        <v>布赫拉迪BRUICHLADDICH</v>
      </c>
      <c r="G2111" s="2">
        <v>21</v>
      </c>
    </row>
    <row r="2112" spans="1:7">
      <c r="A2112" s="2">
        <v>2116</v>
      </c>
      <c r="B2112" s="2" t="s">
        <v>740</v>
      </c>
      <c r="C2112" s="2" t="s">
        <v>843</v>
      </c>
      <c r="D2112" s="3">
        <v>52.4464285714286</v>
      </c>
      <c r="E2112" t="str">
        <f t="shared" si="71"/>
        <v>苏格登逸香三桶单一麦芽威士忌TheSingletonofGlend-ExoticSpiceGrove</v>
      </c>
      <c r="F2112" t="str">
        <f t="shared" si="72"/>
        <v>苏格登Singleton</v>
      </c>
      <c r="G2112" s="2" t="s">
        <v>18</v>
      </c>
    </row>
    <row r="2113" spans="1:7">
      <c r="A2113" s="2">
        <v>2117</v>
      </c>
      <c r="B2113" s="2" t="s">
        <v>740</v>
      </c>
      <c r="C2113" s="2" t="s">
        <v>844</v>
      </c>
      <c r="D2113" s="3">
        <v>17.3112244897959</v>
      </c>
      <c r="E2113" t="str">
        <f t="shared" si="71"/>
        <v>汀思图10年波尔多红酒桶单一麦芽苏格兰威士酒Deanston10yrBordeauxFinishSingleMaltScotchWhisky</v>
      </c>
      <c r="F2113" t="str">
        <f t="shared" si="72"/>
        <v>汀思图Deanston</v>
      </c>
      <c r="G2113" s="2">
        <v>10</v>
      </c>
    </row>
    <row r="2114" spans="1:7">
      <c r="A2114" s="2">
        <v>2118</v>
      </c>
      <c r="B2114" s="2" t="s">
        <v>740</v>
      </c>
      <c r="C2114" s="2" t="s">
        <v>845</v>
      </c>
      <c r="D2114" s="3">
        <v>23.7742346938775</v>
      </c>
      <c r="E2114" t="str">
        <f t="shared" si="71"/>
        <v>拉弗格四橡木桶威士忌酒,LAPHROAIGFourOak</v>
      </c>
      <c r="F2114" t="str">
        <f t="shared" si="72"/>
        <v>LAPHROAIG(拉弗格)</v>
      </c>
      <c r="G2114" s="2" t="s">
        <v>18</v>
      </c>
    </row>
    <row r="2115" spans="1:7">
      <c r="A2115" s="2">
        <v>2119</v>
      </c>
      <c r="B2115" s="2" t="s">
        <v>740</v>
      </c>
      <c r="C2115" s="2" t="s">
        <v>846</v>
      </c>
      <c r="D2115" s="3">
        <v>20.1849489795918</v>
      </c>
      <c r="E2115" t="str">
        <f t="shared" ref="E2115:E2178" si="73">_xlfn.TEXTBEFORE(_xlfn.TEXTAFTER(C2115,"|",2),"|")</f>
        <v>格兰格拉索Portsoy高地苏格兰单一麦芽威士忌酒GlenglassaughPortsoyHighlandSingleMaltSctochWhisky</v>
      </c>
      <c r="F2115" t="str">
        <f t="shared" si="72"/>
        <v>格兰格拉索GLENGLASSAUGH</v>
      </c>
      <c r="G2115" s="2" t="s">
        <v>18</v>
      </c>
    </row>
    <row r="2116" spans="1:7">
      <c r="A2116" s="2">
        <v>2120</v>
      </c>
      <c r="B2116" s="2" t="s">
        <v>740</v>
      </c>
      <c r="C2116" s="2" t="s">
        <v>847</v>
      </c>
      <c r="D2116" s="3">
        <v>29.2691326530612</v>
      </c>
      <c r="E2116" t="str">
        <f t="shared" si="73"/>
        <v>苏格登蜜金双桶单一麦芽威士忌TheSingletonofGlend-GoldenAutumnOrchard</v>
      </c>
      <c r="F2116" t="str">
        <f t="shared" ref="F2116:F2179" si="74">_xlfn.TEXTBEFORE(_xlfn.TEXTAFTER(C2116,"|",7),"|")</f>
        <v>苏格登Singleton</v>
      </c>
      <c r="G2116" s="2" t="s">
        <v>18</v>
      </c>
    </row>
    <row r="2117" spans="1:7">
      <c r="A2117" s="2">
        <v>2121</v>
      </c>
      <c r="B2117" s="2" t="s">
        <v>740</v>
      </c>
      <c r="C2117" s="2" t="s">
        <v>848</v>
      </c>
      <c r="D2117" s="3">
        <v>25.7385204081633</v>
      </c>
      <c r="E2117" t="str">
        <f t="shared" si="73"/>
        <v>格兰多纳10年威士忌酒,GlenDronachForgue10YR1.0/643.0%GTR</v>
      </c>
      <c r="F2117" t="str">
        <f t="shared" si="74"/>
        <v>GLENDRONACH(格兰多纳)</v>
      </c>
      <c r="G2117" s="2">
        <v>10</v>
      </c>
    </row>
    <row r="2118" spans="1:7">
      <c r="A2118" s="2">
        <v>2122</v>
      </c>
      <c r="B2118" s="2" t="s">
        <v>740</v>
      </c>
      <c r="C2118" s="2" t="s">
        <v>757</v>
      </c>
      <c r="D2118" s="3">
        <v>44.5280612244898</v>
      </c>
      <c r="E2118" t="str">
        <f t="shared" si="73"/>
        <v>卡普多尼克泥煤风味18年单一麦芽威士忌酒,CaperdonichPeated18YO</v>
      </c>
      <c r="F2118" t="str">
        <f t="shared" si="74"/>
        <v>卡普多尼克Caperdonich</v>
      </c>
      <c r="G2118" s="2">
        <v>18</v>
      </c>
    </row>
    <row r="2119" spans="1:7">
      <c r="A2119" s="2">
        <v>2123</v>
      </c>
      <c r="B2119" s="2" t="s">
        <v>740</v>
      </c>
      <c r="C2119" s="2" t="s">
        <v>849</v>
      </c>
      <c r="D2119" s="3">
        <v>18.8762755102041</v>
      </c>
      <c r="E2119" t="str">
        <f t="shared" si="73"/>
        <v>吉拉涛声单一麦芽威士忌酒,JuraTheSound</v>
      </c>
      <c r="F2119" t="str">
        <f t="shared" si="74"/>
        <v>JURA(吉拉)</v>
      </c>
      <c r="G2119" s="2" t="s">
        <v>18</v>
      </c>
    </row>
    <row r="2120" spans="1:7">
      <c r="A2120" s="2">
        <v>2124</v>
      </c>
      <c r="B2120" s="2" t="s">
        <v>740</v>
      </c>
      <c r="C2120" s="2" t="s">
        <v>850</v>
      </c>
      <c r="D2120" s="3">
        <v>63.5165816326531</v>
      </c>
      <c r="E2120" t="str">
        <f t="shared" si="73"/>
        <v>波摩19年单一麦芽苏格兰威士忌酒,BOWMORE19YOFROAKCSK</v>
      </c>
      <c r="F2120" t="str">
        <f t="shared" si="74"/>
        <v>波摩BOWMORE</v>
      </c>
      <c r="G2120" s="2">
        <v>19</v>
      </c>
    </row>
    <row r="2121" spans="1:7">
      <c r="A2121" s="2">
        <v>2125</v>
      </c>
      <c r="B2121" s="2" t="s">
        <v>740</v>
      </c>
      <c r="C2121" s="2" t="s">
        <v>851</v>
      </c>
      <c r="D2121" s="3">
        <v>21.2780612244898</v>
      </c>
      <c r="E2121" t="str">
        <f t="shared" si="73"/>
        <v>波摩14年单一麦芽苏格兰威士忌酒,BOWMORE14YOGTR</v>
      </c>
      <c r="F2121" t="str">
        <f t="shared" si="74"/>
        <v>波摩BOWMORE</v>
      </c>
      <c r="G2121" s="2">
        <v>14</v>
      </c>
    </row>
    <row r="2122" spans="1:7">
      <c r="A2122" s="2">
        <v>2126</v>
      </c>
      <c r="B2122" s="2" t="s">
        <v>740</v>
      </c>
      <c r="C2122" s="2" t="s">
        <v>741</v>
      </c>
      <c r="D2122" s="3">
        <v>35.2308673469388</v>
      </c>
      <c r="E2122" t="str">
        <f t="shared" si="73"/>
        <v>朗摩18年单一麦芽苏格兰威士忌酒,Longmorn18YO</v>
      </c>
      <c r="F2122" t="str">
        <f t="shared" si="74"/>
        <v>Longmorn(朗摩)</v>
      </c>
      <c r="G2122" s="2">
        <v>18</v>
      </c>
    </row>
    <row r="2123" spans="1:7">
      <c r="A2123" s="2">
        <v>2127</v>
      </c>
      <c r="B2123" s="2" t="s">
        <v>740</v>
      </c>
      <c r="C2123" s="2" t="s">
        <v>852</v>
      </c>
      <c r="D2123" s="3">
        <v>55.2704081632653</v>
      </c>
      <c r="E2123" t="str">
        <f t="shared" si="73"/>
        <v>乐加维林16年苏格兰单一大麦芽威士忌酒,Lagavulin16YO</v>
      </c>
      <c r="F2123" t="str">
        <f t="shared" si="74"/>
        <v>LAGAVULIN(乐加维林)</v>
      </c>
      <c r="G2123" s="2">
        <v>16</v>
      </c>
    </row>
    <row r="2124" spans="1:7">
      <c r="A2124" s="2">
        <v>2128</v>
      </c>
      <c r="B2124" s="2" t="s">
        <v>740</v>
      </c>
      <c r="C2124" s="2" t="s">
        <v>853</v>
      </c>
      <c r="D2124" s="3">
        <v>38.0076530612245</v>
      </c>
      <c r="E2124" t="str">
        <f t="shared" si="73"/>
        <v>艾柏迪16年马德拉桶单一麦芽威士忌酒ABERFELDY16YOSINGLEMALTWHISKYMADEIRACASK</v>
      </c>
      <c r="F2124" t="str">
        <f t="shared" si="74"/>
        <v>艾柏迪ABERFELDY</v>
      </c>
      <c r="G2124" s="2">
        <v>16</v>
      </c>
    </row>
    <row r="2125" spans="1:7">
      <c r="A2125" s="2">
        <v>2129</v>
      </c>
      <c r="B2125" s="2" t="s">
        <v>740</v>
      </c>
      <c r="C2125" s="2" t="s">
        <v>854</v>
      </c>
      <c r="D2125" s="3">
        <v>37.25</v>
      </c>
      <c r="E2125" t="str">
        <f t="shared" si="73"/>
        <v>高原骑士雄鹰16年单一大麦芽威士忌酒,HighlandParkWingsofEagle16YO</v>
      </c>
      <c r="F2125" t="str">
        <f t="shared" si="74"/>
        <v>HIGHLANDPARK(高地)</v>
      </c>
      <c r="G2125" s="2">
        <v>16</v>
      </c>
    </row>
    <row r="2126" spans="1:7">
      <c r="A2126" s="2">
        <v>2130</v>
      </c>
      <c r="B2126" s="2" t="s">
        <v>762</v>
      </c>
      <c r="C2126" s="2" t="s">
        <v>855</v>
      </c>
      <c r="D2126" s="3">
        <v>4.64072704081633</v>
      </c>
      <c r="E2126" t="str">
        <f t="shared" si="73"/>
        <v>芝华士·新境12年苏格兰威士忌CREXTRA12YO40%D/IP32340%</v>
      </c>
      <c r="F2126" t="str">
        <f t="shared" si="74"/>
        <v>芝华士Chivas</v>
      </c>
      <c r="G2126" s="2">
        <v>12</v>
      </c>
    </row>
    <row r="2127" spans="1:7">
      <c r="A2127" s="2">
        <v>2131</v>
      </c>
      <c r="B2127" s="2" t="s">
        <v>856</v>
      </c>
      <c r="C2127" s="2" t="s">
        <v>857</v>
      </c>
      <c r="D2127" s="3">
        <v>132.555867346939</v>
      </c>
      <c r="E2127" t="str">
        <f t="shared" si="73"/>
        <v>格兰帝2000年份苏格兰单一麦芽威士忌(大师选桶)/GlenScotiaSingleCask2000(cask22/61-2)singlemaltScotchwhisky</v>
      </c>
      <c r="F2127" t="str">
        <f t="shared" si="74"/>
        <v>格兰帝(GlenScotia)</v>
      </c>
      <c r="G2127" s="2">
        <v>24</v>
      </c>
    </row>
    <row r="2128" spans="1:7">
      <c r="A2128" s="2">
        <v>2132</v>
      </c>
      <c r="B2128" s="2" t="s">
        <v>740</v>
      </c>
      <c r="C2128" s="2" t="s">
        <v>858</v>
      </c>
      <c r="D2128" s="3">
        <v>12.0841836734694</v>
      </c>
      <c r="E2128" t="str">
        <f t="shared" si="73"/>
        <v>格兰莫雷探索者系列经典款单一麦芽威士忌旅游零售专供装GlenMorayClassicTravelRetail</v>
      </c>
      <c r="F2128" t="str">
        <f t="shared" si="74"/>
        <v>格兰莫雷GlenMoray</v>
      </c>
      <c r="G2128" s="2" t="s">
        <v>18</v>
      </c>
    </row>
    <row r="2129" spans="1:7">
      <c r="A2129" s="2">
        <v>2133</v>
      </c>
      <c r="B2129" s="2" t="s">
        <v>762</v>
      </c>
      <c r="C2129" s="2" t="s">
        <v>859</v>
      </c>
      <c r="D2129" s="3">
        <v>4.64072704081633</v>
      </c>
      <c r="E2129" t="str">
        <f t="shared" si="73"/>
        <v>芝华士·新境12年苏格兰威士忌CREXTRA12YO40%D/IP340%</v>
      </c>
      <c r="F2129" t="str">
        <f t="shared" si="74"/>
        <v>芝华士Chivas</v>
      </c>
      <c r="G2129" s="2">
        <v>12</v>
      </c>
    </row>
    <row r="2130" spans="1:7">
      <c r="A2130" s="2">
        <v>2134</v>
      </c>
      <c r="B2130" s="2" t="s">
        <v>758</v>
      </c>
      <c r="C2130" s="2" t="s">
        <v>860</v>
      </c>
      <c r="D2130" s="3">
        <v>80.926875</v>
      </c>
      <c r="E2130" t="str">
        <f t="shared" si="73"/>
        <v>奥克尼高原骑士21年单一麦芽苏格兰威士忌HIGHLANDPARK21Y</v>
      </c>
      <c r="F2130" t="str">
        <f t="shared" si="74"/>
        <v>奥克尼高原骑士highlandpark</v>
      </c>
      <c r="G2130" s="2">
        <v>21</v>
      </c>
    </row>
    <row r="2131" spans="1:7">
      <c r="A2131" s="2">
        <v>2135</v>
      </c>
      <c r="B2131" s="2" t="s">
        <v>861</v>
      </c>
      <c r="C2131" s="2" t="s">
        <v>862</v>
      </c>
      <c r="D2131" s="3">
        <v>4.19752933673469</v>
      </c>
      <c r="E2131" t="str">
        <f t="shared" si="73"/>
        <v>格羚高地单一麦芽苏格兰威士忌"GAREGSOLDIER"HIGHLANDSINGLEMALTSCOTCHWHISKY</v>
      </c>
      <c r="F2131" t="str">
        <f t="shared" si="74"/>
        <v>格羚GAREGSOLDIER</v>
      </c>
      <c r="G2131" s="2" t="s">
        <v>18</v>
      </c>
    </row>
    <row r="2132" spans="1:7">
      <c r="A2132" s="2">
        <v>2136</v>
      </c>
      <c r="B2132" s="2" t="s">
        <v>758</v>
      </c>
      <c r="C2132" s="2" t="s">
        <v>863</v>
      </c>
      <c r="D2132" s="3">
        <v>2721.08801020408</v>
      </c>
      <c r="E2132" t="str">
        <f t="shared" si="73"/>
        <v>麦卡伦珍稀年份系列1991单一麦芽苏格兰威士忌MACALLANF&amp;R1991#7021</v>
      </c>
      <c r="F2132" t="str">
        <f t="shared" si="74"/>
        <v>麦卡伦TheMacallan</v>
      </c>
      <c r="G2132" s="2">
        <v>25</v>
      </c>
    </row>
    <row r="2133" spans="1:7">
      <c r="A2133" s="2">
        <v>2137</v>
      </c>
      <c r="B2133" s="2" t="s">
        <v>740</v>
      </c>
      <c r="C2133" s="2" t="s">
        <v>864</v>
      </c>
      <c r="D2133" s="3">
        <v>42.2857142857143</v>
      </c>
      <c r="E2133" t="str">
        <f t="shared" si="73"/>
        <v>波摩18年威士忌酒,Bowmore18YO</v>
      </c>
      <c r="F2133" t="str">
        <f t="shared" si="74"/>
        <v>BOWMORE(波摩)</v>
      </c>
      <c r="G2133" s="2">
        <v>18</v>
      </c>
    </row>
    <row r="2134" spans="1:7">
      <c r="A2134" s="2">
        <v>2138</v>
      </c>
      <c r="B2134" s="2" t="s">
        <v>740</v>
      </c>
      <c r="C2134" s="2" t="s">
        <v>865</v>
      </c>
      <c r="D2134" s="3">
        <v>42.3877551020408</v>
      </c>
      <c r="E2134" t="str">
        <f t="shared" si="73"/>
        <v>拉弗格1815致敬威士忌酒,LAPHROAIG1815</v>
      </c>
      <c r="F2134" t="str">
        <f t="shared" si="74"/>
        <v>LAPHROAIG(拉弗格)</v>
      </c>
      <c r="G2134" s="2" t="s">
        <v>18</v>
      </c>
    </row>
    <row r="2135" spans="1:7">
      <c r="A2135" s="2">
        <v>2139</v>
      </c>
      <c r="B2135" s="2" t="s">
        <v>740</v>
      </c>
      <c r="C2135" s="2" t="s">
        <v>819</v>
      </c>
      <c r="D2135" s="3">
        <v>62.6313775510204</v>
      </c>
      <c r="E2135" t="str">
        <f t="shared" si="73"/>
        <v>艾柏迪21年单一麦芽马德拉橡木桶威士忌酒,ABERFELDY21YEAROLDMADERIACASK</v>
      </c>
      <c r="F2135" t="str">
        <f t="shared" si="74"/>
        <v>ABERFELDY(艾柏迪)</v>
      </c>
      <c r="G2135" s="2">
        <v>21</v>
      </c>
    </row>
    <row r="2136" spans="1:7">
      <c r="A2136" s="2">
        <v>2140</v>
      </c>
      <c r="B2136" s="2" t="s">
        <v>740</v>
      </c>
      <c r="C2136" s="2" t="s">
        <v>866</v>
      </c>
      <c r="D2136" s="3">
        <v>33.2142857142857</v>
      </c>
      <c r="E2136" t="str">
        <f t="shared" si="73"/>
        <v>慕赫16年单一麦芽威士忌酒,Mortlach16YO</v>
      </c>
      <c r="F2136" t="str">
        <f t="shared" si="74"/>
        <v>MORTLACH(慕赫)</v>
      </c>
      <c r="G2136" s="2">
        <v>16</v>
      </c>
    </row>
    <row r="2137" spans="1:7">
      <c r="A2137" s="2">
        <v>2141</v>
      </c>
      <c r="B2137" s="2" t="s">
        <v>740</v>
      </c>
      <c r="C2137" s="2" t="s">
        <v>867</v>
      </c>
      <c r="D2137" s="3">
        <v>22.0255102040816</v>
      </c>
      <c r="E2137" t="str">
        <f t="shared" si="73"/>
        <v>格兰威特酿酒师甄选单一麦芽威士忌酒,GlenlivetMasterDistillery</v>
      </c>
      <c r="F2137" t="str">
        <f t="shared" si="74"/>
        <v>GLENLIVIT(格兰威特)</v>
      </c>
      <c r="G2137" s="2" t="s">
        <v>18</v>
      </c>
    </row>
    <row r="2138" spans="1:7">
      <c r="A2138" s="2">
        <v>2142</v>
      </c>
      <c r="B2138" s="2" t="s">
        <v>740</v>
      </c>
      <c r="C2138" s="2" t="s">
        <v>868</v>
      </c>
      <c r="D2138" s="3">
        <v>26.5204081632653</v>
      </c>
      <c r="E2138" t="str">
        <f t="shared" si="73"/>
        <v>雅柏奥之岬单一大麦芽威士忌酒,ARDBEGAnOa</v>
      </c>
      <c r="F2138" t="str">
        <f t="shared" si="74"/>
        <v>ARDBEG(雅柏)</v>
      </c>
      <c r="G2138" s="2" t="s">
        <v>18</v>
      </c>
    </row>
    <row r="2139" spans="1:7">
      <c r="A2139" s="2">
        <v>2143</v>
      </c>
      <c r="B2139" s="2" t="s">
        <v>740</v>
      </c>
      <c r="C2139" s="2" t="s">
        <v>869</v>
      </c>
      <c r="D2139" s="3">
        <v>204.816326530612</v>
      </c>
      <c r="E2139" t="str">
        <f t="shared" si="73"/>
        <v>麦卡伦奢想湛黑单一麦芽威士忌酒,MacallanRareCaskBlack</v>
      </c>
      <c r="F2139" t="str">
        <f t="shared" si="74"/>
        <v>MACALLAN(麦卡伦)</v>
      </c>
      <c r="G2139" s="2" t="s">
        <v>18</v>
      </c>
    </row>
    <row r="2140" spans="1:7">
      <c r="A2140" s="2">
        <v>2144</v>
      </c>
      <c r="B2140" s="2" t="s">
        <v>740</v>
      </c>
      <c r="C2140" s="2" t="s">
        <v>870</v>
      </c>
      <c r="D2140" s="3">
        <v>17.0573979591837</v>
      </c>
      <c r="E2140" t="str">
        <f t="shared" si="73"/>
        <v>新雅顿格兰杜兰12年威士忌酒,SingletonGlendullan12YO</v>
      </c>
      <c r="F2140" t="str">
        <f t="shared" si="74"/>
        <v>SINGLETON(新雅顿)</v>
      </c>
      <c r="G2140" s="2">
        <v>12</v>
      </c>
    </row>
    <row r="2141" spans="1:7">
      <c r="A2141" s="2">
        <v>2145</v>
      </c>
      <c r="B2141" s="2" t="s">
        <v>740</v>
      </c>
      <c r="C2141" s="2" t="s">
        <v>871</v>
      </c>
      <c r="D2141" s="3">
        <v>19.9885204081633</v>
      </c>
      <c r="E2141" t="str">
        <f t="shared" si="73"/>
        <v>波摩10年威士忌酒,Bowmore10YO</v>
      </c>
      <c r="F2141" t="str">
        <f t="shared" si="74"/>
        <v>BOWMORE(波摩)</v>
      </c>
      <c r="G2141" s="2">
        <v>10</v>
      </c>
    </row>
    <row r="2142" spans="1:7">
      <c r="A2142" s="2">
        <v>2146</v>
      </c>
      <c r="B2142" s="2" t="s">
        <v>740</v>
      </c>
      <c r="C2142" s="2" t="s">
        <v>872</v>
      </c>
      <c r="D2142" s="3">
        <v>21.780612244898</v>
      </c>
      <c r="E2142" t="str">
        <f t="shared" si="73"/>
        <v>格兰菲迪实验室2号威士忌酒,GlenfiddichProjectXXScotchWhisky</v>
      </c>
      <c r="F2142" t="str">
        <f t="shared" si="74"/>
        <v>GLENFIDDICH(格兰菲迪)</v>
      </c>
      <c r="G2142" s="2" t="s">
        <v>18</v>
      </c>
    </row>
    <row r="2143" spans="1:7">
      <c r="A2143" s="2">
        <v>2147</v>
      </c>
      <c r="B2143" s="2" t="s">
        <v>740</v>
      </c>
      <c r="C2143" s="2" t="s">
        <v>837</v>
      </c>
      <c r="D2143" s="3">
        <v>92.3954081632653</v>
      </c>
      <c r="E2143" t="str">
        <f t="shared" si="73"/>
        <v>格兰菲迪23年璀璨珍藏系列单一麦芽威士忌酒,Glenfiddich23YO</v>
      </c>
      <c r="F2143" t="str">
        <f t="shared" si="74"/>
        <v>GLENFIDDICH(格兰菲迪)</v>
      </c>
      <c r="G2143" s="2">
        <v>23</v>
      </c>
    </row>
    <row r="2144" spans="1:7">
      <c r="A2144" s="2">
        <v>2148</v>
      </c>
      <c r="B2144" s="2" t="s">
        <v>740</v>
      </c>
      <c r="C2144" s="2" t="s">
        <v>873</v>
      </c>
      <c r="D2144" s="3">
        <v>13.8558673469388</v>
      </c>
      <c r="E2144" t="str">
        <f t="shared" si="73"/>
        <v>金猴调和麦芽威士忌酒,MonkeyShoulderMaltWhisky</v>
      </c>
      <c r="F2144" t="str">
        <f t="shared" si="74"/>
        <v>MONKEYSHOULDER(金猴)</v>
      </c>
      <c r="G2144" s="2" t="s">
        <v>18</v>
      </c>
    </row>
    <row r="2145" spans="1:7">
      <c r="A2145" s="2">
        <v>2149</v>
      </c>
      <c r="B2145" s="2" t="s">
        <v>740</v>
      </c>
      <c r="C2145" s="2" t="s">
        <v>748</v>
      </c>
      <c r="D2145" s="3">
        <v>25.8073979591837</v>
      </c>
      <c r="E2145" t="str">
        <f t="shared" si="73"/>
        <v>克莱嘉赫苏格兰单一麦芽13年威士忌酒,CRAIGELLACHIE13YrOld</v>
      </c>
      <c r="F2145" t="str">
        <f t="shared" si="74"/>
        <v>CRAIGELLACHIE(克莱嘉赫)</v>
      </c>
      <c r="G2145" s="2">
        <v>13</v>
      </c>
    </row>
    <row r="2146" spans="1:7">
      <c r="A2146" s="2">
        <v>2150</v>
      </c>
      <c r="B2146" s="2" t="s">
        <v>740</v>
      </c>
      <c r="C2146" s="2" t="s">
        <v>744</v>
      </c>
      <c r="D2146" s="3">
        <v>11.6798469387755</v>
      </c>
      <c r="E2146" t="str">
        <f t="shared" si="73"/>
        <v>格兰冠10年单一麦芽公升装威士忌酒,GlenGrantSingleMaltWhisky10YearsOld</v>
      </c>
      <c r="F2146" t="str">
        <f t="shared" si="74"/>
        <v>GLENGRANT(格兰冠)</v>
      </c>
      <c r="G2146" s="2">
        <v>10</v>
      </c>
    </row>
    <row r="2147" spans="1:7">
      <c r="A2147" s="2">
        <v>2151</v>
      </c>
      <c r="B2147" s="2" t="s">
        <v>740</v>
      </c>
      <c r="C2147" s="2" t="s">
        <v>874</v>
      </c>
      <c r="D2147" s="3">
        <v>23.7576530612245</v>
      </c>
      <c r="E2147" t="str">
        <f t="shared" si="73"/>
        <v>慕赫14年单一麦芽威士忌酒,Mortlach14YO</v>
      </c>
      <c r="F2147" t="str">
        <f t="shared" si="74"/>
        <v>MORTLACH(慕赫)</v>
      </c>
      <c r="G2147" s="2">
        <v>14</v>
      </c>
    </row>
    <row r="2148" spans="1:7">
      <c r="A2148" s="2">
        <v>2152</v>
      </c>
      <c r="B2148" s="2" t="s">
        <v>740</v>
      </c>
      <c r="C2148" s="2" t="s">
        <v>875</v>
      </c>
      <c r="D2148" s="3">
        <v>28.9349489795918</v>
      </c>
      <c r="E2148" t="str">
        <f t="shared" si="73"/>
        <v>泰里斯卡10年单一大麦芽威士忌酒,Talisker10YO</v>
      </c>
      <c r="F2148" t="str">
        <f t="shared" si="74"/>
        <v>泰里斯卡TALISKER</v>
      </c>
      <c r="G2148" s="2">
        <v>10</v>
      </c>
    </row>
    <row r="2149" spans="1:7">
      <c r="A2149" s="2">
        <v>2153</v>
      </c>
      <c r="B2149" s="2" t="s">
        <v>740</v>
      </c>
      <c r="C2149" s="2" t="s">
        <v>756</v>
      </c>
      <c r="D2149" s="3">
        <v>15.4005102040816</v>
      </c>
      <c r="E2149" t="str">
        <f t="shared" si="73"/>
        <v>格兰冠12年单一麦芽公升装威士忌酒,GlenGrantSingleMaltWhisky12YearsOld</v>
      </c>
      <c r="F2149" t="str">
        <f t="shared" si="74"/>
        <v>GLENGRANT(格兰冠)</v>
      </c>
      <c r="G2149" s="2">
        <v>12</v>
      </c>
    </row>
    <row r="2150" spans="1:7">
      <c r="A2150" s="2">
        <v>2154</v>
      </c>
      <c r="B2150" s="2" t="s">
        <v>740</v>
      </c>
      <c r="C2150" s="2" t="s">
        <v>754</v>
      </c>
      <c r="D2150" s="3">
        <v>32.906887755102</v>
      </c>
      <c r="E2150" t="str">
        <f t="shared" si="73"/>
        <v>雅柏乌干达单一大麦芽威士忌酒,ARDBEGUigeadail</v>
      </c>
      <c r="F2150" t="str">
        <f t="shared" si="74"/>
        <v>ARDBEG(雅柏)</v>
      </c>
      <c r="G2150" s="2" t="s">
        <v>18</v>
      </c>
    </row>
    <row r="2151" spans="1:7">
      <c r="A2151" s="2">
        <v>2155</v>
      </c>
      <c r="B2151" s="2" t="s">
        <v>740</v>
      </c>
      <c r="C2151" s="2" t="s">
        <v>830</v>
      </c>
      <c r="D2151" s="3">
        <v>100.955357142857</v>
      </c>
      <c r="E2151" t="str">
        <f t="shared" si="73"/>
        <v>麦卡伦湛蓝单一麦芽威士忌酒,MacallanEnigma</v>
      </c>
      <c r="F2151" t="str">
        <f t="shared" si="74"/>
        <v>MACALLAN(麦卡伦)</v>
      </c>
      <c r="G2151" s="2" t="s">
        <v>18</v>
      </c>
    </row>
    <row r="2152" spans="1:7">
      <c r="A2152" s="2">
        <v>2156</v>
      </c>
      <c r="B2152" s="2" t="s">
        <v>740</v>
      </c>
      <c r="C2152" s="2" t="s">
        <v>845</v>
      </c>
      <c r="D2152" s="3">
        <v>23.7793367346939</v>
      </c>
      <c r="E2152" t="str">
        <f t="shared" si="73"/>
        <v>拉弗格四橡木桶威士忌酒,LAPHROAIGFourOak</v>
      </c>
      <c r="F2152" t="str">
        <f t="shared" si="74"/>
        <v>LAPHROAIG(拉弗格)</v>
      </c>
      <c r="G2152" s="2" t="s">
        <v>18</v>
      </c>
    </row>
    <row r="2153" spans="1:7">
      <c r="A2153" s="2">
        <v>2157</v>
      </c>
      <c r="B2153" s="2" t="s">
        <v>740</v>
      </c>
      <c r="C2153" s="2" t="s">
        <v>876</v>
      </c>
      <c r="D2153" s="3">
        <v>90.218112244898</v>
      </c>
      <c r="E2153" t="str">
        <f t="shared" si="73"/>
        <v>欧摩单一麦芽21年威士忌酒,Aultmore21yrold</v>
      </c>
      <c r="F2153" t="str">
        <f t="shared" si="74"/>
        <v>AULTMORE(欧摩)</v>
      </c>
      <c r="G2153" s="2">
        <v>21</v>
      </c>
    </row>
    <row r="2154" spans="1:7">
      <c r="A2154" s="2">
        <v>2158</v>
      </c>
      <c r="B2154" s="2" t="s">
        <v>740</v>
      </c>
      <c r="C2154" s="2" t="s">
        <v>877</v>
      </c>
      <c r="D2154" s="3">
        <v>19.4158163265306</v>
      </c>
      <c r="E2154" t="str">
        <f t="shared" si="73"/>
        <v>格兰杰经典威士忌酒,GlenmorangieOriginal</v>
      </c>
      <c r="F2154" t="str">
        <f t="shared" si="74"/>
        <v>GLENMORANGIE(格兰杰)</v>
      </c>
      <c r="G2154" s="2">
        <v>10</v>
      </c>
    </row>
    <row r="2155" spans="1:7">
      <c r="A2155" s="2">
        <v>2159</v>
      </c>
      <c r="B2155" s="2" t="s">
        <v>740</v>
      </c>
      <c r="C2155" s="2" t="s">
        <v>878</v>
      </c>
      <c r="D2155" s="3">
        <v>24.25</v>
      </c>
      <c r="E2155" t="str">
        <f t="shared" si="73"/>
        <v>尊尼获加IslandGreen调和威士忌酒,JohnnieWalkerIslandGreen</v>
      </c>
      <c r="F2155" t="str">
        <f t="shared" si="74"/>
        <v>JOHNNIEWALKER(尊尼获加)</v>
      </c>
      <c r="G2155" s="2" t="s">
        <v>18</v>
      </c>
    </row>
    <row r="2156" spans="1:7">
      <c r="A2156" s="2">
        <v>2160</v>
      </c>
      <c r="B2156" s="2" t="s">
        <v>740</v>
      </c>
      <c r="C2156" s="2" t="s">
        <v>852</v>
      </c>
      <c r="D2156" s="3">
        <v>53.9094387755102</v>
      </c>
      <c r="E2156" t="str">
        <f t="shared" si="73"/>
        <v>乐加维林16年苏格兰单一大麦芽威士忌酒,Lagavulin16YO</v>
      </c>
      <c r="F2156" t="str">
        <f t="shared" si="74"/>
        <v>LAGAVULIN(乐加维林)</v>
      </c>
      <c r="G2156" s="2">
        <v>16</v>
      </c>
    </row>
    <row r="2157" spans="1:7">
      <c r="A2157" s="2">
        <v>2161</v>
      </c>
      <c r="B2157" s="2" t="s">
        <v>740</v>
      </c>
      <c r="C2157" s="2" t="s">
        <v>879</v>
      </c>
      <c r="D2157" s="3">
        <v>30.375</v>
      </c>
      <c r="E2157" t="str">
        <f t="shared" si="73"/>
        <v>大摩12年威士忌酒,Dalmore12YO</v>
      </c>
      <c r="F2157" t="str">
        <f t="shared" si="74"/>
        <v>DALMORE(大摩)</v>
      </c>
      <c r="G2157" s="2">
        <v>12</v>
      </c>
    </row>
    <row r="2158" spans="1:7">
      <c r="A2158" s="2">
        <v>2162</v>
      </c>
      <c r="B2158" s="2" t="s">
        <v>740</v>
      </c>
      <c r="C2158" s="2" t="s">
        <v>880</v>
      </c>
      <c r="D2158" s="3">
        <v>30.7793367346939</v>
      </c>
      <c r="E2158" t="str">
        <f t="shared" si="73"/>
        <v>格兰冠18年单一麦芽威士忌酒,GlenGrantSingleMaltWhisky18YearsOld</v>
      </c>
      <c r="F2158" t="str">
        <f t="shared" si="74"/>
        <v>GLENGRANT(格兰冠)</v>
      </c>
      <c r="G2158" s="2">
        <v>18</v>
      </c>
    </row>
    <row r="2159" spans="1:7">
      <c r="A2159" s="2">
        <v>2163</v>
      </c>
      <c r="B2159" s="2" t="s">
        <v>740</v>
      </c>
      <c r="C2159" s="2" t="s">
        <v>881</v>
      </c>
      <c r="D2159" s="3">
        <v>39.2716836734694</v>
      </c>
      <c r="E2159" t="str">
        <f t="shared" si="73"/>
        <v>雅柏旋涡单一大麦芽威士忌酒,ARDBEGCorryvreckan</v>
      </c>
      <c r="F2159" t="str">
        <f t="shared" si="74"/>
        <v>ARDBEG(雅柏)</v>
      </c>
      <c r="G2159" s="2" t="s">
        <v>18</v>
      </c>
    </row>
    <row r="2160" spans="1:7">
      <c r="A2160" s="2">
        <v>2164</v>
      </c>
      <c r="B2160" s="2" t="s">
        <v>740</v>
      </c>
      <c r="C2160" s="2" t="s">
        <v>882</v>
      </c>
      <c r="D2160" s="3">
        <v>62.9553571428571</v>
      </c>
      <c r="E2160" t="str">
        <f t="shared" si="73"/>
        <v>格兰凯斯21年单一大麦芽苏格兰威士忌酒,GlenKeith21YO</v>
      </c>
      <c r="F2160" t="str">
        <f t="shared" si="74"/>
        <v>GlenKeith(格兰凯斯)</v>
      </c>
      <c r="G2160" s="2">
        <v>21</v>
      </c>
    </row>
    <row r="2161" spans="1:7">
      <c r="A2161" s="2">
        <v>2165</v>
      </c>
      <c r="B2161" s="2" t="s">
        <v>740</v>
      </c>
      <c r="C2161" s="2" t="s">
        <v>743</v>
      </c>
      <c r="D2161" s="3">
        <v>30.2691326530612</v>
      </c>
      <c r="E2161" t="str">
        <f t="shared" si="73"/>
        <v>波摩15年威士忌酒,Bowmore15YO</v>
      </c>
      <c r="F2161" t="str">
        <f t="shared" si="74"/>
        <v>BOWMORE(波摩)</v>
      </c>
      <c r="G2161" s="2">
        <v>15</v>
      </c>
    </row>
    <row r="2162" spans="1:7">
      <c r="A2162" s="2">
        <v>2166</v>
      </c>
      <c r="B2162" s="2" t="s">
        <v>740</v>
      </c>
      <c r="C2162" s="2" t="s">
        <v>825</v>
      </c>
      <c r="D2162" s="3">
        <v>25.5803571428571</v>
      </c>
      <c r="E2162" t="str">
        <f t="shared" si="73"/>
        <v>欧摩单一麦芽12年威士忌酒,Aultmore12yrold</v>
      </c>
      <c r="F2162" t="str">
        <f t="shared" si="74"/>
        <v>AULTMORE(欧摩)</v>
      </c>
      <c r="G2162" s="2">
        <v>12</v>
      </c>
    </row>
    <row r="2163" spans="1:7">
      <c r="A2163" s="2">
        <v>2167</v>
      </c>
      <c r="B2163" s="2" t="s">
        <v>740</v>
      </c>
      <c r="C2163" s="2" t="s">
        <v>883</v>
      </c>
      <c r="D2163" s="3">
        <v>48.6033163265306</v>
      </c>
      <c r="E2163" t="str">
        <f t="shared" si="73"/>
        <v>格兰杰19年威士忌酒,Glenmorangie19YO</v>
      </c>
      <c r="F2163" t="str">
        <f t="shared" si="74"/>
        <v>GLENMORANGIE(格兰杰)</v>
      </c>
      <c r="G2163" s="2">
        <v>19</v>
      </c>
    </row>
    <row r="2164" spans="1:7">
      <c r="A2164" s="2">
        <v>2168</v>
      </c>
      <c r="B2164" s="2" t="s">
        <v>740</v>
      </c>
      <c r="C2164" s="2" t="s">
        <v>828</v>
      </c>
      <c r="D2164" s="3">
        <v>25.0880102040816</v>
      </c>
      <c r="E2164" t="str">
        <f t="shared" si="73"/>
        <v>吉拉海湾单一麦芽威士忌酒,JuraTheBay</v>
      </c>
      <c r="F2164" t="str">
        <f t="shared" si="74"/>
        <v>JURA(吉拉)</v>
      </c>
      <c r="G2164" s="2">
        <v>12</v>
      </c>
    </row>
    <row r="2165" spans="1:7">
      <c r="A2165" s="2">
        <v>2169</v>
      </c>
      <c r="B2165" s="2" t="s">
        <v>740</v>
      </c>
      <c r="C2165" s="2" t="s">
        <v>884</v>
      </c>
      <c r="D2165" s="3">
        <v>31.3801020408163</v>
      </c>
      <c r="E2165" t="str">
        <f t="shared" si="73"/>
        <v>卡尔里拉12年单一麦芽威士忌酒,CaolIla12YO</v>
      </c>
      <c r="F2165" t="str">
        <f t="shared" si="74"/>
        <v>卡尔里拉CAOLILA</v>
      </c>
      <c r="G2165" s="2">
        <v>12</v>
      </c>
    </row>
    <row r="2166" spans="1:7">
      <c r="A2166" s="2">
        <v>2170</v>
      </c>
      <c r="B2166" s="2" t="s">
        <v>740</v>
      </c>
      <c r="C2166" s="2" t="s">
        <v>885</v>
      </c>
      <c r="D2166" s="3">
        <v>31.4923469387755</v>
      </c>
      <c r="E2166" t="str">
        <f t="shared" si="73"/>
        <v>新雅顿格兰杜兰酒厂双倍熟成威士忌酒S,ingletonGlendullanDoubleMatured</v>
      </c>
      <c r="F2166" t="str">
        <f t="shared" si="74"/>
        <v>SINGLETON(新雅顿)</v>
      </c>
      <c r="G2166" s="2" t="s">
        <v>18</v>
      </c>
    </row>
    <row r="2167" spans="1:7">
      <c r="A2167" s="2">
        <v>2171</v>
      </c>
      <c r="B2167" s="2" t="s">
        <v>740</v>
      </c>
      <c r="C2167" s="2" t="s">
        <v>886</v>
      </c>
      <c r="D2167" s="3">
        <v>24.656887755102</v>
      </c>
      <c r="E2167" t="str">
        <f t="shared" si="73"/>
        <v>格兰德弗伦16年单一麦芽威士忌酒,GLENDEVERON16YEAROLD</v>
      </c>
      <c r="F2167" t="str">
        <f t="shared" si="74"/>
        <v>GLENDEVERON(格兰德弗伦)</v>
      </c>
      <c r="G2167" s="2">
        <v>16</v>
      </c>
    </row>
    <row r="2168" spans="1:7">
      <c r="A2168" s="2">
        <v>2172</v>
      </c>
      <c r="B2168" s="2" t="s">
        <v>740</v>
      </c>
      <c r="C2168" s="2" t="s">
        <v>887</v>
      </c>
      <c r="D2168" s="3">
        <v>47.5408163265306</v>
      </c>
      <c r="E2168" t="str">
        <f t="shared" si="73"/>
        <v>欧摩单一麦芽18年威士忌酒,Aultmore18yrold</v>
      </c>
      <c r="F2168" t="str">
        <f t="shared" si="74"/>
        <v>AULTMORE(欧摩)</v>
      </c>
      <c r="G2168" s="2">
        <v>18</v>
      </c>
    </row>
    <row r="2169" spans="1:7">
      <c r="A2169" s="2">
        <v>2173</v>
      </c>
      <c r="B2169" s="2" t="s">
        <v>888</v>
      </c>
      <c r="C2169" s="2" t="s">
        <v>889</v>
      </c>
      <c r="D2169" s="3">
        <v>43.6573469387755</v>
      </c>
      <c r="E2169" t="str">
        <f t="shared" si="73"/>
        <v>波摩阿斯顿马丁2023限量版18年单一麦芽威士忌BOWAM18YO43%6X700MLGTR2023</v>
      </c>
      <c r="F2169" t="str">
        <f t="shared" si="74"/>
        <v>波摩BOWMORE</v>
      </c>
      <c r="G2169" s="2">
        <v>18</v>
      </c>
    </row>
    <row r="2170" spans="1:7">
      <c r="A2170" s="2">
        <v>2174</v>
      </c>
      <c r="B2170" s="2" t="s">
        <v>888</v>
      </c>
      <c r="C2170" s="2" t="s">
        <v>890</v>
      </c>
      <c r="D2170" s="3">
        <v>50.0240433673469</v>
      </c>
      <c r="E2170" t="str">
        <f t="shared" si="73"/>
        <v>拉弗格波特桶艾雷岛单一麦芽威士忌</v>
      </c>
      <c r="F2170" t="str">
        <f t="shared" si="74"/>
        <v>拉弗格LAPHROAIG</v>
      </c>
      <c r="G2170" s="2" t="s">
        <v>18</v>
      </c>
    </row>
    <row r="2171" spans="1:7">
      <c r="A2171" s="2">
        <v>2175</v>
      </c>
      <c r="B2171" s="2" t="s">
        <v>888</v>
      </c>
      <c r="C2171" s="2" t="s">
        <v>891</v>
      </c>
      <c r="D2171" s="3">
        <v>20.0096173469388</v>
      </c>
      <c r="E2171" t="str">
        <f t="shared" si="73"/>
        <v>波摩阿斯顿马丁2023限量版10年单一麦芽威士忌BOWAM10YO40%12X1LGTR2023</v>
      </c>
      <c r="F2171" t="str">
        <f t="shared" si="74"/>
        <v>波摩BOWMORE</v>
      </c>
      <c r="G2171" s="2">
        <v>10</v>
      </c>
    </row>
    <row r="2172" spans="1:7">
      <c r="A2172" s="2">
        <v>2176</v>
      </c>
      <c r="B2172" s="2" t="s">
        <v>888</v>
      </c>
      <c r="C2172" s="2" t="s">
        <v>892</v>
      </c>
      <c r="D2172" s="3">
        <v>23.875112244898</v>
      </c>
      <c r="E2172" t="str">
        <f t="shared" si="73"/>
        <v>拉弗格四桶单一麦芽威士忌LAPHROAIGFOUROAKTUBED40%12X1L</v>
      </c>
      <c r="F2172" t="str">
        <f t="shared" si="74"/>
        <v>拉弗格LAPHROAIG</v>
      </c>
      <c r="G2172" s="2" t="s">
        <v>18</v>
      </c>
    </row>
    <row r="2173" spans="1:7">
      <c r="A2173" s="2">
        <v>2177</v>
      </c>
      <c r="B2173" s="2" t="s">
        <v>888</v>
      </c>
      <c r="C2173" s="2" t="s">
        <v>893</v>
      </c>
      <c r="D2173" s="3">
        <v>30.9239540816327</v>
      </c>
      <c r="E2173" t="str">
        <f t="shared" si="73"/>
        <v>波摩阿斯顿马丁2023限量版15年单一麦芽威士忌BOWAM15YO43%6X1LGTR2023</v>
      </c>
      <c r="F2173" t="str">
        <f t="shared" si="74"/>
        <v>波摩BOWMORE</v>
      </c>
      <c r="G2173" s="2">
        <v>15</v>
      </c>
    </row>
    <row r="2174" spans="1:7">
      <c r="A2174" s="2">
        <v>2178</v>
      </c>
      <c r="B2174" s="2" t="s">
        <v>888</v>
      </c>
      <c r="C2174" s="2" t="s">
        <v>894</v>
      </c>
      <c r="D2174" s="3">
        <v>181.905612244898</v>
      </c>
      <c r="E2174" t="str">
        <f t="shared" si="73"/>
        <v>波摩23年单一麦芽威士忌FrankQuitely2023限量版BOW23YOFQSER202350.9%6X700GTLTD</v>
      </c>
      <c r="F2174" t="str">
        <f t="shared" si="74"/>
        <v>波摩BOWMORE</v>
      </c>
      <c r="G2174" s="2">
        <v>23</v>
      </c>
    </row>
    <row r="2175" spans="1:7">
      <c r="A2175" s="2">
        <v>2179</v>
      </c>
      <c r="B2175" s="2" t="s">
        <v>888</v>
      </c>
      <c r="C2175" s="2" t="s">
        <v>895</v>
      </c>
      <c r="D2175" s="3">
        <v>485.081602040816</v>
      </c>
      <c r="E2175" t="str">
        <f t="shared" si="73"/>
        <v>波摩36年单一麦芽威士忌FrankQuitely2023限量版BOW36YOFQSER202345.2%3X700GTLTD</v>
      </c>
      <c r="F2175" t="str">
        <f t="shared" si="74"/>
        <v>波摩BOWMORE</v>
      </c>
      <c r="G2175" s="2">
        <v>36</v>
      </c>
    </row>
    <row r="2176" spans="1:7">
      <c r="A2176" s="2">
        <v>2180</v>
      </c>
      <c r="B2176" s="2" t="s">
        <v>888</v>
      </c>
      <c r="C2176" s="2" t="s">
        <v>896</v>
      </c>
      <c r="D2176" s="3">
        <v>35.4715943877551</v>
      </c>
      <c r="E2176" t="str">
        <f t="shared" si="73"/>
        <v>拉弗格PX酒桶单一麦芽威士忌LAPHROAIGPXCASKTUBED48%6X1L</v>
      </c>
      <c r="F2176" t="str">
        <f t="shared" si="74"/>
        <v>拉弗格LAPHROAIG</v>
      </c>
      <c r="G2176" s="2" t="s">
        <v>18</v>
      </c>
    </row>
    <row r="2177" spans="1:7">
      <c r="A2177" s="2">
        <v>2181</v>
      </c>
      <c r="B2177" s="2" t="s">
        <v>758</v>
      </c>
      <c r="C2177" s="2" t="s">
        <v>768</v>
      </c>
      <c r="D2177" s="3">
        <v>23.1339285714286</v>
      </c>
      <c r="E2177" t="str">
        <f t="shared" si="73"/>
        <v>麦卡伦蓝钻12年单一麦芽苏格兰威士忌MACALLAN12YDBLCSK</v>
      </c>
      <c r="F2177" t="str">
        <f t="shared" si="74"/>
        <v>麦卡伦TheMacallan</v>
      </c>
      <c r="G2177" s="2">
        <v>12</v>
      </c>
    </row>
    <row r="2178" spans="1:7">
      <c r="A2178" s="2">
        <v>2182</v>
      </c>
      <c r="B2178" s="2" t="s">
        <v>758</v>
      </c>
      <c r="C2178" s="2" t="s">
        <v>768</v>
      </c>
      <c r="D2178" s="3">
        <v>23.1339285714286</v>
      </c>
      <c r="E2178" t="str">
        <f t="shared" si="73"/>
        <v>麦卡伦蓝钻12年单一麦芽苏格兰威士忌MACALLAN12YDBLCSK</v>
      </c>
      <c r="F2178" t="str">
        <f t="shared" si="74"/>
        <v>麦卡伦TheMacallan</v>
      </c>
      <c r="G2178" s="2">
        <v>12</v>
      </c>
    </row>
    <row r="2179" spans="1:7">
      <c r="A2179" s="2">
        <v>2183</v>
      </c>
      <c r="B2179" s="2" t="s">
        <v>897</v>
      </c>
      <c r="C2179" s="2" t="s">
        <v>898</v>
      </c>
      <c r="D2179" s="3">
        <v>6.84183673469388</v>
      </c>
      <c r="E2179" t="str">
        <f t="shared" ref="E2179:E2242" si="75">_xlfn.TEXTBEFORE(_xlfn.TEXTAFTER(C2179,"|",2),"|")</f>
        <v>裸雀混合麦芽苏格兰威士忌NAKEDMALT</v>
      </c>
      <c r="F2179" t="str">
        <f t="shared" si="74"/>
        <v>裸雀牌</v>
      </c>
      <c r="G2179" s="2" t="s">
        <v>18</v>
      </c>
    </row>
    <row r="2180" spans="1:7">
      <c r="A2180" s="2">
        <v>2184</v>
      </c>
      <c r="B2180" s="2" t="s">
        <v>740</v>
      </c>
      <c r="C2180" s="2" t="s">
        <v>878</v>
      </c>
      <c r="D2180" s="3">
        <v>23.9413265306122</v>
      </c>
      <c r="E2180" t="str">
        <f t="shared" si="75"/>
        <v>尊尼获加IslandGreen调和威士忌酒,JohnnieWalkerIslandGreen</v>
      </c>
      <c r="F2180" t="str">
        <f t="shared" ref="F2180:F2243" si="76">_xlfn.TEXTBEFORE(_xlfn.TEXTAFTER(C2180,"|",7),"|")</f>
        <v>JOHNNIEWALKER(尊尼获加)</v>
      </c>
      <c r="G2180" s="2" t="s">
        <v>18</v>
      </c>
    </row>
    <row r="2181" spans="1:7">
      <c r="A2181" s="2">
        <v>2185</v>
      </c>
      <c r="B2181" s="2" t="s">
        <v>740</v>
      </c>
      <c r="C2181" s="2" t="s">
        <v>752</v>
      </c>
      <c r="D2181" s="3">
        <v>35.6772959183673</v>
      </c>
      <c r="E2181" t="str">
        <f t="shared" si="75"/>
        <v>拉弗格雪莉桶单一大麦芽威士忌酒,LAPHROAIGPXCASK</v>
      </c>
      <c r="F2181" t="str">
        <f t="shared" si="76"/>
        <v>LAPHROAIG(拉弗格)</v>
      </c>
      <c r="G2181" s="2" t="s">
        <v>18</v>
      </c>
    </row>
    <row r="2182" spans="1:7">
      <c r="A2182" s="2">
        <v>2186</v>
      </c>
      <c r="B2182" s="2" t="s">
        <v>740</v>
      </c>
      <c r="C2182" s="2" t="s">
        <v>884</v>
      </c>
      <c r="D2182" s="3">
        <v>33.0548469387755</v>
      </c>
      <c r="E2182" t="str">
        <f t="shared" si="75"/>
        <v>卡尔里拉12年单一麦芽威士忌酒,CaolIla12YO</v>
      </c>
      <c r="F2182" t="str">
        <f t="shared" si="76"/>
        <v>卡尔里拉CAOLILA</v>
      </c>
      <c r="G2182" s="2">
        <v>12</v>
      </c>
    </row>
    <row r="2183" spans="1:7">
      <c r="A2183" s="2">
        <v>2187</v>
      </c>
      <c r="B2183" s="2" t="s">
        <v>740</v>
      </c>
      <c r="C2183" s="2" t="s">
        <v>747</v>
      </c>
      <c r="D2183" s="3">
        <v>30.1262755102041</v>
      </c>
      <c r="E2183" t="str">
        <f t="shared" si="75"/>
        <v>亚伯乐12年双桶陈酿威士忌酒,Aberlour12YOdoublecask</v>
      </c>
      <c r="F2183" t="str">
        <f t="shared" si="76"/>
        <v>ABERLOUR(亚伯乐)</v>
      </c>
      <c r="G2183" s="2">
        <v>12</v>
      </c>
    </row>
    <row r="2184" spans="1:7">
      <c r="A2184" s="2">
        <v>2188</v>
      </c>
      <c r="B2184" s="2" t="s">
        <v>740</v>
      </c>
      <c r="C2184" s="2" t="s">
        <v>876</v>
      </c>
      <c r="D2184" s="3">
        <v>90.218112244898</v>
      </c>
      <c r="E2184" t="str">
        <f t="shared" si="75"/>
        <v>欧摩单一麦芽21年威士忌酒,Aultmore21yrold</v>
      </c>
      <c r="F2184" t="str">
        <f t="shared" si="76"/>
        <v>AULTMORE(欧摩)</v>
      </c>
      <c r="G2184" s="2">
        <v>21</v>
      </c>
    </row>
    <row r="2185" spans="1:7">
      <c r="A2185" s="2">
        <v>2189</v>
      </c>
      <c r="B2185" s="2" t="s">
        <v>740</v>
      </c>
      <c r="C2185" s="2" t="s">
        <v>831</v>
      </c>
      <c r="D2185" s="3">
        <v>16.6339285714286</v>
      </c>
      <c r="E2185" t="str">
        <f t="shared" si="75"/>
        <v>托明多坦途斯佩塞单一麦芽威士忌,TomintoulTundraSingleMaltWhisky</v>
      </c>
      <c r="F2185" t="str">
        <f t="shared" si="76"/>
        <v>托明多Tomintoul</v>
      </c>
      <c r="G2185" s="2">
        <v>3</v>
      </c>
    </row>
    <row r="2186" spans="1:7">
      <c r="A2186" s="2">
        <v>2190</v>
      </c>
      <c r="B2186" s="2" t="s">
        <v>740</v>
      </c>
      <c r="C2186" s="2" t="s">
        <v>741</v>
      </c>
      <c r="D2186" s="3">
        <v>35.2308673469388</v>
      </c>
      <c r="E2186" t="str">
        <f t="shared" si="75"/>
        <v>朗摩18年单一麦芽苏格兰威士忌酒,Longmorn18YO</v>
      </c>
      <c r="F2186" t="str">
        <f t="shared" si="76"/>
        <v>Longmorn(朗摩)</v>
      </c>
      <c r="G2186" s="2">
        <v>18</v>
      </c>
    </row>
    <row r="2187" spans="1:7">
      <c r="A2187" s="2">
        <v>2191</v>
      </c>
      <c r="B2187" s="2" t="s">
        <v>740</v>
      </c>
      <c r="C2187" s="2" t="s">
        <v>743</v>
      </c>
      <c r="D2187" s="3">
        <v>31.390306122449</v>
      </c>
      <c r="E2187" t="str">
        <f t="shared" si="75"/>
        <v>波摩15年威士忌酒,Bowmore15YO</v>
      </c>
      <c r="F2187" t="str">
        <f t="shared" si="76"/>
        <v>BOWMORE(波摩)</v>
      </c>
      <c r="G2187" s="2">
        <v>15</v>
      </c>
    </row>
    <row r="2188" spans="1:7">
      <c r="A2188" s="2">
        <v>2192</v>
      </c>
      <c r="B2188" s="2" t="s">
        <v>740</v>
      </c>
      <c r="C2188" s="2" t="s">
        <v>753</v>
      </c>
      <c r="D2188" s="3">
        <v>68.2359693877551</v>
      </c>
      <c r="E2188" t="str">
        <f t="shared" si="75"/>
        <v>格兰菲迪21年单一麦芽威士忌酒,Glenfiddich21Y.O.</v>
      </c>
      <c r="F2188" t="str">
        <f t="shared" si="76"/>
        <v>GLENFIDDICH(格兰菲迪)</v>
      </c>
      <c r="G2188" s="2">
        <v>21</v>
      </c>
    </row>
    <row r="2189" spans="1:7">
      <c r="A2189" s="2">
        <v>2193</v>
      </c>
      <c r="B2189" s="2" t="s">
        <v>740</v>
      </c>
      <c r="C2189" s="2" t="s">
        <v>899</v>
      </c>
      <c r="D2189" s="3">
        <v>19.1836734693878</v>
      </c>
      <c r="E2189" t="str">
        <f t="shared" si="75"/>
        <v>布纳哈本艾雷海岸单一麦芽苏格兰威士忌酒BunnahabhainAnCladachSingleMaltScotchWhisky</v>
      </c>
      <c r="F2189" t="str">
        <f t="shared" si="76"/>
        <v>布纳哈本BUNNAHABHAIN</v>
      </c>
      <c r="G2189" s="2" t="s">
        <v>18</v>
      </c>
    </row>
    <row r="2190" spans="1:7">
      <c r="A2190" s="2">
        <v>2194</v>
      </c>
      <c r="B2190" s="2" t="s">
        <v>740</v>
      </c>
      <c r="C2190" s="2" t="s">
        <v>871</v>
      </c>
      <c r="D2190" s="3">
        <v>20.4132653061224</v>
      </c>
      <c r="E2190" t="str">
        <f t="shared" si="75"/>
        <v>波摩10年威士忌酒,Bowmore10YO</v>
      </c>
      <c r="F2190" t="str">
        <f t="shared" si="76"/>
        <v>BOWMORE(波摩)</v>
      </c>
      <c r="G2190" s="2">
        <v>10</v>
      </c>
    </row>
    <row r="2191" spans="1:7">
      <c r="A2191" s="2">
        <v>2195</v>
      </c>
      <c r="B2191" s="2" t="s">
        <v>740</v>
      </c>
      <c r="C2191" s="2" t="s">
        <v>900</v>
      </c>
      <c r="D2191" s="3">
        <v>12.469387755102</v>
      </c>
      <c r="E2191" t="str">
        <f t="shared" si="75"/>
        <v>格兰特纳12年苏格兰单一麦芽威士忌酒GlenTurner12YOScotchSingleMaltWhisky</v>
      </c>
      <c r="F2191" t="str">
        <f t="shared" si="76"/>
        <v>格兰特纳GlenTurner</v>
      </c>
      <c r="G2191" s="2">
        <v>12</v>
      </c>
    </row>
    <row r="2192" spans="1:7">
      <c r="A2192" s="2">
        <v>2196</v>
      </c>
      <c r="B2192" s="2" t="s">
        <v>740</v>
      </c>
      <c r="C2192" s="2" t="s">
        <v>754</v>
      </c>
      <c r="D2192" s="3">
        <v>32.8915816326531</v>
      </c>
      <c r="E2192" t="str">
        <f t="shared" si="75"/>
        <v>雅柏乌干达单一大麦芽威士忌酒,ARDBEGUigeadail</v>
      </c>
      <c r="F2192" t="str">
        <f t="shared" si="76"/>
        <v>ARDBEG(雅柏)</v>
      </c>
      <c r="G2192" s="2" t="s">
        <v>18</v>
      </c>
    </row>
    <row r="2193" spans="1:7">
      <c r="A2193" s="2">
        <v>2197</v>
      </c>
      <c r="B2193" s="2" t="s">
        <v>740</v>
      </c>
      <c r="C2193" s="2" t="s">
        <v>750</v>
      </c>
      <c r="D2193" s="3">
        <v>23.1862244897959</v>
      </c>
      <c r="E2193" t="str">
        <f t="shared" si="75"/>
        <v>班瑞克四分之一桶泥煤单一麦芽威士忌酒BRQUARTERCASKPEATEDT6GTR</v>
      </c>
      <c r="F2193" t="str">
        <f t="shared" si="76"/>
        <v>班瑞克BENRIACH</v>
      </c>
      <c r="G2193" s="2" t="s">
        <v>18</v>
      </c>
    </row>
    <row r="2194" spans="1:7">
      <c r="A2194" s="2">
        <v>2198</v>
      </c>
      <c r="B2194" s="2" t="s">
        <v>740</v>
      </c>
      <c r="C2194" s="2" t="s">
        <v>866</v>
      </c>
      <c r="D2194" s="3">
        <v>33.2142857142857</v>
      </c>
      <c r="E2194" t="str">
        <f t="shared" si="75"/>
        <v>慕赫16年单一麦芽威士忌酒,Mortlach16YO</v>
      </c>
      <c r="F2194" t="str">
        <f t="shared" si="76"/>
        <v>MORTLACH(慕赫)</v>
      </c>
      <c r="G2194" s="2">
        <v>16</v>
      </c>
    </row>
    <row r="2195" spans="1:7">
      <c r="A2195" s="2">
        <v>2199</v>
      </c>
      <c r="B2195" s="2" t="s">
        <v>740</v>
      </c>
      <c r="C2195" s="2" t="s">
        <v>901</v>
      </c>
      <c r="D2195" s="3">
        <v>40.5548469387755</v>
      </c>
      <c r="E2195" t="str">
        <f t="shared" si="75"/>
        <v>亚伯乐经典原酒单一大麦芽威士忌酒,ABERLOURA'bunadh</v>
      </c>
      <c r="F2195" t="str">
        <f t="shared" si="76"/>
        <v>亚伯乐ABERLOUR</v>
      </c>
      <c r="G2195" s="2" t="s">
        <v>18</v>
      </c>
    </row>
    <row r="2196" spans="1:7">
      <c r="A2196" s="2">
        <v>2200</v>
      </c>
      <c r="B2196" s="2" t="s">
        <v>740</v>
      </c>
      <c r="C2196" s="2" t="s">
        <v>902</v>
      </c>
      <c r="D2196" s="3">
        <v>22.4974489795918</v>
      </c>
      <c r="E2196" t="str">
        <f t="shared" si="75"/>
        <v>欧肯特轩深黑橡木单一麦芽威士忌酒AUCHENTOSHANDarkOak</v>
      </c>
      <c r="F2196" t="str">
        <f t="shared" si="76"/>
        <v>欧肯特轩AUCHENTOSHAN</v>
      </c>
      <c r="G2196" s="2" t="s">
        <v>18</v>
      </c>
    </row>
    <row r="2197" spans="1:7">
      <c r="A2197" s="2">
        <v>2201</v>
      </c>
      <c r="B2197" s="2" t="s">
        <v>740</v>
      </c>
      <c r="C2197" s="2" t="s">
        <v>903</v>
      </c>
      <c r="D2197" s="3">
        <v>32.5242346938776</v>
      </c>
      <c r="E2197" t="str">
        <f t="shared" si="75"/>
        <v>雅伯Smoketrails系列CoteRotie限量版单一麦芽威士忌酒ArdbegSmoketrailsEditionCRE-TREX</v>
      </c>
      <c r="F2197" t="str">
        <f t="shared" si="76"/>
        <v>雅柏ARDBEG</v>
      </c>
      <c r="G2197" s="2" t="s">
        <v>18</v>
      </c>
    </row>
    <row r="2198" spans="1:7">
      <c r="A2198" s="2">
        <v>2202</v>
      </c>
      <c r="B2198" s="2" t="s">
        <v>740</v>
      </c>
      <c r="C2198" s="2" t="s">
        <v>812</v>
      </c>
      <c r="D2198" s="3">
        <v>41.3647959183673</v>
      </c>
      <c r="E2198" t="str">
        <f t="shared" si="75"/>
        <v>格兰菲迪永恒珍选18年VAT4单一麦芽威士忌酒,Glenfiddich18Vat4PerpetualColl</v>
      </c>
      <c r="F2198" t="str">
        <f t="shared" si="76"/>
        <v>格兰菲迪Glenfiddich</v>
      </c>
      <c r="G2198" s="2">
        <v>18</v>
      </c>
    </row>
    <row r="2199" spans="1:7">
      <c r="A2199" s="2">
        <v>2203</v>
      </c>
      <c r="B2199" s="2" t="s">
        <v>740</v>
      </c>
      <c r="C2199" s="2" t="s">
        <v>852</v>
      </c>
      <c r="D2199" s="3">
        <v>54.4094387755102</v>
      </c>
      <c r="E2199" t="str">
        <f t="shared" si="75"/>
        <v>乐加维林16年苏格兰单一大麦芽威士忌酒,Lagavulin16YO</v>
      </c>
      <c r="F2199" t="str">
        <f t="shared" si="76"/>
        <v>LAGAVULIN(乐加维林)</v>
      </c>
      <c r="G2199" s="2">
        <v>16</v>
      </c>
    </row>
    <row r="2200" spans="1:7">
      <c r="A2200" s="2">
        <v>2204</v>
      </c>
      <c r="B2200" s="2" t="s">
        <v>740</v>
      </c>
      <c r="C2200" s="2" t="s">
        <v>904</v>
      </c>
      <c r="D2200" s="3">
        <v>26.3698979591837</v>
      </c>
      <c r="E2200" t="str">
        <f t="shared" si="75"/>
        <v>道格拉斯梁大鼻子艾雷岛龙年限量版调和麦芽威士忌酒/DOUGLASLAINGBIGPEATCNY2024BLENDEDMALTWHISKYLIMITEDEDITION</v>
      </c>
      <c r="F2200" t="str">
        <f t="shared" si="76"/>
        <v>道格拉斯梁DouglasLaing</v>
      </c>
      <c r="G2200" s="2">
        <v>3</v>
      </c>
    </row>
    <row r="2201" spans="1:7">
      <c r="A2201" s="2">
        <v>2205</v>
      </c>
      <c r="B2201" s="2" t="s">
        <v>740</v>
      </c>
      <c r="C2201" s="2" t="s">
        <v>864</v>
      </c>
      <c r="D2201" s="3">
        <v>44.8839285714286</v>
      </c>
      <c r="E2201" t="str">
        <f t="shared" si="75"/>
        <v>波摩18年威士忌酒,Bowmore18YO</v>
      </c>
      <c r="F2201" t="str">
        <f t="shared" si="76"/>
        <v>BOWMORE(波摩)</v>
      </c>
      <c r="G2201" s="2">
        <v>18</v>
      </c>
    </row>
    <row r="2202" spans="1:7">
      <c r="A2202" s="2">
        <v>2206</v>
      </c>
      <c r="B2202" s="2" t="s">
        <v>740</v>
      </c>
      <c r="C2202" s="2" t="s">
        <v>905</v>
      </c>
      <c r="D2202" s="3">
        <v>26.4362244897959</v>
      </c>
      <c r="E2202" t="str">
        <f t="shared" si="75"/>
        <v>格兰菲迪永恒珍选系列VAT2单一麦芽威士忌酒,GlenfiddichVat2PerpetualCollectionScotchWhisky</v>
      </c>
      <c r="F2202" t="str">
        <f t="shared" si="76"/>
        <v>格兰菲迪Glenfiddich</v>
      </c>
      <c r="G2202" s="2">
        <v>3</v>
      </c>
    </row>
    <row r="2203" spans="1:7">
      <c r="A2203" s="2">
        <v>2207</v>
      </c>
      <c r="B2203" s="2" t="s">
        <v>740</v>
      </c>
      <c r="C2203" s="2" t="s">
        <v>885</v>
      </c>
      <c r="D2203" s="3">
        <v>31.4923469387755</v>
      </c>
      <c r="E2203" t="str">
        <f t="shared" si="75"/>
        <v>新雅顿格兰杜兰酒厂双倍熟成威士忌酒S,ingletonGlendullanDoubleMatured</v>
      </c>
      <c r="F2203" t="str">
        <f t="shared" si="76"/>
        <v>SINGLETON(新雅顿)</v>
      </c>
      <c r="G2203" s="2" t="s">
        <v>18</v>
      </c>
    </row>
    <row r="2204" spans="1:7">
      <c r="A2204" s="2">
        <v>2208</v>
      </c>
      <c r="B2204" s="2" t="s">
        <v>740</v>
      </c>
      <c r="C2204" s="2" t="s">
        <v>835</v>
      </c>
      <c r="D2204" s="3">
        <v>19.9196428571429</v>
      </c>
      <c r="E2204" t="str">
        <f t="shared" si="75"/>
        <v>苏格登璀杏经典单一麦芽威士忌TheSingletonofGlend-RadiantSpringGarden</v>
      </c>
      <c r="F2204" t="str">
        <f t="shared" si="76"/>
        <v>苏格登Singleton</v>
      </c>
      <c r="G2204" s="2" t="s">
        <v>18</v>
      </c>
    </row>
    <row r="2205" spans="1:7">
      <c r="A2205" s="2">
        <v>2209</v>
      </c>
      <c r="B2205" s="2" t="s">
        <v>740</v>
      </c>
      <c r="C2205" s="2" t="s">
        <v>887</v>
      </c>
      <c r="D2205" s="3">
        <v>47.530612244898</v>
      </c>
      <c r="E2205" t="str">
        <f t="shared" si="75"/>
        <v>欧摩单一麦芽18年威士忌酒,Aultmore18yrold</v>
      </c>
      <c r="F2205" t="str">
        <f t="shared" si="76"/>
        <v>AULTMORE(欧摩)</v>
      </c>
      <c r="G2205" s="2">
        <v>18</v>
      </c>
    </row>
    <row r="2206" spans="1:7">
      <c r="A2206" s="2">
        <v>2210</v>
      </c>
      <c r="B2206" s="2" t="s">
        <v>740</v>
      </c>
      <c r="C2206" s="2" t="s">
        <v>847</v>
      </c>
      <c r="D2206" s="3">
        <v>28.8915816326531</v>
      </c>
      <c r="E2206" t="str">
        <f t="shared" si="75"/>
        <v>苏格登蜜金双桶单一麦芽威士忌TheSingletonofGlend-GoldenAutumnOrchard</v>
      </c>
      <c r="F2206" t="str">
        <f t="shared" si="76"/>
        <v>苏格登Singleton</v>
      </c>
      <c r="G2206" s="2" t="s">
        <v>18</v>
      </c>
    </row>
    <row r="2207" spans="1:7">
      <c r="A2207" s="2">
        <v>2211</v>
      </c>
      <c r="B2207" s="2" t="s">
        <v>740</v>
      </c>
      <c r="C2207" s="2" t="s">
        <v>906</v>
      </c>
      <c r="D2207" s="3">
        <v>29.7232142857143</v>
      </c>
      <c r="E2207" t="str">
        <f t="shared" si="75"/>
        <v>格兰菲迪永恒珍选15年VAT3单一麦芽威士忌酒,Glenfiddich15Vat3PerpetualColl</v>
      </c>
      <c r="F2207" t="str">
        <f t="shared" si="76"/>
        <v>格兰菲迪Glenfiddich</v>
      </c>
      <c r="G2207" s="2">
        <v>15</v>
      </c>
    </row>
    <row r="2208" spans="1:7">
      <c r="A2208" s="2">
        <v>2212</v>
      </c>
      <c r="B2208" s="2" t="s">
        <v>740</v>
      </c>
      <c r="C2208" s="2" t="s">
        <v>907</v>
      </c>
      <c r="D2208" s="3">
        <v>18.593112244898</v>
      </c>
      <c r="E2208" t="str">
        <f t="shared" si="75"/>
        <v>格兰格拉索Sandend高地苏格兰单一麦芽威士忌酒GlenglassaughSandendHighlandSingleMaltSctochWhisky</v>
      </c>
      <c r="F2208" t="str">
        <f t="shared" si="76"/>
        <v>格兰格拉索Glenglassaugh</v>
      </c>
      <c r="G2208" s="2" t="s">
        <v>18</v>
      </c>
    </row>
    <row r="2209" spans="1:7">
      <c r="A2209" s="2">
        <v>2213</v>
      </c>
      <c r="B2209" s="2" t="s">
        <v>740</v>
      </c>
      <c r="C2209" s="2" t="s">
        <v>873</v>
      </c>
      <c r="D2209" s="3">
        <v>13.9553571428571</v>
      </c>
      <c r="E2209" t="str">
        <f t="shared" si="75"/>
        <v>金猴调和麦芽威士忌酒,MonkeyShoulderMaltWhisky</v>
      </c>
      <c r="F2209" t="str">
        <f t="shared" si="76"/>
        <v>MONKEYSHOULDER(金猴)</v>
      </c>
      <c r="G2209" s="2" t="s">
        <v>18</v>
      </c>
    </row>
    <row r="2210" spans="1:7">
      <c r="A2210" s="2">
        <v>2214</v>
      </c>
      <c r="B2210" s="2" t="s">
        <v>740</v>
      </c>
      <c r="C2210" s="2" t="s">
        <v>908</v>
      </c>
      <c r="D2210" s="3">
        <v>69.8890306122449</v>
      </c>
      <c r="E2210" t="str">
        <f t="shared" si="75"/>
        <v>麦卡伦色彩系列15年单一麦芽威士忌酒MacallanTR15YOSingleMaltWhisky70cl</v>
      </c>
      <c r="F2210" t="str">
        <f t="shared" si="76"/>
        <v>麦卡伦MACALLAN</v>
      </c>
      <c r="G2210" s="2">
        <v>15</v>
      </c>
    </row>
    <row r="2211" spans="1:7">
      <c r="A2211" s="2">
        <v>2215</v>
      </c>
      <c r="B2211" s="2" t="s">
        <v>740</v>
      </c>
      <c r="C2211" s="2" t="s">
        <v>845</v>
      </c>
      <c r="D2211" s="3">
        <v>24.3890306122449</v>
      </c>
      <c r="E2211" t="str">
        <f t="shared" si="75"/>
        <v>拉弗格四橡木桶威士忌酒,LAPHROAIGFourOak</v>
      </c>
      <c r="F2211" t="str">
        <f t="shared" si="76"/>
        <v>LAPHROAIG(拉弗格)</v>
      </c>
      <c r="G2211" s="2" t="s">
        <v>18</v>
      </c>
    </row>
    <row r="2212" spans="1:7">
      <c r="A2212" s="2">
        <v>2216</v>
      </c>
      <c r="B2212" s="2" t="s">
        <v>740</v>
      </c>
      <c r="C2212" s="2" t="s">
        <v>909</v>
      </c>
      <c r="D2212" s="3">
        <v>13.3201530612245</v>
      </c>
      <c r="E2212" t="str">
        <f t="shared" si="75"/>
        <v>苏摩克珍稀艾雷岛单一麦芽威士忌酒,SmokeheadExtraRareIslaySingleMaltScotchWhisky</v>
      </c>
      <c r="F2212" t="str">
        <f t="shared" si="76"/>
        <v>苏摩克Smokehead</v>
      </c>
      <c r="G2212" s="2" t="s">
        <v>18</v>
      </c>
    </row>
    <row r="2213" spans="1:7">
      <c r="A2213" s="2">
        <v>2217</v>
      </c>
      <c r="B2213" s="2" t="s">
        <v>740</v>
      </c>
      <c r="C2213" s="2" t="s">
        <v>825</v>
      </c>
      <c r="D2213" s="3">
        <v>25.5803571428571</v>
      </c>
      <c r="E2213" t="str">
        <f t="shared" si="75"/>
        <v>欧摩单一麦芽12年威士忌酒,Aultmore12yrold</v>
      </c>
      <c r="F2213" t="str">
        <f t="shared" si="76"/>
        <v>AULTMORE(欧摩)</v>
      </c>
      <c r="G2213" s="2">
        <v>12</v>
      </c>
    </row>
    <row r="2214" spans="1:7">
      <c r="A2214" s="2">
        <v>2218</v>
      </c>
      <c r="B2214" s="2" t="s">
        <v>740</v>
      </c>
      <c r="C2214" s="2" t="s">
        <v>881</v>
      </c>
      <c r="D2214" s="3">
        <v>39.1071428571429</v>
      </c>
      <c r="E2214" t="str">
        <f t="shared" si="75"/>
        <v>雅柏旋涡单一大麦芽威士忌酒,ARDBEGCorryvreckan</v>
      </c>
      <c r="F2214" t="str">
        <f t="shared" si="76"/>
        <v>ARDBEG(雅柏)</v>
      </c>
      <c r="G2214" s="2" t="s">
        <v>18</v>
      </c>
    </row>
    <row r="2215" spans="1:7">
      <c r="A2215" s="2">
        <v>2219</v>
      </c>
      <c r="B2215" s="2" t="s">
        <v>740</v>
      </c>
      <c r="C2215" s="2" t="s">
        <v>756</v>
      </c>
      <c r="D2215" s="3">
        <v>15.4005102040816</v>
      </c>
      <c r="E2215" t="str">
        <f t="shared" si="75"/>
        <v>格兰冠12年单一麦芽公升装威士忌酒,GlenGrantSingleMaltWhisky12YearsOld</v>
      </c>
      <c r="F2215" t="str">
        <f t="shared" si="76"/>
        <v>GLENGRANT(格兰冠)</v>
      </c>
      <c r="G2215" s="2">
        <v>12</v>
      </c>
    </row>
    <row r="2216" spans="1:7">
      <c r="A2216" s="2">
        <v>2220</v>
      </c>
      <c r="B2216" s="2" t="s">
        <v>740</v>
      </c>
      <c r="C2216" s="2" t="s">
        <v>830</v>
      </c>
      <c r="D2216" s="3">
        <v>100.955357142857</v>
      </c>
      <c r="E2216" t="str">
        <f t="shared" si="75"/>
        <v>麦卡伦湛蓝单一麦芽威士忌酒,MacallanEnigma</v>
      </c>
      <c r="F2216" t="str">
        <f t="shared" si="76"/>
        <v>MACALLAN(麦卡伦)</v>
      </c>
      <c r="G2216" s="2" t="s">
        <v>18</v>
      </c>
    </row>
    <row r="2217" spans="1:7">
      <c r="A2217" s="2">
        <v>2221</v>
      </c>
      <c r="B2217" s="2" t="s">
        <v>740</v>
      </c>
      <c r="C2217" s="2" t="s">
        <v>837</v>
      </c>
      <c r="D2217" s="3">
        <v>93.5994897959184</v>
      </c>
      <c r="E2217" t="str">
        <f t="shared" si="75"/>
        <v>格兰菲迪23年璀璨珍藏系列单一麦芽威士忌酒,Glenfiddich23YO</v>
      </c>
      <c r="F2217" t="str">
        <f t="shared" si="76"/>
        <v>GLENFIDDICH(格兰菲迪)</v>
      </c>
      <c r="G2217" s="2">
        <v>23</v>
      </c>
    </row>
    <row r="2218" spans="1:7">
      <c r="A2218" s="2">
        <v>2222</v>
      </c>
      <c r="B2218" s="2" t="s">
        <v>740</v>
      </c>
      <c r="C2218" s="2" t="s">
        <v>879</v>
      </c>
      <c r="D2218" s="3">
        <v>30.375</v>
      </c>
      <c r="E2218" t="str">
        <f t="shared" si="75"/>
        <v>大摩12年威士忌酒,Dalmore12YO</v>
      </c>
      <c r="F2218" t="str">
        <f t="shared" si="76"/>
        <v>DALMORE(大摩)</v>
      </c>
      <c r="G2218" s="2">
        <v>12</v>
      </c>
    </row>
    <row r="2219" spans="1:7">
      <c r="A2219" s="2">
        <v>2223</v>
      </c>
      <c r="B2219" s="2" t="s">
        <v>740</v>
      </c>
      <c r="C2219" s="2" t="s">
        <v>868</v>
      </c>
      <c r="D2219" s="3">
        <v>26.3341836734694</v>
      </c>
      <c r="E2219" t="str">
        <f t="shared" si="75"/>
        <v>雅柏奥之岬单一大麦芽威士忌酒,ARDBEGAnOa</v>
      </c>
      <c r="F2219" t="str">
        <f t="shared" si="76"/>
        <v>ARDBEG(雅柏)</v>
      </c>
      <c r="G2219" s="2" t="s">
        <v>18</v>
      </c>
    </row>
    <row r="2220" spans="1:7">
      <c r="A2220" s="2">
        <v>2224</v>
      </c>
      <c r="B2220" s="2" t="s">
        <v>740</v>
      </c>
      <c r="C2220" s="2" t="s">
        <v>910</v>
      </c>
      <c r="D2220" s="3">
        <v>29.9987244897959</v>
      </c>
      <c r="E2220" t="str">
        <f t="shared" si="75"/>
        <v>欧肯特轩Bloodoak单一麦芽威士忌酒AUCHENTOSHANBloodoak</v>
      </c>
      <c r="F2220" t="str">
        <f t="shared" si="76"/>
        <v>欧肯特轩AUCHENTOSHAN</v>
      </c>
      <c r="G2220" s="2" t="s">
        <v>18</v>
      </c>
    </row>
    <row r="2221" spans="1:7">
      <c r="A2221" s="2">
        <v>2225</v>
      </c>
      <c r="B2221" s="2" t="s">
        <v>740</v>
      </c>
      <c r="C2221" s="2" t="s">
        <v>911</v>
      </c>
      <c r="D2221" s="3">
        <v>37.9209183673469</v>
      </c>
      <c r="E2221" t="str">
        <f t="shared" si="75"/>
        <v>格兰威特15年单一麦芽威士忌酒,Glenlivet15YO</v>
      </c>
      <c r="F2221" t="str">
        <f t="shared" si="76"/>
        <v>GLENLIVIT(格兰威特)</v>
      </c>
      <c r="G2221" s="2">
        <v>15</v>
      </c>
    </row>
    <row r="2222" spans="1:7">
      <c r="A2222" s="2">
        <v>2226</v>
      </c>
      <c r="B2222" s="2" t="s">
        <v>740</v>
      </c>
      <c r="C2222" s="2" t="s">
        <v>827</v>
      </c>
      <c r="D2222" s="3">
        <v>23.4438775510204</v>
      </c>
      <c r="E2222" t="str">
        <f t="shared" si="75"/>
        <v>乐加维林10年苏格兰单一大麦芽威士忌酒,Lagavulin10YO</v>
      </c>
      <c r="F2222" t="str">
        <f t="shared" si="76"/>
        <v>LAGAVULIN(乐加维林)</v>
      </c>
      <c r="G2222" s="2">
        <v>10</v>
      </c>
    </row>
    <row r="2223" spans="1:7">
      <c r="A2223" s="2">
        <v>2227</v>
      </c>
      <c r="B2223" s="2" t="s">
        <v>740</v>
      </c>
      <c r="C2223" s="2" t="s">
        <v>814</v>
      </c>
      <c r="D2223" s="3">
        <v>98.2117346938776</v>
      </c>
      <c r="E2223" t="str">
        <f t="shared" si="75"/>
        <v>百富故事系列19年泥煤单一麦芽威士忌酒,Balvenie19YearOldWeekofPeatScotchWhisky</v>
      </c>
      <c r="F2223" t="str">
        <f t="shared" si="76"/>
        <v>百富BALVENIE</v>
      </c>
      <c r="G2223" s="2">
        <v>19</v>
      </c>
    </row>
    <row r="2224" spans="1:7">
      <c r="A2224" s="2">
        <v>2228</v>
      </c>
      <c r="B2224" s="2" t="s">
        <v>740</v>
      </c>
      <c r="C2224" s="2" t="s">
        <v>880</v>
      </c>
      <c r="D2224" s="3">
        <v>30.7015306122449</v>
      </c>
      <c r="E2224" t="str">
        <f t="shared" si="75"/>
        <v>格兰冠18年单一麦芽威士忌酒,GlenGrantSingleMaltWhisky18YearsOld</v>
      </c>
      <c r="F2224" t="str">
        <f t="shared" si="76"/>
        <v>GLENGRANT(格兰冠)</v>
      </c>
      <c r="G2224" s="2">
        <v>18</v>
      </c>
    </row>
    <row r="2225" spans="1:7">
      <c r="A2225" s="2">
        <v>2229</v>
      </c>
      <c r="B2225" s="2" t="s">
        <v>740</v>
      </c>
      <c r="C2225" s="2" t="s">
        <v>751</v>
      </c>
      <c r="D2225" s="3">
        <v>16.7117346938776</v>
      </c>
      <c r="E2225" t="str">
        <f t="shared" si="75"/>
        <v>格兰格拉索12年高地苏格兰单一麦芽威士忌酒Glenglassaugh12HighlandSingleMaltSctochWhisky</v>
      </c>
      <c r="F2225" t="str">
        <f t="shared" si="76"/>
        <v>格兰格拉索GLENGLASSAUGH</v>
      </c>
      <c r="G2225" s="2">
        <v>12</v>
      </c>
    </row>
    <row r="2226" spans="1:7">
      <c r="A2226" s="2">
        <v>2230</v>
      </c>
      <c r="B2226" s="2" t="s">
        <v>740</v>
      </c>
      <c r="C2226" s="2" t="s">
        <v>867</v>
      </c>
      <c r="D2226" s="3">
        <v>22.1288265306122</v>
      </c>
      <c r="E2226" t="str">
        <f t="shared" si="75"/>
        <v>格兰威特酿酒师甄选单一麦芽威士忌酒,GlenlivetMasterDistillery</v>
      </c>
      <c r="F2226" t="str">
        <f t="shared" si="76"/>
        <v>GLENLIVIT(格兰威特)</v>
      </c>
      <c r="G2226" s="2" t="s">
        <v>18</v>
      </c>
    </row>
    <row r="2227" spans="1:7">
      <c r="A2227" s="2">
        <v>2231</v>
      </c>
      <c r="B2227" s="2" t="s">
        <v>740</v>
      </c>
      <c r="C2227" s="2" t="s">
        <v>912</v>
      </c>
      <c r="D2227" s="3">
        <v>22.5446428571429</v>
      </c>
      <c r="E2227" t="str">
        <f t="shared" si="75"/>
        <v>格兰菲迪永恒珍选系列VAT1单一麦芽威士忌酒,GlenfiddichVat1PerpetualCollectionScotchWhisky</v>
      </c>
      <c r="F2227" t="str">
        <f t="shared" si="76"/>
        <v>格兰菲迪Glenfiddich</v>
      </c>
      <c r="G2227" s="2">
        <v>3</v>
      </c>
    </row>
    <row r="2228" spans="1:7">
      <c r="A2228" s="2">
        <v>2232</v>
      </c>
      <c r="B2228" s="2" t="s">
        <v>740</v>
      </c>
      <c r="C2228" s="2" t="s">
        <v>913</v>
      </c>
      <c r="D2228" s="3">
        <v>101.542091836735</v>
      </c>
      <c r="E2228" t="str">
        <f t="shared" si="75"/>
        <v>卡普多尼克泥煤风味21年单一麦芽威士忌酒,CaperdonichPeated21YO</v>
      </c>
      <c r="F2228" t="str">
        <f t="shared" si="76"/>
        <v>卡普多尼克Caperdonich</v>
      </c>
      <c r="G2228" s="2">
        <v>21</v>
      </c>
    </row>
    <row r="2229" spans="1:7">
      <c r="A2229" s="2">
        <v>2233</v>
      </c>
      <c r="B2229" s="2" t="s">
        <v>740</v>
      </c>
      <c r="C2229" s="2" t="s">
        <v>843</v>
      </c>
      <c r="D2229" s="3">
        <v>52.530612244898</v>
      </c>
      <c r="E2229" t="str">
        <f t="shared" si="75"/>
        <v>苏格登逸香三桶单一麦芽威士忌TheSingletonofGlend-ExoticSpiceGrove</v>
      </c>
      <c r="F2229" t="str">
        <f t="shared" si="76"/>
        <v>苏格登Singleton</v>
      </c>
      <c r="G2229" s="2" t="s">
        <v>18</v>
      </c>
    </row>
    <row r="2230" spans="1:7">
      <c r="A2230" s="2">
        <v>2234</v>
      </c>
      <c r="B2230" s="2" t="s">
        <v>762</v>
      </c>
      <c r="C2230" s="2" t="s">
        <v>914</v>
      </c>
      <c r="D2230" s="3">
        <v>9.604375</v>
      </c>
      <c r="E2230" t="str">
        <f t="shared" si="75"/>
        <v>芝华士·新境12年苏格兰威士忌CREXTRA12YO40.8%D/ILP140.8%</v>
      </c>
      <c r="F2230" t="str">
        <f t="shared" si="76"/>
        <v>芝华士Chivas</v>
      </c>
      <c r="G2230" s="2">
        <v>12</v>
      </c>
    </row>
    <row r="2231" spans="1:7">
      <c r="A2231" s="2">
        <v>2235</v>
      </c>
      <c r="B2231" s="2" t="s">
        <v>915</v>
      </c>
      <c r="C2231" s="2" t="s">
        <v>916</v>
      </c>
      <c r="D2231" s="3">
        <v>1.81122448979592</v>
      </c>
      <c r="E2231" t="str">
        <f t="shared" si="75"/>
        <v>疯狂三角调配型苏格兰威士忌CRAZYTRIANGLE</v>
      </c>
      <c r="F2231" t="str">
        <f t="shared" si="76"/>
        <v>疯狂三角</v>
      </c>
      <c r="G2231" s="2">
        <v>3</v>
      </c>
    </row>
    <row r="2232" spans="1:7">
      <c r="A2232" s="2">
        <v>2236</v>
      </c>
      <c r="B2232" s="2" t="s">
        <v>758</v>
      </c>
      <c r="C2232" s="2" t="s">
        <v>917</v>
      </c>
      <c r="D2232" s="3">
        <v>337.59056122449</v>
      </c>
      <c r="E2232" t="str">
        <f t="shared" si="75"/>
        <v>麦卡伦珍稀年份系列1963单一麦芽苏格兰威士忌MACALLANF&amp;R1963</v>
      </c>
      <c r="F2232" t="str">
        <f t="shared" si="76"/>
        <v>麦卡伦TheMacallan</v>
      </c>
      <c r="G2232" s="2">
        <v>15</v>
      </c>
    </row>
    <row r="2233" spans="1:7">
      <c r="A2233" s="2">
        <v>2237</v>
      </c>
      <c r="B2233" s="2" t="s">
        <v>758</v>
      </c>
      <c r="C2233" s="2" t="s">
        <v>918</v>
      </c>
      <c r="D2233" s="3">
        <v>2758.95663265306</v>
      </c>
      <c r="E2233" t="str">
        <f t="shared" si="75"/>
        <v>麦卡伦璀璨·金单一麦芽苏格兰威士忌MACALLANMCOP</v>
      </c>
      <c r="F2233" t="str">
        <f t="shared" si="76"/>
        <v>麦卡伦TheMacallan</v>
      </c>
      <c r="G2233" s="2" t="s">
        <v>18</v>
      </c>
    </row>
    <row r="2234" spans="1:7">
      <c r="A2234" s="2">
        <v>2238</v>
      </c>
      <c r="B2234" s="2" t="s">
        <v>762</v>
      </c>
      <c r="C2234" s="2" t="s">
        <v>859</v>
      </c>
      <c r="D2234" s="3">
        <v>4.64072704081633</v>
      </c>
      <c r="E2234" t="str">
        <f t="shared" si="75"/>
        <v>芝华士·新境12年苏格兰威士忌CREXTRA12YO40%D/IP340%</v>
      </c>
      <c r="F2234" t="str">
        <f t="shared" si="76"/>
        <v>芝华士Chivas</v>
      </c>
      <c r="G2234" s="2">
        <v>12</v>
      </c>
    </row>
    <row r="2235" spans="1:7">
      <c r="A2235" s="2">
        <v>2239</v>
      </c>
      <c r="B2235" s="2" t="s">
        <v>758</v>
      </c>
      <c r="C2235" s="2" t="s">
        <v>919</v>
      </c>
      <c r="D2235" s="3">
        <v>5200.38647959184</v>
      </c>
      <c r="E2235" t="str">
        <f t="shared" si="75"/>
        <v>麦卡伦耀红珍藏系列40年单一麦芽苏格兰威士忌MACALLANHIGHLANDSINGLEMALTSCOTCHWHISKYRED40YO</v>
      </c>
      <c r="F2235" t="str">
        <f t="shared" si="76"/>
        <v>麦卡伦TheMacallan</v>
      </c>
      <c r="G2235" s="2">
        <v>40</v>
      </c>
    </row>
    <row r="2236" spans="1:7">
      <c r="A2236" s="2">
        <v>2240</v>
      </c>
      <c r="B2236" s="2" t="s">
        <v>758</v>
      </c>
      <c r="C2236" s="2" t="s">
        <v>918</v>
      </c>
      <c r="D2236" s="3">
        <v>2758.95663265306</v>
      </c>
      <c r="E2236" t="str">
        <f t="shared" si="75"/>
        <v>麦卡伦璀璨·金单一麦芽苏格兰威士忌MACALLANMCOP</v>
      </c>
      <c r="F2236" t="str">
        <f t="shared" si="76"/>
        <v>麦卡伦TheMacallan</v>
      </c>
      <c r="G2236" s="2" t="s">
        <v>18</v>
      </c>
    </row>
    <row r="2237" spans="1:7">
      <c r="A2237" s="2">
        <v>2241</v>
      </c>
      <c r="B2237" s="2" t="s">
        <v>762</v>
      </c>
      <c r="C2237" s="2" t="s">
        <v>920</v>
      </c>
      <c r="D2237" s="3">
        <v>5.91411989795918</v>
      </c>
      <c r="E2237" t="str">
        <f t="shared" si="75"/>
        <v>芝华士13年柔醇黑麦桶限定版苏格兰威士忌CREXTR13Y40%RYECTNLP12340%</v>
      </c>
      <c r="F2237" t="str">
        <f t="shared" si="76"/>
        <v>芝华士Chivas</v>
      </c>
      <c r="G2237" s="2">
        <v>13</v>
      </c>
    </row>
    <row r="2238" spans="1:7">
      <c r="A2238" s="2">
        <v>2242</v>
      </c>
      <c r="B2238" s="2" t="s">
        <v>740</v>
      </c>
      <c r="C2238" s="2" t="s">
        <v>800</v>
      </c>
      <c r="D2238" s="3">
        <v>15.3227040816327</v>
      </c>
      <c r="E2238" t="str">
        <f t="shared" si="75"/>
        <v>亨德里克爵士杜松子酒,HENDRICK’SGin</v>
      </c>
      <c r="F2238" t="str">
        <f>_xlfn.TEXTBEFORE(_xlfn.TEXTAFTER(C2238,"|",6),"|")</f>
        <v>亨德里克爵士,HENDRICKS</v>
      </c>
      <c r="G2238" s="2" t="s">
        <v>18</v>
      </c>
    </row>
    <row r="2239" spans="1:7">
      <c r="A2239" s="2">
        <v>2243</v>
      </c>
      <c r="B2239" s="2" t="s">
        <v>740</v>
      </c>
      <c r="C2239" s="2" t="s">
        <v>807</v>
      </c>
      <c r="D2239" s="3">
        <v>16.4668367346939</v>
      </c>
      <c r="E2239" t="str">
        <f t="shared" si="75"/>
        <v>孟买蓝宝石托斯卡纳特选杜松子酒BOMBAYSAPPHIREPREMIERCRU1L</v>
      </c>
      <c r="F2239" t="str">
        <f>_xlfn.TEXTBEFORE(_xlfn.TEXTAFTER(C2239,"|",6),"|")</f>
        <v>孟买BOMBAY</v>
      </c>
      <c r="G2239" s="2" t="s">
        <v>18</v>
      </c>
    </row>
    <row r="2240" spans="1:7">
      <c r="A2240" s="2">
        <v>2244</v>
      </c>
      <c r="B2240" s="2" t="s">
        <v>740</v>
      </c>
      <c r="C2240" s="2" t="s">
        <v>791</v>
      </c>
      <c r="D2240" s="3">
        <v>8.46811224489796</v>
      </c>
      <c r="E2240" t="str">
        <f t="shared" si="75"/>
        <v>添加利杜松子酒,TanquerayEnglishGin</v>
      </c>
      <c r="F2240" t="str">
        <f>_xlfn.TEXTBEFORE(_xlfn.TEXTAFTER(C2240,"|",6),"|")</f>
        <v>添加利TANQUERAY</v>
      </c>
      <c r="G2240" s="2" t="s">
        <v>18</v>
      </c>
    </row>
    <row r="2241" spans="1:7">
      <c r="A2241" s="2">
        <v>2245</v>
      </c>
      <c r="B2241" s="2" t="s">
        <v>758</v>
      </c>
      <c r="C2241" s="2" t="s">
        <v>768</v>
      </c>
      <c r="D2241" s="3">
        <v>23.1339285714286</v>
      </c>
      <c r="E2241" t="str">
        <f t="shared" si="75"/>
        <v>麦卡伦蓝钻12年单一麦芽苏格兰威士忌MACALLAN12YDBLCSK</v>
      </c>
      <c r="F2241" t="str">
        <f t="shared" si="76"/>
        <v>麦卡伦TheMacallan</v>
      </c>
      <c r="G2241" s="2">
        <v>12</v>
      </c>
    </row>
    <row r="2242" spans="1:7">
      <c r="A2242" s="2">
        <v>2246</v>
      </c>
      <c r="B2242" s="2" t="s">
        <v>758</v>
      </c>
      <c r="C2242" s="2" t="s">
        <v>919</v>
      </c>
      <c r="D2242" s="3">
        <v>5200.38647959184</v>
      </c>
      <c r="E2242" t="str">
        <f t="shared" si="75"/>
        <v>麦卡伦耀红珍藏系列40年单一麦芽苏格兰威士忌MACALLANHIGHLANDSINGLEMALTSCOTCHWHISKYRED40YO</v>
      </c>
      <c r="F2242" t="str">
        <f t="shared" si="76"/>
        <v>麦卡伦TheMacallan</v>
      </c>
      <c r="G2242" s="2">
        <v>40</v>
      </c>
    </row>
    <row r="2243" spans="1:7">
      <c r="A2243" s="2">
        <v>2247</v>
      </c>
      <c r="B2243" s="2" t="s">
        <v>856</v>
      </c>
      <c r="C2243" s="2" t="s">
        <v>921</v>
      </c>
      <c r="D2243" s="3">
        <v>41.6549107142857</v>
      </c>
      <c r="E2243" t="str">
        <f t="shared" ref="E2243:E2306" si="77">_xlfn.TEXTBEFORE(_xlfn.TEXTAFTER(C2243,"|",2),"|")</f>
        <v>罗曼湖18年苏格兰单一麦芽威士忌·飞鹿逐日LochLomond18yearold(sherryfinish)singlemaltScotchwhisky</v>
      </c>
      <c r="F2243" t="str">
        <f t="shared" si="76"/>
        <v>LochLomond罗曼湖</v>
      </c>
      <c r="G2243" s="2">
        <v>18</v>
      </c>
    </row>
    <row r="2244" spans="1:7">
      <c r="A2244" s="2">
        <v>2248</v>
      </c>
      <c r="B2244" s="2" t="s">
        <v>897</v>
      </c>
      <c r="C2244" s="2" t="s">
        <v>922</v>
      </c>
      <c r="D2244" s="3">
        <v>2758.95663265306</v>
      </c>
      <c r="E2244" t="str">
        <f t="shared" si="77"/>
        <v>麦卡伦璀璨·金单一麦芽苏格兰威士忌MACALLANMCOP2023</v>
      </c>
      <c r="F2244" t="str">
        <f t="shared" ref="F2244:F2307" si="78">_xlfn.TEXTBEFORE(_xlfn.TEXTAFTER(C2244,"|",7),"|")</f>
        <v>麦卡伦牌</v>
      </c>
      <c r="G2244" s="2" t="s">
        <v>18</v>
      </c>
    </row>
    <row r="2245" spans="1:7">
      <c r="A2245" s="2">
        <v>2249</v>
      </c>
      <c r="B2245" s="2" t="s">
        <v>762</v>
      </c>
      <c r="C2245" s="2" t="s">
        <v>767</v>
      </c>
      <c r="D2245" s="3">
        <v>3.83982142857143</v>
      </c>
      <c r="E2245" t="str">
        <f t="shared" si="77"/>
        <v>芝华士12年苏格兰威士忌CR12YO40%D/INPP32140%</v>
      </c>
      <c r="F2245" t="str">
        <f t="shared" si="78"/>
        <v>芝华士Chivas</v>
      </c>
      <c r="G2245" s="2">
        <v>12</v>
      </c>
    </row>
    <row r="2246" spans="1:7">
      <c r="A2246" s="2">
        <v>2250</v>
      </c>
      <c r="B2246" s="2" t="s">
        <v>758</v>
      </c>
      <c r="C2246" s="2" t="s">
        <v>919</v>
      </c>
      <c r="D2246" s="3">
        <v>5200.38647959184</v>
      </c>
      <c r="E2246" t="str">
        <f t="shared" si="77"/>
        <v>麦卡伦耀红珍藏系列40年单一麦芽苏格兰威士忌MACALLANHIGHLANDSINGLEMALTSCOTCHWHISKYRED40YO</v>
      </c>
      <c r="F2246" t="str">
        <f t="shared" si="78"/>
        <v>麦卡伦TheMacallan</v>
      </c>
      <c r="G2246" s="2">
        <v>40</v>
      </c>
    </row>
    <row r="2247" spans="1:7">
      <c r="A2247" s="2">
        <v>2251</v>
      </c>
      <c r="B2247" s="2" t="s">
        <v>740</v>
      </c>
      <c r="C2247" s="2" t="s">
        <v>798</v>
      </c>
      <c r="D2247" s="3">
        <v>19.9362244897959</v>
      </c>
      <c r="E2247" t="str">
        <f t="shared" si="77"/>
        <v>芝华士13年朗姆桶调和威士忌酒,CHIVAS13YOExtraRumcask</v>
      </c>
      <c r="F2247" t="str">
        <f t="shared" si="78"/>
        <v>CHIVASREGAL芝华士</v>
      </c>
      <c r="G2247" s="2">
        <v>13</v>
      </c>
    </row>
    <row r="2248" spans="1:7">
      <c r="A2248" s="2">
        <v>2252</v>
      </c>
      <c r="B2248" s="2" t="s">
        <v>740</v>
      </c>
      <c r="C2248" s="2" t="s">
        <v>794</v>
      </c>
      <c r="D2248" s="3">
        <v>87.9323979591837</v>
      </c>
      <c r="E2248" t="str">
        <f t="shared" si="77"/>
        <v>皇家礼炮21年苏格兰威士忌酒迈阿密马球版,RoyalSalute21YearsOldTheMiamiPoloEdition</v>
      </c>
      <c r="F2248" t="str">
        <f t="shared" si="78"/>
        <v>皇家礼炮ROYALSALUTE</v>
      </c>
      <c r="G2248" s="2">
        <v>21</v>
      </c>
    </row>
    <row r="2249" spans="1:7">
      <c r="A2249" s="2">
        <v>2253</v>
      </c>
      <c r="B2249" s="2" t="s">
        <v>740</v>
      </c>
      <c r="C2249" s="2" t="s">
        <v>923</v>
      </c>
      <c r="D2249" s="3">
        <v>38.5420918367347</v>
      </c>
      <c r="E2249" t="str">
        <f t="shared" si="77"/>
        <v>尊尼获加18年混合威士忌酒,JohnnieWalker18YO1L</v>
      </c>
      <c r="F2249" t="str">
        <f t="shared" si="78"/>
        <v>JOHNNIEWALKER(尊尼获加)</v>
      </c>
      <c r="G2249" s="2">
        <v>18</v>
      </c>
    </row>
    <row r="2250" spans="1:7">
      <c r="A2250" s="2">
        <v>2254</v>
      </c>
      <c r="B2250" s="2" t="s">
        <v>740</v>
      </c>
      <c r="C2250" s="2" t="s">
        <v>924</v>
      </c>
      <c r="D2250" s="3">
        <v>131.348214285714</v>
      </c>
      <c r="E2250" t="str">
        <f t="shared" si="77"/>
        <v>格兰凯斯25年单一大麦芽苏格兰威士忌酒,GlenKeith25YO</v>
      </c>
      <c r="F2250" t="str">
        <f t="shared" si="78"/>
        <v>GlenKeith(格兰凯斯)</v>
      </c>
      <c r="G2250" s="2">
        <v>25</v>
      </c>
    </row>
    <row r="2251" spans="1:7">
      <c r="A2251" s="2">
        <v>2255</v>
      </c>
      <c r="B2251" s="2" t="s">
        <v>740</v>
      </c>
      <c r="C2251" s="2" t="s">
        <v>789</v>
      </c>
      <c r="D2251" s="3">
        <v>62.1224489795918</v>
      </c>
      <c r="E2251" t="str">
        <f t="shared" si="77"/>
        <v>百龄坛21年调和威士忌酒,Ballantine's21YO</v>
      </c>
      <c r="F2251" t="str">
        <f t="shared" si="78"/>
        <v>BALLANTINES(百龄坛)</v>
      </c>
      <c r="G2251" s="2">
        <v>21</v>
      </c>
    </row>
    <row r="2252" spans="1:7">
      <c r="A2252" s="2">
        <v>2256</v>
      </c>
      <c r="B2252" s="2" t="s">
        <v>740</v>
      </c>
      <c r="C2252" s="2" t="s">
        <v>779</v>
      </c>
      <c r="D2252" s="3">
        <v>15.5063775510204</v>
      </c>
      <c r="E2252" t="str">
        <f t="shared" si="77"/>
        <v>帝王15年调和威士忌酒,DEWAR'S15YOScotchWhisky</v>
      </c>
      <c r="F2252" t="str">
        <f t="shared" si="78"/>
        <v>DEWAR(帝王)</v>
      </c>
      <c r="G2252" s="2">
        <v>15</v>
      </c>
    </row>
    <row r="2253" spans="1:7">
      <c r="A2253" s="2">
        <v>2257</v>
      </c>
      <c r="B2253" s="2" t="s">
        <v>740</v>
      </c>
      <c r="C2253" s="2" t="s">
        <v>925</v>
      </c>
      <c r="D2253" s="3">
        <v>10.3801020408163</v>
      </c>
      <c r="E2253" t="str">
        <f t="shared" si="77"/>
        <v>顺风12年苏格兰调和威士忌酒公升装CuttySark12YOScotchBlendedWhisky</v>
      </c>
      <c r="F2253" t="str">
        <f t="shared" si="78"/>
        <v>顺风CUTTYSARK</v>
      </c>
      <c r="G2253" s="2">
        <v>12</v>
      </c>
    </row>
    <row r="2254" spans="1:7">
      <c r="A2254" s="2">
        <v>2258</v>
      </c>
      <c r="B2254" s="2" t="s">
        <v>740</v>
      </c>
      <c r="C2254" s="2" t="s">
        <v>926</v>
      </c>
      <c r="D2254" s="3">
        <v>16.0854591836735</v>
      </c>
      <c r="E2254" t="str">
        <f t="shared" si="77"/>
        <v>尊尼获加黑牌调和威士忌酒,JohnnieWalkerBlackLabel</v>
      </c>
      <c r="F2254" t="str">
        <f t="shared" si="78"/>
        <v>JOHNNIEWALKER(尊尼获加)</v>
      </c>
      <c r="G2254" s="2">
        <v>12</v>
      </c>
    </row>
    <row r="2255" spans="1:7">
      <c r="A2255" s="2">
        <v>2259</v>
      </c>
      <c r="B2255" s="2" t="s">
        <v>740</v>
      </c>
      <c r="C2255" s="2" t="s">
        <v>782</v>
      </c>
      <c r="D2255" s="3">
        <v>192.565051020408</v>
      </c>
      <c r="E2255" t="str">
        <f t="shared" si="77"/>
        <v>尊尼获加乔治五世调和威士忌酒,JohnnieWalkerKingGeorgeV</v>
      </c>
      <c r="F2255" t="str">
        <f t="shared" si="78"/>
        <v>尊尼获加JOHNNIEWALKER</v>
      </c>
      <c r="G2255" s="2" t="s">
        <v>18</v>
      </c>
    </row>
    <row r="2256" spans="1:7">
      <c r="A2256" s="2">
        <v>2260</v>
      </c>
      <c r="B2256" s="2" t="s">
        <v>740</v>
      </c>
      <c r="C2256" s="2" t="s">
        <v>927</v>
      </c>
      <c r="D2256" s="3">
        <v>22.5739795918367</v>
      </c>
      <c r="E2256" t="str">
        <f t="shared" si="77"/>
        <v>班瑞克10年三重蒸馏威士忌酒,BenRiachTripleDistilled10YR43%700/6GTR</v>
      </c>
      <c r="F2256" t="str">
        <f t="shared" si="78"/>
        <v>BENRIACH(班瑞克)</v>
      </c>
      <c r="G2256" s="2">
        <v>10</v>
      </c>
    </row>
    <row r="2257" spans="1:7">
      <c r="A2257" s="2">
        <v>2261</v>
      </c>
      <c r="B2257" s="2" t="s">
        <v>740</v>
      </c>
      <c r="C2257" s="2" t="s">
        <v>781</v>
      </c>
      <c r="D2257" s="3">
        <v>36.3622448979592</v>
      </c>
      <c r="E2257" t="str">
        <f t="shared" si="77"/>
        <v>帝王四次陈酿20年苏格兰威士忌酒DEWARSQUARDRUPLEWHISKEY20YOBLENDSCOTCHWHISKY</v>
      </c>
      <c r="F2257" t="str">
        <f t="shared" si="78"/>
        <v>帝王DEWAR'S</v>
      </c>
      <c r="G2257" s="2">
        <v>20</v>
      </c>
    </row>
    <row r="2258" spans="1:7">
      <c r="A2258" s="2">
        <v>2262</v>
      </c>
      <c r="B2258" s="2" t="s">
        <v>740</v>
      </c>
      <c r="C2258" s="2" t="s">
        <v>928</v>
      </c>
      <c r="D2258" s="3">
        <v>328.394132653061</v>
      </c>
      <c r="E2258" t="str">
        <f t="shared" si="77"/>
        <v>百富珍稀融合系列25年单一麦芽威士忌,BalvenieRareMarriage25YO</v>
      </c>
      <c r="F2258" t="str">
        <f t="shared" si="78"/>
        <v>BALVENIE(百富)</v>
      </c>
      <c r="G2258" s="2">
        <v>25</v>
      </c>
    </row>
    <row r="2259" spans="1:7">
      <c r="A2259" s="2">
        <v>2263</v>
      </c>
      <c r="B2259" s="2" t="s">
        <v>740</v>
      </c>
      <c r="C2259" s="2" t="s">
        <v>929</v>
      </c>
      <c r="D2259" s="3">
        <v>32.6747448979592</v>
      </c>
      <c r="E2259" t="str">
        <f t="shared" si="77"/>
        <v>道格拉斯梁格兰盖瑞12年单桶单一麦芽威士忌酒GLENGARIOCH12YOSINGLEMALTWHISKY</v>
      </c>
      <c r="F2259" t="str">
        <f t="shared" si="78"/>
        <v>道格拉斯梁DouglasLaing</v>
      </c>
      <c r="G2259" s="2">
        <v>12</v>
      </c>
    </row>
    <row r="2260" spans="1:7">
      <c r="A2260" s="2">
        <v>2264</v>
      </c>
      <c r="B2260" s="2" t="s">
        <v>740</v>
      </c>
      <c r="C2260" s="2" t="s">
        <v>828</v>
      </c>
      <c r="D2260" s="3">
        <v>25.0880102040816</v>
      </c>
      <c r="E2260" t="str">
        <f t="shared" si="77"/>
        <v>吉拉海湾单一麦芽威士忌酒,JuraTheBay</v>
      </c>
      <c r="F2260" t="str">
        <f t="shared" si="78"/>
        <v>JURA(吉拉)</v>
      </c>
      <c r="G2260" s="2">
        <v>12</v>
      </c>
    </row>
    <row r="2261" spans="1:7">
      <c r="A2261" s="2">
        <v>2265</v>
      </c>
      <c r="B2261" s="2" t="s">
        <v>740</v>
      </c>
      <c r="C2261" s="2" t="s">
        <v>792</v>
      </c>
      <c r="D2261" s="3">
        <v>7.02295918367347</v>
      </c>
      <c r="E2261" t="str">
        <f t="shared" si="77"/>
        <v>帝王白牌调和威士忌酒,DEWAR'SWhiteLabel</v>
      </c>
      <c r="F2261" t="str">
        <f t="shared" si="78"/>
        <v>DEWAR(帝王)</v>
      </c>
      <c r="G2261" s="2" t="s">
        <v>18</v>
      </c>
    </row>
    <row r="2262" spans="1:7">
      <c r="A2262" s="2">
        <v>2266</v>
      </c>
      <c r="B2262" s="2" t="s">
        <v>740</v>
      </c>
      <c r="C2262" s="2" t="s">
        <v>930</v>
      </c>
      <c r="D2262" s="3">
        <v>25.672193877551</v>
      </c>
      <c r="E2262" t="str">
        <f t="shared" si="77"/>
        <v>班瑞克三重蒸馏10年单一麦芽威士忌酒BRTRIPLEDIST10YRT6GTR</v>
      </c>
      <c r="F2262" t="str">
        <f t="shared" si="78"/>
        <v>班瑞克BENRIACH</v>
      </c>
      <c r="G2262" s="2">
        <v>10</v>
      </c>
    </row>
    <row r="2263" spans="1:7">
      <c r="A2263" s="2">
        <v>2267</v>
      </c>
      <c r="B2263" s="2" t="s">
        <v>740</v>
      </c>
      <c r="C2263" s="2" t="s">
        <v>772</v>
      </c>
      <c r="D2263" s="3">
        <v>34.5956632653061</v>
      </c>
      <c r="E2263" t="str">
        <f t="shared" si="77"/>
        <v>百龄坛17年调和威士忌酒,Ballantine's17YO</v>
      </c>
      <c r="F2263" t="str">
        <f t="shared" si="78"/>
        <v>BALLANTINES(百龄坛)</v>
      </c>
      <c r="G2263" s="2">
        <v>17</v>
      </c>
    </row>
    <row r="2264" spans="1:7">
      <c r="A2264" s="2">
        <v>2268</v>
      </c>
      <c r="B2264" s="2" t="s">
        <v>740</v>
      </c>
      <c r="C2264" s="2" t="s">
        <v>931</v>
      </c>
      <c r="D2264" s="3">
        <v>69.0969387755102</v>
      </c>
      <c r="E2264" t="str">
        <f t="shared" si="77"/>
        <v>乐加维林12年单一麦芽威士忌酒SR2023,Lagavulin12YOSR23</v>
      </c>
      <c r="F2264" t="str">
        <f t="shared" si="78"/>
        <v>乐加维林Lagavulin</v>
      </c>
      <c r="G2264" s="2">
        <v>12</v>
      </c>
    </row>
    <row r="2265" spans="1:7">
      <c r="A2265" s="2">
        <v>2269</v>
      </c>
      <c r="B2265" s="2" t="s">
        <v>740</v>
      </c>
      <c r="C2265" s="2" t="s">
        <v>770</v>
      </c>
      <c r="D2265" s="3">
        <v>19.9387755102041</v>
      </c>
      <c r="E2265" t="str">
        <f t="shared" si="77"/>
        <v>芝华士13年雪莉桶调和威士忌酒,CHIVAS13YOExtraSherryCask</v>
      </c>
      <c r="F2265" t="str">
        <f t="shared" si="78"/>
        <v>CHIVASREGAL芝华士</v>
      </c>
      <c r="G2265" s="2">
        <v>13</v>
      </c>
    </row>
    <row r="2266" spans="1:7">
      <c r="A2266" s="2">
        <v>2270</v>
      </c>
      <c r="B2266" s="2" t="s">
        <v>740</v>
      </c>
      <c r="C2266" s="2" t="s">
        <v>932</v>
      </c>
      <c r="D2266" s="3">
        <v>73.5637755102041</v>
      </c>
      <c r="E2266" t="str">
        <f t="shared" si="77"/>
        <v>克里尼利基10年单一麦芽威士忌酒SR2023,Clynelish10YOSR23</v>
      </c>
      <c r="F2266" t="str">
        <f t="shared" si="78"/>
        <v>克里尼利基Clynelish</v>
      </c>
      <c r="G2266" s="2">
        <v>10</v>
      </c>
    </row>
    <row r="2267" spans="1:7">
      <c r="A2267" s="2">
        <v>2271</v>
      </c>
      <c r="B2267" s="2" t="s">
        <v>740</v>
      </c>
      <c r="C2267" s="2" t="s">
        <v>783</v>
      </c>
      <c r="D2267" s="3">
        <v>7.36989795918367</v>
      </c>
      <c r="E2267" t="str">
        <f t="shared" si="77"/>
        <v>威雀威士忌酒,FamousGrouseFinestScotlandWhisky</v>
      </c>
      <c r="F2267" t="str">
        <f t="shared" si="78"/>
        <v>FAMOUSGROUSE(威雀)</v>
      </c>
      <c r="G2267" s="2" t="s">
        <v>18</v>
      </c>
    </row>
    <row r="2268" spans="1:7">
      <c r="A2268" s="2">
        <v>2272</v>
      </c>
      <c r="B2268" s="2" t="s">
        <v>740</v>
      </c>
      <c r="C2268" s="2" t="s">
        <v>773</v>
      </c>
      <c r="D2268" s="3">
        <v>11.0918367346939</v>
      </c>
      <c r="E2268" t="str">
        <f t="shared" si="77"/>
        <v>帝王12年调和威士忌酒,DEWAR'S12YOReserve</v>
      </c>
      <c r="F2268" t="str">
        <f t="shared" si="78"/>
        <v>DEWAR(帝王)</v>
      </c>
      <c r="G2268" s="2">
        <v>12</v>
      </c>
    </row>
    <row r="2269" spans="1:7">
      <c r="A2269" s="2">
        <v>2273</v>
      </c>
      <c r="B2269" s="2" t="s">
        <v>740</v>
      </c>
      <c r="C2269" s="2" t="s">
        <v>933</v>
      </c>
      <c r="D2269" s="3">
        <v>20.172193877551</v>
      </c>
      <c r="E2269" t="str">
        <f t="shared" si="77"/>
        <v>尊尼获加黑牌劲黑版调和威士忌酒,JohnnieWalkerDoubleBlack</v>
      </c>
      <c r="F2269" t="str">
        <f t="shared" si="78"/>
        <v>JOHNNIEWALKER(尊尼获加)</v>
      </c>
      <c r="G2269" s="2" t="s">
        <v>18</v>
      </c>
    </row>
    <row r="2270" spans="1:7">
      <c r="A2270" s="2">
        <v>2274</v>
      </c>
      <c r="B2270" s="2" t="s">
        <v>740</v>
      </c>
      <c r="C2270" s="2" t="s">
        <v>796</v>
      </c>
      <c r="D2270" s="3">
        <v>8.90688775510204</v>
      </c>
      <c r="E2270" t="str">
        <f t="shared" si="77"/>
        <v>威雀雪莉桶苏格兰调和威士忌酒公升装,TheFamousGrouseSherryCaskSingleMaltWhisky</v>
      </c>
      <c r="F2270" t="str">
        <f t="shared" si="78"/>
        <v>威雀FAMOUSGROUSE</v>
      </c>
      <c r="G2270" s="2" t="s">
        <v>18</v>
      </c>
    </row>
    <row r="2271" spans="1:7">
      <c r="A2271" s="2">
        <v>2275</v>
      </c>
      <c r="B2271" s="2" t="s">
        <v>740</v>
      </c>
      <c r="C2271" s="2" t="s">
        <v>934</v>
      </c>
      <c r="D2271" s="3">
        <v>16.0382653061224</v>
      </c>
      <c r="E2271" t="str">
        <f t="shared" si="77"/>
        <v>六海岛航海家调和麦芽威士忌酒,TheSixIslesVoyagerBlendedMaltScotchWhisky</v>
      </c>
      <c r="F2271" t="str">
        <f t="shared" si="78"/>
        <v>六海岛SixIsles</v>
      </c>
      <c r="G2271" s="2" t="s">
        <v>18</v>
      </c>
    </row>
    <row r="2272" spans="1:7">
      <c r="A2272" s="2">
        <v>2276</v>
      </c>
      <c r="B2272" s="2" t="s">
        <v>740</v>
      </c>
      <c r="C2272" s="2" t="s">
        <v>867</v>
      </c>
      <c r="D2272" s="3">
        <v>22.1288265306122</v>
      </c>
      <c r="E2272" t="str">
        <f t="shared" si="77"/>
        <v>格兰威特酿酒师甄选单一麦芽威士忌酒,GlenlivetMasterDistillery</v>
      </c>
      <c r="F2272" t="str">
        <f t="shared" si="78"/>
        <v>GLENLIVIT(格兰威特)</v>
      </c>
      <c r="G2272" s="2" t="s">
        <v>18</v>
      </c>
    </row>
    <row r="2273" spans="1:7">
      <c r="A2273" s="2">
        <v>2277</v>
      </c>
      <c r="B2273" s="2" t="s">
        <v>740</v>
      </c>
      <c r="C2273" s="2" t="s">
        <v>818</v>
      </c>
      <c r="D2273" s="3">
        <v>18.9400510204082</v>
      </c>
      <c r="E2273" t="str">
        <f t="shared" si="77"/>
        <v>高原骑士战熊威士忌酒,HighlandParkBear</v>
      </c>
      <c r="F2273" t="str">
        <f t="shared" si="78"/>
        <v>HIGHLANDPARK(高地)</v>
      </c>
      <c r="G2273" s="2" t="s">
        <v>18</v>
      </c>
    </row>
    <row r="2274" spans="1:7">
      <c r="A2274" s="2">
        <v>2278</v>
      </c>
      <c r="B2274" s="2" t="s">
        <v>740</v>
      </c>
      <c r="C2274" s="2" t="s">
        <v>935</v>
      </c>
      <c r="D2274" s="3">
        <v>49.6798469387755</v>
      </c>
      <c r="E2274" t="str">
        <f t="shared" si="77"/>
        <v>格兰威特珍稀桶单一麦芽威士忌酒,GlenlivetRareSherryCaskReserve</v>
      </c>
      <c r="F2274" t="str">
        <f t="shared" si="78"/>
        <v>GLENLIVIT(格兰威特)</v>
      </c>
      <c r="G2274" s="2" t="s">
        <v>18</v>
      </c>
    </row>
    <row r="2275" spans="1:7">
      <c r="A2275" s="2">
        <v>2279</v>
      </c>
      <c r="B2275" s="2" t="s">
        <v>740</v>
      </c>
      <c r="C2275" s="2" t="s">
        <v>936</v>
      </c>
      <c r="D2275" s="3">
        <v>16.0382653061224</v>
      </c>
      <c r="E2275" t="str">
        <f t="shared" si="77"/>
        <v>六海岛原桶强度调和麦芽威士忌酒,TheSixIslesBatchStrengthBlendedMaltScotchWhisky</v>
      </c>
      <c r="F2275" t="str">
        <f t="shared" si="78"/>
        <v>六海岛SixIsles</v>
      </c>
      <c r="G2275" s="2" t="s">
        <v>18</v>
      </c>
    </row>
    <row r="2276" spans="1:7">
      <c r="A2276" s="2">
        <v>2280</v>
      </c>
      <c r="B2276" s="2" t="s">
        <v>740</v>
      </c>
      <c r="C2276" s="2" t="s">
        <v>937</v>
      </c>
      <c r="D2276" s="3">
        <v>25.2436224489796</v>
      </c>
      <c r="E2276" t="str">
        <f t="shared" si="77"/>
        <v>费特肯12年PX雪莉桶单一麦芽威士忌酒,FETTERCAIRN12YOPXSHERRYCASKSINGLEMALTSCOTCHWHISKY</v>
      </c>
      <c r="F2276" t="str">
        <f t="shared" si="78"/>
        <v>费特肯Fettercairn</v>
      </c>
      <c r="G2276" s="2">
        <v>12</v>
      </c>
    </row>
    <row r="2277" spans="1:7">
      <c r="A2277" s="2">
        <v>2281</v>
      </c>
      <c r="B2277" s="2" t="s">
        <v>740</v>
      </c>
      <c r="C2277" s="2" t="s">
        <v>793</v>
      </c>
      <c r="D2277" s="3">
        <v>107.757653061225</v>
      </c>
      <c r="E2277" t="str">
        <f t="shared" si="77"/>
        <v>尊尼获加蓝牌调和威士忌酒,JohnnieWalkerBlueNewPacking</v>
      </c>
      <c r="F2277" t="str">
        <f t="shared" si="78"/>
        <v>JOHNNIEWALKER(尊尼获加)</v>
      </c>
      <c r="G2277" s="2" t="s">
        <v>18</v>
      </c>
    </row>
    <row r="2278" spans="1:7">
      <c r="A2278" s="2">
        <v>2282</v>
      </c>
      <c r="B2278" s="2" t="s">
        <v>740</v>
      </c>
      <c r="C2278" s="2" t="s">
        <v>769</v>
      </c>
      <c r="D2278" s="3">
        <v>29.9375</v>
      </c>
      <c r="E2278" t="str">
        <f t="shared" si="77"/>
        <v>帝王18年调和公升装威士忌酒,DEWAR'S18YOScothwhisky</v>
      </c>
      <c r="F2278" t="str">
        <f t="shared" si="78"/>
        <v>DEWAR(帝王)</v>
      </c>
      <c r="G2278" s="2">
        <v>18</v>
      </c>
    </row>
    <row r="2279" spans="1:7">
      <c r="A2279" s="2">
        <v>2283</v>
      </c>
      <c r="B2279" s="2" t="s">
        <v>740</v>
      </c>
      <c r="C2279" s="2" t="s">
        <v>795</v>
      </c>
      <c r="D2279" s="3">
        <v>8.70025510204082</v>
      </c>
      <c r="E2279" t="str">
        <f t="shared" si="77"/>
        <v>百龄坛特醇调和威士忌酒,Ballantine'sFinest</v>
      </c>
      <c r="F2279" t="str">
        <f t="shared" si="78"/>
        <v>BALLANTINES(百龄坛)</v>
      </c>
      <c r="G2279" s="2" t="s">
        <v>18</v>
      </c>
    </row>
    <row r="2280" spans="1:7">
      <c r="A2280" s="2">
        <v>2284</v>
      </c>
      <c r="B2280" s="2" t="s">
        <v>740</v>
      </c>
      <c r="C2280" s="2" t="s">
        <v>788</v>
      </c>
      <c r="D2280" s="3">
        <v>23.7283163265306</v>
      </c>
      <c r="E2280" t="str">
        <f t="shared" si="77"/>
        <v>帝王双桶系列16年苏格兰威士忌酒公升装Dewar'sDoubleAgent16YOWhisky1L</v>
      </c>
      <c r="F2280" t="str">
        <f t="shared" si="78"/>
        <v>帝王DEWAR'S</v>
      </c>
      <c r="G2280" s="2">
        <v>16</v>
      </c>
    </row>
    <row r="2281" spans="1:7">
      <c r="A2281" s="2">
        <v>2285</v>
      </c>
      <c r="B2281" s="2" t="s">
        <v>740</v>
      </c>
      <c r="C2281" s="2" t="s">
        <v>938</v>
      </c>
      <c r="D2281" s="3">
        <v>26.7857142857143</v>
      </c>
      <c r="E2281" t="str">
        <f t="shared" si="77"/>
        <v>尊尼获加金牌珍藏调和威士忌酒,JohnnieWalkerGoldReserve</v>
      </c>
      <c r="F2281" t="str">
        <f t="shared" si="78"/>
        <v>JOHNNIEWALKER(尊尼获加)</v>
      </c>
      <c r="G2281" s="2" t="s">
        <v>18</v>
      </c>
    </row>
    <row r="2282" spans="1:7">
      <c r="A2282" s="2">
        <v>2286</v>
      </c>
      <c r="B2282" s="2" t="s">
        <v>740</v>
      </c>
      <c r="C2282" s="2" t="s">
        <v>787</v>
      </c>
      <c r="D2282" s="3">
        <v>29.1466836734694</v>
      </c>
      <c r="E2282" t="str">
        <f t="shared" si="77"/>
        <v>芝华士15年威士忌酒,CHIVASXV</v>
      </c>
      <c r="F2282" t="str">
        <f t="shared" si="78"/>
        <v>CHIVASREGAL(芝华士)</v>
      </c>
      <c r="G2282" s="2">
        <v>15</v>
      </c>
    </row>
    <row r="2283" spans="1:7">
      <c r="A2283" s="2">
        <v>2287</v>
      </c>
      <c r="B2283" s="2" t="s">
        <v>740</v>
      </c>
      <c r="C2283" s="2" t="s">
        <v>939</v>
      </c>
      <c r="D2283" s="3">
        <v>16.6058673469388</v>
      </c>
      <c r="E2283" t="str">
        <f t="shared" si="77"/>
        <v>芝华士12年调和威士忌酒,CHIVAS12YO</v>
      </c>
      <c r="F2283" t="str">
        <f t="shared" si="78"/>
        <v>CHIVASREGAL(芝华士)</v>
      </c>
      <c r="G2283" s="2">
        <v>12</v>
      </c>
    </row>
    <row r="2284" spans="1:7">
      <c r="A2284" s="2">
        <v>2288</v>
      </c>
      <c r="B2284" s="2" t="s">
        <v>740</v>
      </c>
      <c r="C2284" s="2" t="s">
        <v>866</v>
      </c>
      <c r="D2284" s="3">
        <v>33.2142857142857</v>
      </c>
      <c r="E2284" t="str">
        <f t="shared" si="77"/>
        <v>慕赫16年单一麦芽威士忌酒,Mortlach16YO</v>
      </c>
      <c r="F2284" t="str">
        <f t="shared" si="78"/>
        <v>MORTLACH(慕赫)</v>
      </c>
      <c r="G2284" s="2">
        <v>16</v>
      </c>
    </row>
    <row r="2285" spans="1:7">
      <c r="A2285" s="2">
        <v>2289</v>
      </c>
      <c r="B2285" s="2" t="s">
        <v>740</v>
      </c>
      <c r="C2285" s="2" t="s">
        <v>940</v>
      </c>
      <c r="D2285" s="3">
        <v>29.515306122449</v>
      </c>
      <c r="E2285" t="str">
        <f t="shared" si="77"/>
        <v>麦卡伦蓝天单一麦芽威士忌酒公升装,MacallanQUEST</v>
      </c>
      <c r="F2285" t="str">
        <f t="shared" si="78"/>
        <v>MACALLAN(麦卡伦)</v>
      </c>
      <c r="G2285" s="2" t="s">
        <v>18</v>
      </c>
    </row>
    <row r="2286" spans="1:7">
      <c r="A2286" s="2">
        <v>2290</v>
      </c>
      <c r="B2286" s="2" t="s">
        <v>740</v>
      </c>
      <c r="C2286" s="2" t="s">
        <v>784</v>
      </c>
      <c r="D2286" s="3">
        <v>56.0510204081633</v>
      </c>
      <c r="E2286" t="str">
        <f t="shared" si="77"/>
        <v>帝王四次陈酿21年水楢桶苏格兰威士忌酒DEWAR'SDOUBLEDOUBLE21MIZUNMIZUNARAWHISKY</v>
      </c>
      <c r="F2286" t="str">
        <f t="shared" si="78"/>
        <v>帝王DEWAR'S</v>
      </c>
      <c r="G2286" s="2">
        <v>21</v>
      </c>
    </row>
    <row r="2287" spans="1:7">
      <c r="A2287" s="2">
        <v>2291</v>
      </c>
      <c r="B2287" s="2" t="s">
        <v>740</v>
      </c>
      <c r="C2287" s="2" t="s">
        <v>941</v>
      </c>
      <c r="D2287" s="3">
        <v>8.84183673469388</v>
      </c>
      <c r="E2287" t="str">
        <f t="shared" si="77"/>
        <v>尊尼获加红牌调和威士忌酒,JohnnieWalkerRedLabel</v>
      </c>
      <c r="F2287" t="str">
        <f t="shared" si="78"/>
        <v>JOHNNIEWALKER(尊尼获加)</v>
      </c>
      <c r="G2287" s="2" t="s">
        <v>18</v>
      </c>
    </row>
    <row r="2288" spans="1:7">
      <c r="A2288" s="2">
        <v>2292</v>
      </c>
      <c r="B2288" s="2" t="s">
        <v>740</v>
      </c>
      <c r="C2288" s="2" t="s">
        <v>848</v>
      </c>
      <c r="D2288" s="3">
        <v>26.0063775510204</v>
      </c>
      <c r="E2288" t="str">
        <f t="shared" si="77"/>
        <v>格兰多纳10年威士忌酒,GlenDronachForgue10YR1.0/643.0%GTR</v>
      </c>
      <c r="F2288" t="str">
        <f t="shared" si="78"/>
        <v>GLENDRONACH(格兰多纳)</v>
      </c>
      <c r="G2288" s="2">
        <v>10</v>
      </c>
    </row>
    <row r="2289" spans="1:7">
      <c r="A2289" s="2">
        <v>2293</v>
      </c>
      <c r="B2289" s="2" t="s">
        <v>740</v>
      </c>
      <c r="C2289" s="2" t="s">
        <v>902</v>
      </c>
      <c r="D2289" s="3">
        <v>22.4974489795918</v>
      </c>
      <c r="E2289" t="str">
        <f t="shared" si="77"/>
        <v>欧肯特轩深黑橡木单一麦芽威士忌酒AUCHENTOSHANDarkOak</v>
      </c>
      <c r="F2289" t="str">
        <f t="shared" si="78"/>
        <v>欧肯特轩AUCHENTOSHAN</v>
      </c>
      <c r="G2289" s="2" t="s">
        <v>18</v>
      </c>
    </row>
    <row r="2290" spans="1:7">
      <c r="A2290" s="2">
        <v>2294</v>
      </c>
      <c r="B2290" s="2" t="s">
        <v>740</v>
      </c>
      <c r="C2290" s="2" t="s">
        <v>885</v>
      </c>
      <c r="D2290" s="3">
        <v>31.4923469387755</v>
      </c>
      <c r="E2290" t="str">
        <f t="shared" si="77"/>
        <v>新雅顿格兰杜兰酒厂双倍熟成威士忌酒S,ingletonGlendullanDoubleMatured</v>
      </c>
      <c r="F2290" t="str">
        <f t="shared" si="78"/>
        <v>SINGLETON(新雅顿)</v>
      </c>
      <c r="G2290" s="2" t="s">
        <v>18</v>
      </c>
    </row>
    <row r="2291" spans="1:7">
      <c r="A2291" s="2">
        <v>2295</v>
      </c>
      <c r="B2291" s="2" t="s">
        <v>740</v>
      </c>
      <c r="C2291" s="2" t="s">
        <v>853</v>
      </c>
      <c r="D2291" s="3">
        <v>38.0076530612245</v>
      </c>
      <c r="E2291" t="str">
        <f t="shared" si="77"/>
        <v>艾柏迪16年马德拉桶单一麦芽威士忌酒ABERFELDY16YOSINGLEMALTWHISKYMADEIRACASK</v>
      </c>
      <c r="F2291" t="str">
        <f t="shared" si="78"/>
        <v>艾柏迪ABERFELDY</v>
      </c>
      <c r="G2291" s="2">
        <v>16</v>
      </c>
    </row>
    <row r="2292" spans="1:7">
      <c r="A2292" s="2">
        <v>2296</v>
      </c>
      <c r="B2292" s="2" t="s">
        <v>740</v>
      </c>
      <c r="C2292" s="2" t="s">
        <v>805</v>
      </c>
      <c r="D2292" s="3">
        <v>17.1122448979592</v>
      </c>
      <c r="E2292" t="str">
        <f t="shared" si="77"/>
        <v>尊尼获加黑牌三桶调和威士忌酒,JohnnieWalkerBlackTripleCask</v>
      </c>
      <c r="F2292" t="str">
        <f t="shared" si="78"/>
        <v>JOHNNIEWALKER尊尼获加</v>
      </c>
      <c r="G2292" s="2" t="s">
        <v>18</v>
      </c>
    </row>
    <row r="2293" spans="1:7">
      <c r="A2293" s="2">
        <v>2297</v>
      </c>
      <c r="B2293" s="2" t="s">
        <v>740</v>
      </c>
      <c r="C2293" s="2" t="s">
        <v>780</v>
      </c>
      <c r="D2293" s="3">
        <v>50.172193877551</v>
      </c>
      <c r="E2293" t="str">
        <f t="shared" si="77"/>
        <v>帝王四次陈酿27年调和威士忌酒,DEWAR'SQUADRUPLE27YEAROLD</v>
      </c>
      <c r="F2293" t="str">
        <f t="shared" si="78"/>
        <v>DEWAR(帝王)</v>
      </c>
      <c r="G2293" s="2">
        <v>27</v>
      </c>
    </row>
    <row r="2294" spans="1:7">
      <c r="A2294" s="2">
        <v>2298</v>
      </c>
      <c r="B2294" s="2" t="s">
        <v>740</v>
      </c>
      <c r="C2294" s="2" t="s">
        <v>913</v>
      </c>
      <c r="D2294" s="3">
        <v>101.542091836735</v>
      </c>
      <c r="E2294" t="str">
        <f t="shared" si="77"/>
        <v>卡普多尼克泥煤风味21年单一麦芽威士忌酒,CaperdonichPeated21YO</v>
      </c>
      <c r="F2294" t="str">
        <f t="shared" si="78"/>
        <v>卡普多尼克Caperdonich</v>
      </c>
      <c r="G2294" s="2">
        <v>21</v>
      </c>
    </row>
    <row r="2295" spans="1:7">
      <c r="A2295" s="2">
        <v>2299</v>
      </c>
      <c r="B2295" s="2" t="s">
        <v>740</v>
      </c>
      <c r="C2295" s="2" t="s">
        <v>942</v>
      </c>
      <c r="D2295" s="3">
        <v>74.0063775510204</v>
      </c>
      <c r="E2295" t="str">
        <f t="shared" si="77"/>
        <v>道格拉斯梁泰斯卡12年单桶单一麦芽威士忌酒TALISKER12YOSINGLEMALTWHISKY</v>
      </c>
      <c r="F2295" t="str">
        <f t="shared" si="78"/>
        <v>道格拉斯梁DouglasLaing</v>
      </c>
      <c r="G2295" s="2">
        <v>12</v>
      </c>
    </row>
    <row r="2296" spans="1:7">
      <c r="A2296" s="2">
        <v>2300</v>
      </c>
      <c r="B2296" s="2" t="s">
        <v>740</v>
      </c>
      <c r="C2296" s="2" t="s">
        <v>943</v>
      </c>
      <c r="D2296" s="3">
        <v>158.786989795918</v>
      </c>
      <c r="E2296" t="str">
        <f t="shared" si="77"/>
        <v>朗摩25年单一麦芽苏格兰威士忌酒,Longmorn25YO</v>
      </c>
      <c r="F2296" t="str">
        <f t="shared" si="78"/>
        <v>Longmorn(朗摩)</v>
      </c>
      <c r="G2296" s="2">
        <v>25</v>
      </c>
    </row>
    <row r="2297" spans="1:7">
      <c r="A2297" s="2">
        <v>2301</v>
      </c>
      <c r="B2297" s="2" t="s">
        <v>758</v>
      </c>
      <c r="C2297" s="2" t="s">
        <v>919</v>
      </c>
      <c r="D2297" s="3">
        <v>5200.38647959184</v>
      </c>
      <c r="E2297" t="str">
        <f t="shared" si="77"/>
        <v>麦卡伦耀红珍藏系列40年单一麦芽苏格兰威士忌MACALLANHIGHLANDSINGLEMALTSCOTCHWHISKYRED40YO</v>
      </c>
      <c r="F2297" t="str">
        <f t="shared" si="78"/>
        <v>麦卡伦TheMacallan</v>
      </c>
      <c r="G2297" s="2">
        <v>40</v>
      </c>
    </row>
    <row r="2298" spans="1:7">
      <c r="A2298" s="2">
        <v>2302</v>
      </c>
      <c r="B2298" s="2" t="s">
        <v>856</v>
      </c>
      <c r="C2298" s="2" t="s">
        <v>944</v>
      </c>
      <c r="D2298" s="3">
        <v>3.03795280612245</v>
      </c>
      <c r="E2298" t="str">
        <f t="shared" si="77"/>
        <v>格伦盖瑞苏格兰调配威士忌/GlengarryBlendedScotchWhisky</v>
      </c>
      <c r="F2298" t="str">
        <f t="shared" si="78"/>
        <v>格伦盖瑞(Glengarry)</v>
      </c>
      <c r="G2298" s="2" t="s">
        <v>569</v>
      </c>
    </row>
    <row r="2299" spans="1:7">
      <c r="A2299" s="2">
        <v>2303</v>
      </c>
      <c r="B2299" s="2" t="s">
        <v>945</v>
      </c>
      <c r="C2299" s="2" t="s">
        <v>946</v>
      </c>
      <c r="D2299" s="3">
        <v>24.9190178571429</v>
      </c>
      <c r="E2299" t="str">
        <f t="shared" si="77"/>
        <v>伊甸坊雪利桶甄选苏格兰单一麦芽威士忌/EdenMillSherryCaskSingleMaltScotchWhisky</v>
      </c>
      <c r="F2299" t="str">
        <f t="shared" si="78"/>
        <v>伊甸坊EDENMILL</v>
      </c>
      <c r="G2299" s="2" t="s">
        <v>18</v>
      </c>
    </row>
    <row r="2300" spans="1:7">
      <c r="A2300" s="2">
        <v>2304</v>
      </c>
      <c r="B2300" s="2" t="s">
        <v>945</v>
      </c>
      <c r="C2300" s="2" t="s">
        <v>947</v>
      </c>
      <c r="D2300" s="3">
        <v>18.9859183673469</v>
      </c>
      <c r="E2300" t="str">
        <f t="shared" si="77"/>
        <v>伊甸坊澜桥苏格兰混合麦芽威士忌/TheGuardBridgeBlendedMaltScotchWhisky</v>
      </c>
      <c r="F2300" t="str">
        <f t="shared" si="78"/>
        <v>伊甸坊EDENMILL</v>
      </c>
      <c r="G2300" s="2" t="s">
        <v>18</v>
      </c>
    </row>
    <row r="2301" spans="1:7">
      <c r="A2301" s="2">
        <v>2305</v>
      </c>
      <c r="B2301" s="2" t="s">
        <v>945</v>
      </c>
      <c r="C2301" s="2" t="s">
        <v>948</v>
      </c>
      <c r="D2301" s="3">
        <v>24.9190178571429</v>
      </c>
      <c r="E2301" t="str">
        <f t="shared" si="77"/>
        <v>伊甸坊波本桶甄选苏格兰单一麦芽威士忌/EdenMillBourbonCaskSingleMaltScotchWhisky</v>
      </c>
      <c r="F2301" t="str">
        <f t="shared" si="78"/>
        <v>伊甸坊EDENMILL</v>
      </c>
      <c r="G2301" s="2" t="s">
        <v>18</v>
      </c>
    </row>
    <row r="2302" spans="1:7">
      <c r="A2302" s="2">
        <v>2306</v>
      </c>
      <c r="B2302" s="2" t="s">
        <v>740</v>
      </c>
      <c r="C2302" s="2" t="s">
        <v>751</v>
      </c>
      <c r="D2302" s="3">
        <v>16.7117346938776</v>
      </c>
      <c r="E2302" t="str">
        <f t="shared" si="77"/>
        <v>格兰格拉索12年高地苏格兰单一麦芽威士忌酒Glenglassaugh12HighlandSingleMaltSctochWhisky</v>
      </c>
      <c r="F2302" t="str">
        <f t="shared" si="78"/>
        <v>格兰格拉索GLENGLASSAUGH</v>
      </c>
      <c r="G2302" s="2">
        <v>12</v>
      </c>
    </row>
    <row r="2303" spans="1:7">
      <c r="A2303" s="2">
        <v>2307</v>
      </c>
      <c r="B2303" s="2" t="s">
        <v>740</v>
      </c>
      <c r="C2303" s="2" t="s">
        <v>906</v>
      </c>
      <c r="D2303" s="3">
        <v>29.7232142857143</v>
      </c>
      <c r="E2303" t="str">
        <f t="shared" si="77"/>
        <v>格兰菲迪永恒珍选15年VAT3单一麦芽威士忌酒,Glenfiddich15Vat3PerpetualColl</v>
      </c>
      <c r="F2303" t="str">
        <f t="shared" si="78"/>
        <v>格兰菲迪Glenfiddich</v>
      </c>
      <c r="G2303" s="2">
        <v>15</v>
      </c>
    </row>
    <row r="2304" spans="1:7">
      <c r="A2304" s="2">
        <v>2308</v>
      </c>
      <c r="B2304" s="2" t="s">
        <v>740</v>
      </c>
      <c r="C2304" s="2" t="s">
        <v>879</v>
      </c>
      <c r="D2304" s="3">
        <v>30.375</v>
      </c>
      <c r="E2304" t="str">
        <f t="shared" si="77"/>
        <v>大摩12年威士忌酒,Dalmore12YO</v>
      </c>
      <c r="F2304" t="str">
        <f t="shared" si="78"/>
        <v>DALMORE(大摩)</v>
      </c>
      <c r="G2304" s="2">
        <v>12</v>
      </c>
    </row>
    <row r="2305" spans="1:7">
      <c r="A2305" s="2">
        <v>2309</v>
      </c>
      <c r="B2305" s="2" t="s">
        <v>740</v>
      </c>
      <c r="C2305" s="2" t="s">
        <v>864</v>
      </c>
      <c r="D2305" s="3">
        <v>44.8839285714286</v>
      </c>
      <c r="E2305" t="str">
        <f t="shared" si="77"/>
        <v>波摩18年威士忌酒,Bowmore18YO</v>
      </c>
      <c r="F2305" t="str">
        <f t="shared" si="78"/>
        <v>BOWMORE(波摩)</v>
      </c>
      <c r="G2305" s="2">
        <v>18</v>
      </c>
    </row>
    <row r="2306" spans="1:7">
      <c r="A2306" s="2">
        <v>2310</v>
      </c>
      <c r="B2306" s="2" t="s">
        <v>740</v>
      </c>
      <c r="C2306" s="2" t="s">
        <v>885</v>
      </c>
      <c r="D2306" s="3">
        <v>31.4923469387755</v>
      </c>
      <c r="E2306" t="str">
        <f t="shared" si="77"/>
        <v>新雅顿格兰杜兰酒厂双倍熟成威士忌酒S,ingletonGlendullanDoubleMatured</v>
      </c>
      <c r="F2306" t="str">
        <f t="shared" si="78"/>
        <v>SINGLETON(新雅顿)</v>
      </c>
      <c r="G2306" s="2" t="s">
        <v>18</v>
      </c>
    </row>
    <row r="2307" spans="1:7">
      <c r="A2307" s="2">
        <v>2311</v>
      </c>
      <c r="B2307" s="2" t="s">
        <v>740</v>
      </c>
      <c r="C2307" s="2" t="s">
        <v>812</v>
      </c>
      <c r="D2307" s="3">
        <v>41.3647959183673</v>
      </c>
      <c r="E2307" t="str">
        <f t="shared" ref="E2307:E2370" si="79">_xlfn.TEXTBEFORE(_xlfn.TEXTAFTER(C2307,"|",2),"|")</f>
        <v>格兰菲迪永恒珍选18年VAT4单一麦芽威士忌酒,Glenfiddich18Vat4PerpetualColl</v>
      </c>
      <c r="F2307" t="str">
        <f t="shared" si="78"/>
        <v>格兰菲迪Glenfiddich</v>
      </c>
      <c r="G2307" s="2">
        <v>18</v>
      </c>
    </row>
    <row r="2308" spans="1:7">
      <c r="A2308" s="2">
        <v>2312</v>
      </c>
      <c r="B2308" s="2" t="s">
        <v>740</v>
      </c>
      <c r="C2308" s="2" t="s">
        <v>949</v>
      </c>
      <c r="D2308" s="3">
        <v>45.1441326530612</v>
      </c>
      <c r="E2308" t="str">
        <f t="shared" si="79"/>
        <v>百富马德拉桶15年单一麦芽威士忌酒Balvenie15YOMadeiraCask</v>
      </c>
      <c r="F2308" t="str">
        <f t="shared" ref="F2308:F2371" si="80">_xlfn.TEXTBEFORE(_xlfn.TEXTAFTER(C2308,"|",7),"|")</f>
        <v>百富Balvenie</v>
      </c>
      <c r="G2308" s="2">
        <v>15</v>
      </c>
    </row>
    <row r="2309" spans="1:7">
      <c r="A2309" s="2">
        <v>2313</v>
      </c>
      <c r="B2309" s="2" t="s">
        <v>740</v>
      </c>
      <c r="C2309" s="2" t="s">
        <v>749</v>
      </c>
      <c r="D2309" s="3">
        <v>21.2665816326531</v>
      </c>
      <c r="E2309" t="str">
        <f t="shared" si="79"/>
        <v>格兰冠15年单一麦芽威士忌酒,GlenGrant15YO</v>
      </c>
      <c r="F2309" t="str">
        <f t="shared" si="80"/>
        <v>GLENGRANT(格兰冠)</v>
      </c>
      <c r="G2309" s="2">
        <v>15</v>
      </c>
    </row>
    <row r="2310" spans="1:7">
      <c r="A2310" s="2">
        <v>2314</v>
      </c>
      <c r="B2310" s="2" t="s">
        <v>740</v>
      </c>
      <c r="C2310" s="2" t="s">
        <v>747</v>
      </c>
      <c r="D2310" s="3">
        <v>30.1262755102041</v>
      </c>
      <c r="E2310" t="str">
        <f t="shared" si="79"/>
        <v>亚伯乐12年双桶陈酿威士忌酒,Aberlour12YOdoublecask</v>
      </c>
      <c r="F2310" t="str">
        <f t="shared" si="80"/>
        <v>ABERLOUR(亚伯乐)</v>
      </c>
      <c r="G2310" s="2">
        <v>12</v>
      </c>
    </row>
    <row r="2311" spans="1:7">
      <c r="A2311" s="2">
        <v>2315</v>
      </c>
      <c r="B2311" s="2" t="s">
        <v>740</v>
      </c>
      <c r="C2311" s="2" t="s">
        <v>870</v>
      </c>
      <c r="D2311" s="3">
        <v>17.0573979591837</v>
      </c>
      <c r="E2311" t="str">
        <f t="shared" si="79"/>
        <v>新雅顿格兰杜兰12年威士忌酒,SingletonGlendullan12YO</v>
      </c>
      <c r="F2311" t="str">
        <f t="shared" si="80"/>
        <v>SINGLETON(新雅顿)</v>
      </c>
      <c r="G2311" s="2">
        <v>12</v>
      </c>
    </row>
    <row r="2312" spans="1:7">
      <c r="A2312" s="2">
        <v>2316</v>
      </c>
      <c r="B2312" s="2" t="s">
        <v>740</v>
      </c>
      <c r="C2312" s="2" t="s">
        <v>950</v>
      </c>
      <c r="D2312" s="3">
        <v>13.875</v>
      </c>
      <c r="E2312" t="str">
        <f t="shared" si="79"/>
        <v>威雀裸雀纯麦苏格兰威士忌,FamousGrouseNakedMaltWhisky</v>
      </c>
      <c r="F2312" t="str">
        <f t="shared" si="80"/>
        <v>FAMOUSGROUSE(威雀)</v>
      </c>
      <c r="G2312" s="2" t="s">
        <v>18</v>
      </c>
    </row>
    <row r="2313" spans="1:7">
      <c r="A2313" s="2">
        <v>2317</v>
      </c>
      <c r="B2313" s="2" t="s">
        <v>740</v>
      </c>
      <c r="C2313" s="2" t="s">
        <v>873</v>
      </c>
      <c r="D2313" s="3">
        <v>13.9553571428571</v>
      </c>
      <c r="E2313" t="str">
        <f t="shared" si="79"/>
        <v>金猴调和麦芽威士忌酒,MonkeyShoulderMaltWhisky</v>
      </c>
      <c r="F2313" t="str">
        <f t="shared" si="80"/>
        <v>MONKEYSHOULDER(金猴)</v>
      </c>
      <c r="G2313" s="2" t="s">
        <v>18</v>
      </c>
    </row>
    <row r="2314" spans="1:7">
      <c r="A2314" s="2">
        <v>2318</v>
      </c>
      <c r="B2314" s="2" t="s">
        <v>740</v>
      </c>
      <c r="C2314" s="2" t="s">
        <v>846</v>
      </c>
      <c r="D2314" s="3">
        <v>20.1849489795918</v>
      </c>
      <c r="E2314" t="str">
        <f t="shared" si="79"/>
        <v>格兰格拉索Portsoy高地苏格兰单一麦芽威士忌酒GlenglassaughPortsoyHighlandSingleMaltSctochWhisky</v>
      </c>
      <c r="F2314" t="str">
        <f t="shared" si="80"/>
        <v>格兰格拉索GLENGLASSAUGH</v>
      </c>
      <c r="G2314" s="2" t="s">
        <v>18</v>
      </c>
    </row>
    <row r="2315" spans="1:7">
      <c r="A2315" s="2">
        <v>2319</v>
      </c>
      <c r="B2315" s="2" t="s">
        <v>740</v>
      </c>
      <c r="C2315" s="2" t="s">
        <v>744</v>
      </c>
      <c r="D2315" s="3">
        <v>11.6798469387755</v>
      </c>
      <c r="E2315" t="str">
        <f t="shared" si="79"/>
        <v>格兰冠10年单一麦芽公升装威士忌酒,GlenGrantSingleMaltWhisky10YearsOld</v>
      </c>
      <c r="F2315" t="str">
        <f t="shared" si="80"/>
        <v>GLENGRANT(格兰冠)</v>
      </c>
      <c r="G2315" s="2">
        <v>10</v>
      </c>
    </row>
    <row r="2316" spans="1:7">
      <c r="A2316" s="2">
        <v>2320</v>
      </c>
      <c r="B2316" s="2" t="s">
        <v>740</v>
      </c>
      <c r="C2316" s="2" t="s">
        <v>951</v>
      </c>
      <c r="D2316" s="3">
        <v>37.4400510204082</v>
      </c>
      <c r="E2316" t="str">
        <f t="shared" si="79"/>
        <v>亚伯乐14年双桶熟陈单一麦芽威士忌酒公升装Aberlour14YODoublecask</v>
      </c>
      <c r="F2316" t="str">
        <f t="shared" si="80"/>
        <v>亚伯乐ABERLOUR</v>
      </c>
      <c r="G2316" s="2">
        <v>14</v>
      </c>
    </row>
    <row r="2317" spans="1:7">
      <c r="A2317" s="2">
        <v>2321</v>
      </c>
      <c r="B2317" s="2" t="s">
        <v>740</v>
      </c>
      <c r="C2317" s="2" t="s">
        <v>952</v>
      </c>
      <c r="D2317" s="3">
        <v>32.8086734693878</v>
      </c>
      <c r="E2317" t="str">
        <f t="shared" si="79"/>
        <v>富特尼16年苏格兰单一麦芽威士忌酒OldPulteney16YOSingleMaltWhisky</v>
      </c>
      <c r="F2317" t="str">
        <f t="shared" si="80"/>
        <v>富特尼OLDPULTENEY</v>
      </c>
      <c r="G2317" s="2">
        <v>16</v>
      </c>
    </row>
    <row r="2318" spans="1:7">
      <c r="A2318" s="2">
        <v>2322</v>
      </c>
      <c r="B2318" s="2" t="s">
        <v>740</v>
      </c>
      <c r="C2318" s="2" t="s">
        <v>884</v>
      </c>
      <c r="D2318" s="3">
        <v>33.0548469387755</v>
      </c>
      <c r="E2318" t="str">
        <f t="shared" si="79"/>
        <v>卡尔里拉12年单一麦芽威士忌酒,CaolIla12YO</v>
      </c>
      <c r="F2318" t="str">
        <f t="shared" si="80"/>
        <v>卡尔里拉CAOLILA</v>
      </c>
      <c r="G2318" s="2">
        <v>12</v>
      </c>
    </row>
    <row r="2319" spans="1:7">
      <c r="A2319" s="2">
        <v>2323</v>
      </c>
      <c r="B2319" s="2" t="s">
        <v>740</v>
      </c>
      <c r="C2319" s="2" t="s">
        <v>866</v>
      </c>
      <c r="D2319" s="3">
        <v>33.2142857142857</v>
      </c>
      <c r="E2319" t="str">
        <f t="shared" si="79"/>
        <v>慕赫16年单一麦芽威士忌酒,Mortlach16YO</v>
      </c>
      <c r="F2319" t="str">
        <f t="shared" si="80"/>
        <v>MORTLACH(慕赫)</v>
      </c>
      <c r="G2319" s="2">
        <v>16</v>
      </c>
    </row>
    <row r="2320" spans="1:7">
      <c r="A2320" s="2">
        <v>2324</v>
      </c>
      <c r="B2320" s="2" t="s">
        <v>740</v>
      </c>
      <c r="C2320" s="2" t="s">
        <v>912</v>
      </c>
      <c r="D2320" s="3">
        <v>22.5446428571429</v>
      </c>
      <c r="E2320" t="str">
        <f t="shared" si="79"/>
        <v>格兰菲迪永恒珍选系列VAT1单一麦芽威士忌酒,GlenfiddichVat1PerpetualCollectionScotchWhisky</v>
      </c>
      <c r="F2320" t="str">
        <f t="shared" si="80"/>
        <v>格兰菲迪Glenfiddich</v>
      </c>
      <c r="G2320" s="2">
        <v>3</v>
      </c>
    </row>
    <row r="2321" spans="1:7">
      <c r="A2321" s="2">
        <v>2325</v>
      </c>
      <c r="B2321" s="2" t="s">
        <v>740</v>
      </c>
      <c r="C2321" s="2" t="s">
        <v>899</v>
      </c>
      <c r="D2321" s="3">
        <v>19.1836734693878</v>
      </c>
      <c r="E2321" t="str">
        <f t="shared" si="79"/>
        <v>布纳哈本艾雷海岸单一麦芽苏格兰威士忌酒BunnahabhainAnCladachSingleMaltScotchWhisky</v>
      </c>
      <c r="F2321" t="str">
        <f t="shared" si="80"/>
        <v>布纳哈本BUNNAHABHAIN</v>
      </c>
      <c r="G2321" s="2" t="s">
        <v>18</v>
      </c>
    </row>
    <row r="2322" spans="1:7">
      <c r="A2322" s="2">
        <v>2326</v>
      </c>
      <c r="B2322" s="2" t="s">
        <v>740</v>
      </c>
      <c r="C2322" s="2" t="s">
        <v>837</v>
      </c>
      <c r="D2322" s="3">
        <v>93.5994897959184</v>
      </c>
      <c r="E2322" t="str">
        <f t="shared" si="79"/>
        <v>格兰菲迪23年璀璨珍藏系列单一麦芽威士忌酒,Glenfiddich23YO</v>
      </c>
      <c r="F2322" t="str">
        <f t="shared" si="80"/>
        <v>GLENFIDDICH(格兰菲迪)</v>
      </c>
      <c r="G2322" s="2">
        <v>23</v>
      </c>
    </row>
    <row r="2323" spans="1:7">
      <c r="A2323" s="2">
        <v>2327</v>
      </c>
      <c r="B2323" s="2" t="s">
        <v>740</v>
      </c>
      <c r="C2323" s="2" t="s">
        <v>752</v>
      </c>
      <c r="D2323" s="3">
        <v>35.6772959183673</v>
      </c>
      <c r="E2323" t="str">
        <f t="shared" si="79"/>
        <v>拉弗格雪莉桶单一大麦芽威士忌酒,LAPHROAIGPXCASK</v>
      </c>
      <c r="F2323" t="str">
        <f t="shared" si="80"/>
        <v>LAPHROAIG(拉弗格)</v>
      </c>
      <c r="G2323" s="2" t="s">
        <v>18</v>
      </c>
    </row>
    <row r="2324" spans="1:7">
      <c r="A2324" s="2">
        <v>2328</v>
      </c>
      <c r="B2324" s="2" t="s">
        <v>740</v>
      </c>
      <c r="C2324" s="2" t="s">
        <v>953</v>
      </c>
      <c r="D2324" s="3">
        <v>49.3915816326531</v>
      </c>
      <c r="E2324" t="str">
        <f t="shared" si="79"/>
        <v>大摩雪茄麦芽典藏威士忌酒,DalmoreCIGARMALT</v>
      </c>
      <c r="F2324" t="str">
        <f t="shared" si="80"/>
        <v>DALMORE(大摩)</v>
      </c>
      <c r="G2324" s="2" t="s">
        <v>18</v>
      </c>
    </row>
    <row r="2325" spans="1:7">
      <c r="A2325" s="2">
        <v>2329</v>
      </c>
      <c r="B2325" s="2" t="s">
        <v>740</v>
      </c>
      <c r="C2325" s="2" t="s">
        <v>754</v>
      </c>
      <c r="D2325" s="3">
        <v>32.8915816326531</v>
      </c>
      <c r="E2325" t="str">
        <f t="shared" si="79"/>
        <v>雅柏乌干达单一大麦芽威士忌酒,ARDBEGUigeadail</v>
      </c>
      <c r="F2325" t="str">
        <f t="shared" si="80"/>
        <v>ARDBEG(雅柏)</v>
      </c>
      <c r="G2325" s="2" t="s">
        <v>18</v>
      </c>
    </row>
    <row r="2326" spans="1:7">
      <c r="A2326" s="2">
        <v>2330</v>
      </c>
      <c r="B2326" s="2" t="s">
        <v>740</v>
      </c>
      <c r="C2326" s="2" t="s">
        <v>954</v>
      </c>
      <c r="D2326" s="3">
        <v>28.1326530612245</v>
      </c>
      <c r="E2326" t="str">
        <f t="shared" si="79"/>
        <v>百富故事系列之再创经典单一麦芽威士忌,BalvenieCreationofAClassic(NAS)</v>
      </c>
      <c r="F2326" t="str">
        <f t="shared" si="80"/>
        <v>BALVENIE(百富)</v>
      </c>
      <c r="G2326" s="2" t="s">
        <v>18</v>
      </c>
    </row>
    <row r="2327" spans="1:7">
      <c r="A2327" s="2">
        <v>2331</v>
      </c>
      <c r="B2327" s="2" t="s">
        <v>740</v>
      </c>
      <c r="C2327" s="2" t="s">
        <v>908</v>
      </c>
      <c r="D2327" s="3">
        <v>69.8890306122449</v>
      </c>
      <c r="E2327" t="str">
        <f t="shared" si="79"/>
        <v>麦卡伦色彩系列15年单一麦芽威士忌酒MacallanTR15YOSingleMaltWhisky70cl</v>
      </c>
      <c r="F2327" t="str">
        <f t="shared" si="80"/>
        <v>麦卡伦MACALLAN</v>
      </c>
      <c r="G2327" s="2">
        <v>15</v>
      </c>
    </row>
    <row r="2328" spans="1:7">
      <c r="A2328" s="2">
        <v>2332</v>
      </c>
      <c r="B2328" s="2" t="s">
        <v>740</v>
      </c>
      <c r="C2328" s="2" t="s">
        <v>818</v>
      </c>
      <c r="D2328" s="3">
        <v>19.5357142857143</v>
      </c>
      <c r="E2328" t="str">
        <f t="shared" si="79"/>
        <v>高原骑士战熊威士忌酒,HighlandParkBear</v>
      </c>
      <c r="F2328" t="str">
        <f t="shared" si="80"/>
        <v>HIGHLANDPARK(高地)</v>
      </c>
      <c r="G2328" s="2" t="s">
        <v>18</v>
      </c>
    </row>
    <row r="2329" spans="1:7">
      <c r="A2329" s="2">
        <v>2333</v>
      </c>
      <c r="B2329" s="2" t="s">
        <v>740</v>
      </c>
      <c r="C2329" s="2" t="s">
        <v>852</v>
      </c>
      <c r="D2329" s="3">
        <v>54.4094387755102</v>
      </c>
      <c r="E2329" t="str">
        <f t="shared" si="79"/>
        <v>乐加维林16年苏格兰单一大麦芽威士忌酒,Lagavulin16YO</v>
      </c>
      <c r="F2329" t="str">
        <f t="shared" si="80"/>
        <v>LAGAVULIN(乐加维林)</v>
      </c>
      <c r="G2329" s="2">
        <v>16</v>
      </c>
    </row>
    <row r="2330" spans="1:7">
      <c r="A2330" s="2">
        <v>2334</v>
      </c>
      <c r="B2330" s="2" t="s">
        <v>740</v>
      </c>
      <c r="C2330" s="2" t="s">
        <v>955</v>
      </c>
      <c r="D2330" s="3">
        <v>24.9489795918367</v>
      </c>
      <c r="E2330" t="str">
        <f t="shared" si="79"/>
        <v>皇家布莱克拉12年公升装单一麦芽威士忌,RoyalBrackla12YoNewPack</v>
      </c>
      <c r="F2330" t="str">
        <f t="shared" si="80"/>
        <v>ROYALBRACKLA(皇家布莱克拉)</v>
      </c>
      <c r="G2330" s="2">
        <v>12</v>
      </c>
    </row>
    <row r="2331" spans="1:7">
      <c r="A2331" s="2">
        <v>2335</v>
      </c>
      <c r="B2331" s="2" t="s">
        <v>740</v>
      </c>
      <c r="C2331" s="2" t="s">
        <v>956</v>
      </c>
      <c r="D2331" s="3">
        <v>19.9897959183673</v>
      </c>
      <c r="E2331" t="str">
        <f t="shared" si="79"/>
        <v>新雅顿格兰杜兰酒厂经典威士忌酒,SingletonGlendullanGlendullanclassic</v>
      </c>
      <c r="F2331" t="str">
        <f t="shared" si="80"/>
        <v>SINGLETON新雅顿</v>
      </c>
      <c r="G2331" s="2" t="s">
        <v>18</v>
      </c>
    </row>
    <row r="2332" spans="1:7">
      <c r="A2332" s="2">
        <v>2336</v>
      </c>
      <c r="B2332" s="2" t="s">
        <v>740</v>
      </c>
      <c r="C2332" s="2" t="s">
        <v>880</v>
      </c>
      <c r="D2332" s="3">
        <v>30.7793367346939</v>
      </c>
      <c r="E2332" t="str">
        <f t="shared" si="79"/>
        <v>格兰冠18年单一麦芽威士忌酒,GlenGrantSingleMaltWhisky18YearsOld</v>
      </c>
      <c r="F2332" t="str">
        <f t="shared" si="80"/>
        <v>GLENGRANT(格兰冠)</v>
      </c>
      <c r="G2332" s="2">
        <v>18</v>
      </c>
    </row>
    <row r="2333" spans="1:7">
      <c r="A2333" s="2">
        <v>2337</v>
      </c>
      <c r="B2333" s="2" t="s">
        <v>740</v>
      </c>
      <c r="C2333" s="2" t="s">
        <v>957</v>
      </c>
      <c r="D2333" s="3">
        <v>33.7589285714286</v>
      </c>
      <c r="E2333" t="str">
        <f t="shared" si="79"/>
        <v>麦卡伦色彩系列12年单一麦芽威士忌酒MacallanTR12YOSingleMaltWhisky70cl</v>
      </c>
      <c r="F2333" t="str">
        <f t="shared" si="80"/>
        <v>麦卡伦MACALLAN</v>
      </c>
      <c r="G2333" s="2">
        <v>12</v>
      </c>
    </row>
    <row r="2334" spans="1:7">
      <c r="A2334" s="2">
        <v>2338</v>
      </c>
      <c r="B2334" s="2" t="s">
        <v>740</v>
      </c>
      <c r="C2334" s="2" t="s">
        <v>907</v>
      </c>
      <c r="D2334" s="3">
        <v>18.593112244898</v>
      </c>
      <c r="E2334" t="str">
        <f t="shared" si="79"/>
        <v>格兰格拉索Sandend高地苏格兰单一麦芽威士忌酒GlenglassaughSandendHighlandSingleMaltSctochWhisky</v>
      </c>
      <c r="F2334" t="str">
        <f t="shared" si="80"/>
        <v>格兰格拉索Glenglassaugh</v>
      </c>
      <c r="G2334" s="2" t="s">
        <v>18</v>
      </c>
    </row>
    <row r="2335" spans="1:7">
      <c r="A2335" s="2">
        <v>2339</v>
      </c>
      <c r="B2335" s="2" t="s">
        <v>740</v>
      </c>
      <c r="C2335" s="2" t="s">
        <v>887</v>
      </c>
      <c r="D2335" s="3">
        <v>47.530612244898</v>
      </c>
      <c r="E2335" t="str">
        <f t="shared" si="79"/>
        <v>欧摩单一麦芽18年威士忌酒,Aultmore18yrold</v>
      </c>
      <c r="F2335" t="str">
        <f t="shared" si="80"/>
        <v>AULTMORE(欧摩)</v>
      </c>
      <c r="G2335" s="2">
        <v>18</v>
      </c>
    </row>
    <row r="2336" spans="1:7">
      <c r="A2336" s="2">
        <v>2340</v>
      </c>
      <c r="B2336" s="2" t="s">
        <v>740</v>
      </c>
      <c r="C2336" s="2" t="s">
        <v>878</v>
      </c>
      <c r="D2336" s="3">
        <v>24.0114795918367</v>
      </c>
      <c r="E2336" t="str">
        <f t="shared" si="79"/>
        <v>尊尼获加IslandGreen调和威士忌酒,JohnnieWalkerIslandGreen</v>
      </c>
      <c r="F2336" t="str">
        <f t="shared" si="80"/>
        <v>JOHNNIEWALKER(尊尼获加)</v>
      </c>
      <c r="G2336" s="2" t="s">
        <v>18</v>
      </c>
    </row>
    <row r="2337" spans="1:7">
      <c r="A2337" s="2">
        <v>2341</v>
      </c>
      <c r="B2337" s="2" t="s">
        <v>740</v>
      </c>
      <c r="C2337" s="2" t="s">
        <v>874</v>
      </c>
      <c r="D2337" s="3">
        <v>23.7576530612245</v>
      </c>
      <c r="E2337" t="str">
        <f t="shared" si="79"/>
        <v>慕赫14年单一麦芽威士忌酒,Mortlach14YO</v>
      </c>
      <c r="F2337" t="str">
        <f t="shared" si="80"/>
        <v>MORTLACH(慕赫)</v>
      </c>
      <c r="G2337" s="2">
        <v>14</v>
      </c>
    </row>
    <row r="2338" spans="1:7">
      <c r="A2338" s="2">
        <v>2342</v>
      </c>
      <c r="B2338" s="2" t="s">
        <v>740</v>
      </c>
      <c r="C2338" s="2" t="s">
        <v>872</v>
      </c>
      <c r="D2338" s="3">
        <v>22.1275510204082</v>
      </c>
      <c r="E2338" t="str">
        <f t="shared" si="79"/>
        <v>格兰菲迪实验室2号威士忌酒,GlenfiddichProjectXXScotchWhisky</v>
      </c>
      <c r="F2338" t="str">
        <f t="shared" si="80"/>
        <v>GLENFIDDICH(格兰菲迪)</v>
      </c>
      <c r="G2338" s="2" t="s">
        <v>18</v>
      </c>
    </row>
    <row r="2339" spans="1:7">
      <c r="A2339" s="2">
        <v>2343</v>
      </c>
      <c r="B2339" s="2" t="s">
        <v>740</v>
      </c>
      <c r="C2339" s="2" t="s">
        <v>839</v>
      </c>
      <c r="D2339" s="3">
        <v>13.3201530612245</v>
      </c>
      <c r="E2339" t="str">
        <f t="shared" si="79"/>
        <v>苏摩克朗姆颠覆艾雷岛单一麦芽威士忌酒,SmokeheadRumRiotIslaySingleMaltScotchWhisky</v>
      </c>
      <c r="F2339" t="str">
        <f t="shared" si="80"/>
        <v>苏摩克Smokehead</v>
      </c>
      <c r="G2339" s="2" t="s">
        <v>18</v>
      </c>
    </row>
    <row r="2340" spans="1:7">
      <c r="A2340" s="2">
        <v>2344</v>
      </c>
      <c r="B2340" s="2" t="s">
        <v>740</v>
      </c>
      <c r="C2340" s="2" t="s">
        <v>869</v>
      </c>
      <c r="D2340" s="3">
        <v>213.908163265306</v>
      </c>
      <c r="E2340" t="str">
        <f t="shared" si="79"/>
        <v>麦卡伦奢想湛黑单一麦芽威士忌酒,MacallanRareCaskBlack</v>
      </c>
      <c r="F2340" t="str">
        <f t="shared" si="80"/>
        <v>MACALLAN(麦卡伦)</v>
      </c>
      <c r="G2340" s="2" t="s">
        <v>18</v>
      </c>
    </row>
    <row r="2341" spans="1:7">
      <c r="A2341" s="2">
        <v>2345</v>
      </c>
      <c r="B2341" s="2" t="s">
        <v>740</v>
      </c>
      <c r="C2341" s="2" t="s">
        <v>844</v>
      </c>
      <c r="D2341" s="3">
        <v>17.3112244897959</v>
      </c>
      <c r="E2341" t="str">
        <f t="shared" si="79"/>
        <v>汀思图10年波尔多红酒桶单一麦芽苏格兰威士酒Deanston10yrBordeauxFinishSingleMaltScotchWhisky</v>
      </c>
      <c r="F2341" t="str">
        <f t="shared" si="80"/>
        <v>汀思图Deanston</v>
      </c>
      <c r="G2341" s="2">
        <v>10</v>
      </c>
    </row>
    <row r="2342" spans="1:7">
      <c r="A2342" s="2">
        <v>2346</v>
      </c>
      <c r="B2342" s="2" t="s">
        <v>740</v>
      </c>
      <c r="C2342" s="2" t="s">
        <v>958</v>
      </c>
      <c r="D2342" s="3">
        <v>192.957908163265</v>
      </c>
      <c r="E2342" t="str">
        <f t="shared" si="79"/>
        <v>卡普多尼克泥煤风味25年单一麦芽威士忌酒,CaperdonichPeated25YO</v>
      </c>
      <c r="F2342" t="str">
        <f t="shared" si="80"/>
        <v>卡普多尼克Caperdonich</v>
      </c>
      <c r="G2342" s="2">
        <v>25</v>
      </c>
    </row>
    <row r="2343" spans="1:7">
      <c r="A2343" s="2">
        <v>2347</v>
      </c>
      <c r="B2343" s="2" t="s">
        <v>740</v>
      </c>
      <c r="C2343" s="2" t="s">
        <v>900</v>
      </c>
      <c r="D2343" s="3">
        <v>12.469387755102</v>
      </c>
      <c r="E2343" t="str">
        <f t="shared" si="79"/>
        <v>格兰特纳12年苏格兰单一麦芽威士忌酒GlenTurner12YOScotchSingleMaltWhisky</v>
      </c>
      <c r="F2343" t="str">
        <f t="shared" si="80"/>
        <v>格兰特纳GlenTurner</v>
      </c>
      <c r="G2343" s="2">
        <v>12</v>
      </c>
    </row>
    <row r="2344" spans="1:7">
      <c r="A2344" s="2">
        <v>2348</v>
      </c>
      <c r="B2344" s="2" t="s">
        <v>740</v>
      </c>
      <c r="C2344" s="2" t="s">
        <v>959</v>
      </c>
      <c r="D2344" s="3">
        <v>86.5573979591837</v>
      </c>
      <c r="E2344" t="str">
        <f t="shared" si="79"/>
        <v>达尔摩2007年单一麦芽威士忌酒,TheDalmore2007Vintage</v>
      </c>
      <c r="F2344" t="str">
        <f t="shared" si="80"/>
        <v>大摩DALMORE</v>
      </c>
      <c r="G2344" s="2">
        <v>15</v>
      </c>
    </row>
    <row r="2345" spans="1:7">
      <c r="A2345" s="2">
        <v>2349</v>
      </c>
      <c r="B2345" s="2" t="s">
        <v>740</v>
      </c>
      <c r="C2345" s="2" t="s">
        <v>960</v>
      </c>
      <c r="D2345" s="3">
        <v>80.7512755102041</v>
      </c>
      <c r="E2345" t="str">
        <f t="shared" si="79"/>
        <v>百富18年PX雪莉桶单一麦芽威士忌,BalveniePXSherryCask18YOSinleMaltWhisky</v>
      </c>
      <c r="F2345" t="str">
        <f t="shared" si="80"/>
        <v>百富BALVENIE</v>
      </c>
      <c r="G2345" s="2">
        <v>18</v>
      </c>
    </row>
    <row r="2346" spans="1:7">
      <c r="A2346" s="2">
        <v>2350</v>
      </c>
      <c r="B2346" s="2" t="s">
        <v>740</v>
      </c>
      <c r="C2346" s="2" t="s">
        <v>961</v>
      </c>
      <c r="D2346" s="3">
        <v>183.559948979592</v>
      </c>
      <c r="E2346" t="str">
        <f t="shared" si="79"/>
        <v>麦卡伦色彩系列18年单一麦芽威士忌酒MacallanTR18YOSingleMaltWhisky70cl</v>
      </c>
      <c r="F2346" t="str">
        <f t="shared" si="80"/>
        <v>麦卡伦MACALLAN</v>
      </c>
      <c r="G2346" s="2">
        <v>18</v>
      </c>
    </row>
    <row r="2347" spans="1:7">
      <c r="A2347" s="2">
        <v>2351</v>
      </c>
      <c r="B2347" s="2" t="s">
        <v>740</v>
      </c>
      <c r="C2347" s="2" t="s">
        <v>750</v>
      </c>
      <c r="D2347" s="3">
        <v>23.1862244897959</v>
      </c>
      <c r="E2347" t="str">
        <f t="shared" si="79"/>
        <v>班瑞克四分之一桶泥煤单一麦芽威士忌酒BRQUARTERCASKPEATEDT6GTR</v>
      </c>
      <c r="F2347" t="str">
        <f t="shared" si="80"/>
        <v>班瑞克BENRIACH</v>
      </c>
      <c r="G2347" s="2" t="s">
        <v>18</v>
      </c>
    </row>
    <row r="2348" spans="1:7">
      <c r="A2348" s="2">
        <v>2352</v>
      </c>
      <c r="B2348" s="2" t="s">
        <v>758</v>
      </c>
      <c r="C2348" s="2" t="s">
        <v>962</v>
      </c>
      <c r="D2348" s="3">
        <v>138.301020408163</v>
      </c>
      <c r="E2348" t="str">
        <f t="shared" si="79"/>
        <v>麦卡伦时:空200周年纪念款单一麦芽苏格兰威士忌MACALLANTS</v>
      </c>
      <c r="F2348" t="str">
        <f t="shared" si="80"/>
        <v>麦卡伦TheMacallan</v>
      </c>
      <c r="G2348" s="2">
        <v>5</v>
      </c>
    </row>
    <row r="2349" spans="1:7">
      <c r="A2349" s="2">
        <v>2353</v>
      </c>
      <c r="B2349" s="2" t="s">
        <v>758</v>
      </c>
      <c r="C2349" s="2" t="s">
        <v>963</v>
      </c>
      <c r="D2349" s="3">
        <v>34312.306122449</v>
      </c>
      <c r="E2349" t="str">
        <f t="shared" si="79"/>
        <v>麦卡伦时:空200周年纪念款单一麦芽苏格兰威士忌MACALLANTS</v>
      </c>
      <c r="F2349" t="str">
        <f t="shared" si="80"/>
        <v>麦卡伦TheMacallan</v>
      </c>
      <c r="G2349" s="2">
        <v>84</v>
      </c>
    </row>
    <row r="2350" spans="1:7">
      <c r="A2350" s="2">
        <v>2354</v>
      </c>
      <c r="B2350" s="2" t="s">
        <v>758</v>
      </c>
      <c r="C2350" s="2" t="s">
        <v>964</v>
      </c>
      <c r="D2350" s="3">
        <v>45.2959183673469</v>
      </c>
      <c r="E2350" t="str">
        <f t="shared" si="79"/>
        <v>麦卡伦蓝钻15年单一麦芽苏格兰威士忌MACALLAN15YDBLCSK</v>
      </c>
      <c r="F2350" t="str">
        <f t="shared" si="80"/>
        <v>麦卡伦TheMacallan</v>
      </c>
      <c r="G2350" s="2">
        <v>15</v>
      </c>
    </row>
    <row r="2351" spans="1:7">
      <c r="A2351" s="2">
        <v>2355</v>
      </c>
      <c r="B2351" s="2" t="s">
        <v>740</v>
      </c>
      <c r="C2351" s="2" t="s">
        <v>871</v>
      </c>
      <c r="D2351" s="3">
        <v>20.4132653061224</v>
      </c>
      <c r="E2351" t="str">
        <f t="shared" si="79"/>
        <v>波摩10年威士忌酒,Bowmore10YO</v>
      </c>
      <c r="F2351" t="str">
        <f t="shared" si="80"/>
        <v>BOWMORE(波摩)</v>
      </c>
      <c r="G2351" s="2">
        <v>10</v>
      </c>
    </row>
    <row r="2352" spans="1:7">
      <c r="A2352" s="2">
        <v>2356</v>
      </c>
      <c r="B2352" s="2" t="s">
        <v>740</v>
      </c>
      <c r="C2352" s="2" t="s">
        <v>906</v>
      </c>
      <c r="D2352" s="3">
        <v>29.7232142857143</v>
      </c>
      <c r="E2352" t="str">
        <f t="shared" si="79"/>
        <v>格兰菲迪永恒珍选15年VAT3单一麦芽威士忌酒,Glenfiddich15Vat3PerpetualColl</v>
      </c>
      <c r="F2352" t="str">
        <f t="shared" si="80"/>
        <v>格兰菲迪Glenfiddich</v>
      </c>
      <c r="G2352" s="2">
        <v>15</v>
      </c>
    </row>
    <row r="2353" spans="1:7">
      <c r="A2353" s="2">
        <v>2357</v>
      </c>
      <c r="B2353" s="2" t="s">
        <v>740</v>
      </c>
      <c r="C2353" s="2" t="s">
        <v>868</v>
      </c>
      <c r="D2353" s="3">
        <v>26.2704081632653</v>
      </c>
      <c r="E2353" t="str">
        <f t="shared" si="79"/>
        <v>雅柏奥之岬单一大麦芽威士忌酒,ARDBEGAnOa</v>
      </c>
      <c r="F2353" t="str">
        <f t="shared" si="80"/>
        <v>ARDBEG(雅柏)</v>
      </c>
      <c r="G2353" s="2" t="s">
        <v>18</v>
      </c>
    </row>
    <row r="2354" spans="1:7">
      <c r="A2354" s="2">
        <v>2358</v>
      </c>
      <c r="B2354" s="2" t="s">
        <v>740</v>
      </c>
      <c r="C2354" s="2" t="s">
        <v>866</v>
      </c>
      <c r="D2354" s="3">
        <v>33.2142857142857</v>
      </c>
      <c r="E2354" t="str">
        <f t="shared" si="79"/>
        <v>慕赫16年单一麦芽威士忌酒,Mortlach16YO</v>
      </c>
      <c r="F2354" t="str">
        <f t="shared" si="80"/>
        <v>MORTLACH(慕赫)</v>
      </c>
      <c r="G2354" s="2">
        <v>16</v>
      </c>
    </row>
    <row r="2355" spans="1:7">
      <c r="A2355" s="2">
        <v>2359</v>
      </c>
      <c r="B2355" s="2" t="s">
        <v>740</v>
      </c>
      <c r="C2355" s="2" t="s">
        <v>950</v>
      </c>
      <c r="D2355" s="3">
        <v>14.2448979591837</v>
      </c>
      <c r="E2355" t="str">
        <f t="shared" si="79"/>
        <v>威雀裸雀纯麦苏格兰威士忌,FamousGrouseNakedMaltWhisky</v>
      </c>
      <c r="F2355" t="str">
        <f t="shared" si="80"/>
        <v>FAMOUSGROUSE(威雀)</v>
      </c>
      <c r="G2355" s="2" t="s">
        <v>18</v>
      </c>
    </row>
    <row r="2356" spans="1:7">
      <c r="A2356" s="2">
        <v>2360</v>
      </c>
      <c r="B2356" s="2" t="s">
        <v>740</v>
      </c>
      <c r="C2356" s="2" t="s">
        <v>882</v>
      </c>
      <c r="D2356" s="3">
        <v>62.2002551020408</v>
      </c>
      <c r="E2356" t="str">
        <f t="shared" si="79"/>
        <v>格兰凯斯21年单一大麦芽苏格兰威士忌酒,GlenKeith21YO</v>
      </c>
      <c r="F2356" t="str">
        <f t="shared" si="80"/>
        <v>GlenKeith(格兰凯斯)</v>
      </c>
      <c r="G2356" s="2">
        <v>21</v>
      </c>
    </row>
    <row r="2357" spans="1:7">
      <c r="A2357" s="2">
        <v>2361</v>
      </c>
      <c r="B2357" s="2" t="s">
        <v>740</v>
      </c>
      <c r="C2357" s="2" t="s">
        <v>818</v>
      </c>
      <c r="D2357" s="3">
        <v>19.7576530612245</v>
      </c>
      <c r="E2357" t="str">
        <f t="shared" si="79"/>
        <v>高原骑士战熊威士忌酒,HighlandParkBear</v>
      </c>
      <c r="F2357" t="str">
        <f t="shared" si="80"/>
        <v>HIGHLANDPARK(高地)</v>
      </c>
      <c r="G2357" s="2" t="s">
        <v>18</v>
      </c>
    </row>
    <row r="2358" spans="1:7">
      <c r="A2358" s="2">
        <v>2362</v>
      </c>
      <c r="B2358" s="2" t="s">
        <v>740</v>
      </c>
      <c r="C2358" s="2" t="s">
        <v>949</v>
      </c>
      <c r="D2358" s="3">
        <v>45.1441326530612</v>
      </c>
      <c r="E2358" t="str">
        <f t="shared" si="79"/>
        <v>百富马德拉桶15年单一麦芽威士忌酒Balvenie15YOMadeiraCask</v>
      </c>
      <c r="F2358" t="str">
        <f t="shared" si="80"/>
        <v>百富Balvenie</v>
      </c>
      <c r="G2358" s="2">
        <v>15</v>
      </c>
    </row>
    <row r="2359" spans="1:7">
      <c r="A2359" s="2">
        <v>2363</v>
      </c>
      <c r="B2359" s="2" t="s">
        <v>740</v>
      </c>
      <c r="C2359" s="2" t="s">
        <v>960</v>
      </c>
      <c r="D2359" s="3">
        <v>80.7512755102041</v>
      </c>
      <c r="E2359" t="str">
        <f t="shared" si="79"/>
        <v>百富18年PX雪莉桶单一麦芽威士忌,BalveniePXSherryCask18YOSinleMaltWhisky</v>
      </c>
      <c r="F2359" t="str">
        <f t="shared" si="80"/>
        <v>百富BALVENIE</v>
      </c>
      <c r="G2359" s="2">
        <v>18</v>
      </c>
    </row>
    <row r="2360" spans="1:7">
      <c r="A2360" s="2">
        <v>2364</v>
      </c>
      <c r="B2360" s="2" t="s">
        <v>740</v>
      </c>
      <c r="C2360" s="2" t="s">
        <v>838</v>
      </c>
      <c r="D2360" s="3">
        <v>75.155612244898</v>
      </c>
      <c r="E2360" t="str">
        <f t="shared" si="79"/>
        <v>艾柏迪21年马德拉桶单一麦芽威士忌酒ABERFELDY21YOSINGLEMALTWHISKYMADEIRACASK</v>
      </c>
      <c r="F2360" t="str">
        <f t="shared" si="80"/>
        <v>艾柏迪ABERFELDY</v>
      </c>
      <c r="G2360" s="2">
        <v>21</v>
      </c>
    </row>
    <row r="2361" spans="1:7">
      <c r="A2361" s="2">
        <v>2365</v>
      </c>
      <c r="B2361" s="2" t="s">
        <v>740</v>
      </c>
      <c r="C2361" s="2" t="s">
        <v>887</v>
      </c>
      <c r="D2361" s="3">
        <v>47.530612244898</v>
      </c>
      <c r="E2361" t="str">
        <f t="shared" si="79"/>
        <v>欧摩单一麦芽18年威士忌酒,Aultmore18yrold</v>
      </c>
      <c r="F2361" t="str">
        <f t="shared" si="80"/>
        <v>AULTMORE(欧摩)</v>
      </c>
      <c r="G2361" s="2">
        <v>18</v>
      </c>
    </row>
    <row r="2362" spans="1:7">
      <c r="A2362" s="2">
        <v>2366</v>
      </c>
      <c r="B2362" s="2" t="s">
        <v>740</v>
      </c>
      <c r="C2362" s="2" t="s">
        <v>749</v>
      </c>
      <c r="D2362" s="3">
        <v>21.2334183673469</v>
      </c>
      <c r="E2362" t="str">
        <f t="shared" si="79"/>
        <v>格兰冠15年单一麦芽威士忌酒,GlenGrant15YO</v>
      </c>
      <c r="F2362" t="str">
        <f t="shared" si="80"/>
        <v>GLENGRANT(格兰冠)</v>
      </c>
      <c r="G2362" s="2">
        <v>15</v>
      </c>
    </row>
    <row r="2363" spans="1:7">
      <c r="A2363" s="2">
        <v>2367</v>
      </c>
      <c r="B2363" s="2" t="s">
        <v>740</v>
      </c>
      <c r="C2363" s="2" t="s">
        <v>965</v>
      </c>
      <c r="D2363" s="3">
        <v>21.0548469387755</v>
      </c>
      <c r="E2363" t="str">
        <f t="shared" si="79"/>
        <v>道格拉斯梁格皇家布莱克拉8年单桶单一麦芽威士忌酒ROYALBRACKLA8YOSINGLEMALTWHISKY</v>
      </c>
      <c r="F2363" t="str">
        <f t="shared" si="80"/>
        <v>道格拉斯梁DouglasLaing</v>
      </c>
      <c r="G2363" s="2">
        <v>8</v>
      </c>
    </row>
    <row r="2364" spans="1:7">
      <c r="A2364" s="2">
        <v>2368</v>
      </c>
      <c r="B2364" s="2" t="s">
        <v>740</v>
      </c>
      <c r="C2364" s="2" t="s">
        <v>870</v>
      </c>
      <c r="D2364" s="3">
        <v>17.0573979591837</v>
      </c>
      <c r="E2364" t="str">
        <f t="shared" si="79"/>
        <v>新雅顿格兰杜兰12年威士忌酒,SingletonGlendullan12YO</v>
      </c>
      <c r="F2364" t="str">
        <f t="shared" si="80"/>
        <v>SINGLETON(新雅顿)</v>
      </c>
      <c r="G2364" s="2">
        <v>12</v>
      </c>
    </row>
    <row r="2365" spans="1:7">
      <c r="A2365" s="2">
        <v>2369</v>
      </c>
      <c r="B2365" s="2" t="s">
        <v>740</v>
      </c>
      <c r="C2365" s="2" t="s">
        <v>847</v>
      </c>
      <c r="D2365" s="3">
        <v>28.8915816326531</v>
      </c>
      <c r="E2365" t="str">
        <f t="shared" si="79"/>
        <v>苏格登蜜金双桶单一麦芽威士忌TheSingletonofGlend-GoldenAutumnOrchard</v>
      </c>
      <c r="F2365" t="str">
        <f t="shared" si="80"/>
        <v>苏格登Singleton</v>
      </c>
      <c r="G2365" s="2" t="s">
        <v>18</v>
      </c>
    </row>
    <row r="2366" spans="1:7">
      <c r="A2366" s="2">
        <v>2370</v>
      </c>
      <c r="B2366" s="2" t="s">
        <v>740</v>
      </c>
      <c r="C2366" s="2" t="s">
        <v>937</v>
      </c>
      <c r="D2366" s="3">
        <v>25.2436224489796</v>
      </c>
      <c r="E2366" t="str">
        <f t="shared" si="79"/>
        <v>费特肯12年PX雪莉桶单一麦芽威士忌酒,FETTERCAIRN12YOPXSHERRYCASKSINGLEMALTSCOTCHWHISKY</v>
      </c>
      <c r="F2366" t="str">
        <f t="shared" si="80"/>
        <v>费特肯Fettercairn</v>
      </c>
      <c r="G2366" s="2">
        <v>12</v>
      </c>
    </row>
    <row r="2367" spans="1:7">
      <c r="A2367" s="2">
        <v>2371</v>
      </c>
      <c r="B2367" s="2" t="s">
        <v>740</v>
      </c>
      <c r="C2367" s="2" t="s">
        <v>899</v>
      </c>
      <c r="D2367" s="3">
        <v>19.1836734693878</v>
      </c>
      <c r="E2367" t="str">
        <f t="shared" si="79"/>
        <v>布纳哈本艾雷海岸单一麦芽苏格兰威士忌酒BunnahabhainAnCladachSingleMaltScotchWhisky</v>
      </c>
      <c r="F2367" t="str">
        <f t="shared" si="80"/>
        <v>布纳哈本BUNNAHABHAIN</v>
      </c>
      <c r="G2367" s="2" t="s">
        <v>18</v>
      </c>
    </row>
    <row r="2368" spans="1:7">
      <c r="A2368" s="2">
        <v>2372</v>
      </c>
      <c r="B2368" s="2" t="s">
        <v>740</v>
      </c>
      <c r="C2368" s="2" t="s">
        <v>756</v>
      </c>
      <c r="D2368" s="3">
        <v>15.4005102040816</v>
      </c>
      <c r="E2368" t="str">
        <f t="shared" si="79"/>
        <v>格兰冠12年单一麦芽公升装威士忌酒,GlenGrantSingleMaltWhisky12YearsOld</v>
      </c>
      <c r="F2368" t="str">
        <f t="shared" si="80"/>
        <v>GLENGRANT(格兰冠)</v>
      </c>
      <c r="G2368" s="2">
        <v>12</v>
      </c>
    </row>
    <row r="2369" spans="1:7">
      <c r="A2369" s="2">
        <v>2373</v>
      </c>
      <c r="B2369" s="2" t="s">
        <v>740</v>
      </c>
      <c r="C2369" s="2" t="s">
        <v>966</v>
      </c>
      <c r="D2369" s="3">
        <v>10.5727040816327</v>
      </c>
      <c r="E2369" t="str">
        <f t="shared" si="79"/>
        <v>格兰莫雷经典探索者系列波特桶单一麦芽威士忌GlenMorayClassicExplorerPortCask</v>
      </c>
      <c r="F2369" t="str">
        <f t="shared" si="80"/>
        <v>格兰莫雷GlenMoray</v>
      </c>
      <c r="G2369" s="2" t="s">
        <v>18</v>
      </c>
    </row>
    <row r="2370" spans="1:7">
      <c r="A2370" s="2">
        <v>2374</v>
      </c>
      <c r="B2370" s="2" t="s">
        <v>740</v>
      </c>
      <c r="C2370" s="2" t="s">
        <v>954</v>
      </c>
      <c r="D2370" s="3">
        <v>28.1326530612245</v>
      </c>
      <c r="E2370" t="str">
        <f t="shared" si="79"/>
        <v>百富故事系列之再创经典单一麦芽威士忌,BalvenieCreationofAClassic(NAS)</v>
      </c>
      <c r="F2370" t="str">
        <f t="shared" si="80"/>
        <v>BALVENIE(百富)</v>
      </c>
      <c r="G2370" s="2" t="s">
        <v>18</v>
      </c>
    </row>
    <row r="2371" spans="1:7">
      <c r="A2371" s="2">
        <v>2375</v>
      </c>
      <c r="B2371" s="2" t="s">
        <v>740</v>
      </c>
      <c r="C2371" s="2" t="s">
        <v>750</v>
      </c>
      <c r="D2371" s="3">
        <v>23.1862244897959</v>
      </c>
      <c r="E2371" t="str">
        <f t="shared" ref="E2371:E2434" si="81">_xlfn.TEXTBEFORE(_xlfn.TEXTAFTER(C2371,"|",2),"|")</f>
        <v>班瑞克四分之一桶泥煤单一麦芽威士忌酒BRQUARTERCASKPEATEDT6GTR</v>
      </c>
      <c r="F2371" t="str">
        <f t="shared" si="80"/>
        <v>班瑞克BENRIACH</v>
      </c>
      <c r="G2371" s="2" t="s">
        <v>18</v>
      </c>
    </row>
    <row r="2372" spans="1:7">
      <c r="A2372" s="2">
        <v>2376</v>
      </c>
      <c r="B2372" s="2" t="s">
        <v>740</v>
      </c>
      <c r="C2372" s="2" t="s">
        <v>903</v>
      </c>
      <c r="D2372" s="3">
        <v>32.3915816326531</v>
      </c>
      <c r="E2372" t="str">
        <f t="shared" si="81"/>
        <v>雅伯Smoketrails系列CoteRotie限量版单一麦芽威士忌酒ArdbegSmoketrailsEditionCRE-TREX</v>
      </c>
      <c r="F2372" t="str">
        <f t="shared" ref="F2372:F2435" si="82">_xlfn.TEXTBEFORE(_xlfn.TEXTAFTER(C2372,"|",7),"|")</f>
        <v>雅柏ARDBEG</v>
      </c>
      <c r="G2372" s="2" t="s">
        <v>18</v>
      </c>
    </row>
    <row r="2373" spans="1:7">
      <c r="A2373" s="2">
        <v>2377</v>
      </c>
      <c r="B2373" s="2" t="s">
        <v>740</v>
      </c>
      <c r="C2373" s="2" t="s">
        <v>961</v>
      </c>
      <c r="D2373" s="3">
        <v>183.28443877551</v>
      </c>
      <c r="E2373" t="str">
        <f t="shared" si="81"/>
        <v>麦卡伦色彩系列18年单一麦芽威士忌酒MacallanTR18YOSingleMaltWhisky70cl</v>
      </c>
      <c r="F2373" t="str">
        <f t="shared" si="82"/>
        <v>麦卡伦MACALLAN</v>
      </c>
      <c r="G2373" s="2">
        <v>18</v>
      </c>
    </row>
    <row r="2374" spans="1:7">
      <c r="A2374" s="2">
        <v>2378</v>
      </c>
      <c r="B2374" s="2" t="s">
        <v>740</v>
      </c>
      <c r="C2374" s="2" t="s">
        <v>878</v>
      </c>
      <c r="D2374" s="3">
        <v>23.9413265306122</v>
      </c>
      <c r="E2374" t="str">
        <f t="shared" si="81"/>
        <v>尊尼获加IslandGreen调和威士忌酒,JohnnieWalkerIslandGreen</v>
      </c>
      <c r="F2374" t="str">
        <f t="shared" si="82"/>
        <v>JOHNNIEWALKER(尊尼获加)</v>
      </c>
      <c r="G2374" s="2" t="s">
        <v>18</v>
      </c>
    </row>
    <row r="2375" spans="1:7">
      <c r="A2375" s="2">
        <v>2379</v>
      </c>
      <c r="B2375" s="2" t="s">
        <v>740</v>
      </c>
      <c r="C2375" s="2" t="s">
        <v>967</v>
      </c>
      <c r="D2375" s="3">
        <v>12.9795918367347</v>
      </c>
      <c r="E2375" t="str">
        <f t="shared" si="81"/>
        <v>托马丁12年单一麦芽威士忌酒公升装,Tomatin12YearOld1L43%</v>
      </c>
      <c r="F2375" t="str">
        <f t="shared" si="82"/>
        <v>托马丁Tomatin</v>
      </c>
      <c r="G2375" s="2">
        <v>12</v>
      </c>
    </row>
    <row r="2376" spans="1:7">
      <c r="A2376" s="2">
        <v>2380</v>
      </c>
      <c r="B2376" s="2" t="s">
        <v>740</v>
      </c>
      <c r="C2376" s="2" t="s">
        <v>968</v>
      </c>
      <c r="D2376" s="3">
        <v>62.8099489795918</v>
      </c>
      <c r="E2376" t="str">
        <f t="shared" si="81"/>
        <v>高原骑士维京狂潮18年威士忌酒,HighlandPark18YOVikingPride</v>
      </c>
      <c r="F2376" t="str">
        <f t="shared" si="82"/>
        <v>HIGHLANDPARK(高地)</v>
      </c>
      <c r="G2376" s="2">
        <v>18</v>
      </c>
    </row>
    <row r="2377" spans="1:7">
      <c r="A2377" s="2">
        <v>2381</v>
      </c>
      <c r="B2377" s="2" t="s">
        <v>740</v>
      </c>
      <c r="C2377" s="2" t="s">
        <v>969</v>
      </c>
      <c r="D2377" s="3">
        <v>10.5727040816327</v>
      </c>
      <c r="E2377" t="str">
        <f t="shared" si="81"/>
        <v>格兰莫雷经典探索者系列赤霞珠单一麦芽威士忌GlenMorayClassicExplorerCabernetSauvignonCask</v>
      </c>
      <c r="F2377" t="str">
        <f t="shared" si="82"/>
        <v>格兰莫雷GlenMoray</v>
      </c>
      <c r="G2377" s="2" t="s">
        <v>18</v>
      </c>
    </row>
    <row r="2378" spans="1:7">
      <c r="A2378" s="2">
        <v>2382</v>
      </c>
      <c r="B2378" s="2" t="s">
        <v>740</v>
      </c>
      <c r="C2378" s="2" t="s">
        <v>742</v>
      </c>
      <c r="D2378" s="3">
        <v>10.8711734693878</v>
      </c>
      <c r="E2378" t="str">
        <f t="shared" si="81"/>
        <v>托马丁8年单一麦芽威士忌公升装,Tomatin8YearOld1L</v>
      </c>
      <c r="F2378" t="str">
        <f t="shared" si="82"/>
        <v>托马丁Tomatin</v>
      </c>
      <c r="G2378" s="2">
        <v>8</v>
      </c>
    </row>
    <row r="2379" spans="1:7">
      <c r="A2379" s="2">
        <v>2383</v>
      </c>
      <c r="B2379" s="2" t="s">
        <v>740</v>
      </c>
      <c r="C2379" s="2" t="s">
        <v>904</v>
      </c>
      <c r="D2379" s="3">
        <v>26.3698979591837</v>
      </c>
      <c r="E2379" t="str">
        <f t="shared" si="81"/>
        <v>道格拉斯梁大鼻子艾雷岛龙年限量版调和麦芽威士忌酒/DOUGLASLAINGBIGPEATCNY2024BLENDEDMALTWHISKYLIMITEDEDITION</v>
      </c>
      <c r="F2379" t="str">
        <f t="shared" si="82"/>
        <v>道格拉斯梁DouglasLaing</v>
      </c>
      <c r="G2379" s="2">
        <v>3</v>
      </c>
    </row>
    <row r="2380" spans="1:7">
      <c r="A2380" s="2">
        <v>2384</v>
      </c>
      <c r="B2380" s="2" t="s">
        <v>740</v>
      </c>
      <c r="C2380" s="2" t="s">
        <v>873</v>
      </c>
      <c r="D2380" s="3">
        <v>13.9553571428571</v>
      </c>
      <c r="E2380" t="str">
        <f t="shared" si="81"/>
        <v>金猴调和麦芽威士忌酒,MonkeyShoulderMaltWhisky</v>
      </c>
      <c r="F2380" t="str">
        <f t="shared" si="82"/>
        <v>MONKEYSHOULDER(金猴)</v>
      </c>
      <c r="G2380" s="2" t="s">
        <v>18</v>
      </c>
    </row>
    <row r="2381" spans="1:7">
      <c r="A2381" s="2">
        <v>2385</v>
      </c>
      <c r="B2381" s="2" t="s">
        <v>740</v>
      </c>
      <c r="C2381" s="2" t="s">
        <v>744</v>
      </c>
      <c r="D2381" s="3">
        <v>11.5369897959184</v>
      </c>
      <c r="E2381" t="str">
        <f t="shared" si="81"/>
        <v>格兰冠10年单一麦芽公升装威士忌酒,GlenGrantSingleMaltWhisky10YearsOld</v>
      </c>
      <c r="F2381" t="str">
        <f t="shared" si="82"/>
        <v>GLENGRANT(格兰冠)</v>
      </c>
      <c r="G2381" s="2">
        <v>10</v>
      </c>
    </row>
    <row r="2382" spans="1:7">
      <c r="A2382" s="2">
        <v>2386</v>
      </c>
      <c r="B2382" s="2" t="s">
        <v>740</v>
      </c>
      <c r="C2382" s="2" t="s">
        <v>747</v>
      </c>
      <c r="D2382" s="3">
        <v>29.6071428571429</v>
      </c>
      <c r="E2382" t="str">
        <f t="shared" si="81"/>
        <v>亚伯乐12年双桶陈酿威士忌酒,Aberlour12YOdoublecask</v>
      </c>
      <c r="F2382" t="str">
        <f t="shared" si="82"/>
        <v>ABERLOUR(亚伯乐)</v>
      </c>
      <c r="G2382" s="2">
        <v>12</v>
      </c>
    </row>
    <row r="2383" spans="1:7">
      <c r="A2383" s="2">
        <v>2387</v>
      </c>
      <c r="B2383" s="2" t="s">
        <v>740</v>
      </c>
      <c r="C2383" s="2" t="s">
        <v>748</v>
      </c>
      <c r="D2383" s="3">
        <v>25.8073979591837</v>
      </c>
      <c r="E2383" t="str">
        <f t="shared" si="81"/>
        <v>克莱嘉赫苏格兰单一麦芽13年威士忌酒,CRAIGELLACHIE13YrOld</v>
      </c>
      <c r="F2383" t="str">
        <f t="shared" si="82"/>
        <v>CRAIGELLACHIE(克莱嘉赫)</v>
      </c>
      <c r="G2383" s="2">
        <v>13</v>
      </c>
    </row>
    <row r="2384" spans="1:7">
      <c r="A2384" s="2">
        <v>2388</v>
      </c>
      <c r="B2384" s="2" t="s">
        <v>740</v>
      </c>
      <c r="C2384" s="2" t="s">
        <v>867</v>
      </c>
      <c r="D2384" s="3">
        <v>22.1288265306122</v>
      </c>
      <c r="E2384" t="str">
        <f t="shared" si="81"/>
        <v>格兰威特酿酒师甄选单一麦芽威士忌酒,GlenlivetMasterDistillery</v>
      </c>
      <c r="F2384" t="str">
        <f t="shared" si="82"/>
        <v>GLENLIVIT(格兰威特)</v>
      </c>
      <c r="G2384" s="2" t="s">
        <v>18</v>
      </c>
    </row>
    <row r="2385" spans="1:7">
      <c r="A2385" s="2">
        <v>2389</v>
      </c>
      <c r="B2385" s="2" t="s">
        <v>740</v>
      </c>
      <c r="C2385" s="2" t="s">
        <v>901</v>
      </c>
      <c r="D2385" s="3">
        <v>40.5548469387755</v>
      </c>
      <c r="E2385" t="str">
        <f t="shared" si="81"/>
        <v>亚伯乐经典原酒单一大麦芽威士忌酒,ABERLOURA'bunadh</v>
      </c>
      <c r="F2385" t="str">
        <f t="shared" si="82"/>
        <v>亚伯乐ABERLOUR</v>
      </c>
      <c r="G2385" s="2" t="s">
        <v>18</v>
      </c>
    </row>
    <row r="2386" spans="1:7">
      <c r="A2386" s="2">
        <v>2390</v>
      </c>
      <c r="B2386" s="2" t="s">
        <v>740</v>
      </c>
      <c r="C2386" s="2" t="s">
        <v>959</v>
      </c>
      <c r="D2386" s="3">
        <v>86.5573979591837</v>
      </c>
      <c r="E2386" t="str">
        <f t="shared" si="81"/>
        <v>达尔摩2007年单一麦芽威士忌酒,TheDalmore2007Vintage</v>
      </c>
      <c r="F2386" t="str">
        <f t="shared" si="82"/>
        <v>大摩DALMORE</v>
      </c>
      <c r="G2386" s="2">
        <v>15</v>
      </c>
    </row>
    <row r="2387" spans="1:7">
      <c r="A2387" s="2">
        <v>2391</v>
      </c>
      <c r="B2387" s="2" t="s">
        <v>740</v>
      </c>
      <c r="C2387" s="2" t="s">
        <v>908</v>
      </c>
      <c r="D2387" s="3">
        <v>69.7117346938775</v>
      </c>
      <c r="E2387" t="str">
        <f t="shared" si="81"/>
        <v>麦卡伦色彩系列15年单一麦芽威士忌酒MacallanTR15YOSingleMaltWhisky70cl</v>
      </c>
      <c r="F2387" t="str">
        <f t="shared" si="82"/>
        <v>麦卡伦MACALLAN</v>
      </c>
      <c r="G2387" s="2">
        <v>15</v>
      </c>
    </row>
    <row r="2388" spans="1:7">
      <c r="A2388" s="2">
        <v>2392</v>
      </c>
      <c r="B2388" s="2" t="s">
        <v>740</v>
      </c>
      <c r="C2388" s="2" t="s">
        <v>754</v>
      </c>
      <c r="D2388" s="3">
        <v>32.8915816326531</v>
      </c>
      <c r="E2388" t="str">
        <f t="shared" si="81"/>
        <v>雅柏乌干达单一大麦芽威士忌酒,ARDBEGUigeadail</v>
      </c>
      <c r="F2388" t="str">
        <f t="shared" si="82"/>
        <v>ARDBEG(雅柏)</v>
      </c>
      <c r="G2388" s="2" t="s">
        <v>18</v>
      </c>
    </row>
    <row r="2389" spans="1:7">
      <c r="A2389" s="2">
        <v>2393</v>
      </c>
      <c r="B2389" s="2" t="s">
        <v>740</v>
      </c>
      <c r="C2389" s="2" t="s">
        <v>876</v>
      </c>
      <c r="D2389" s="3">
        <v>90.218112244898</v>
      </c>
      <c r="E2389" t="str">
        <f t="shared" si="81"/>
        <v>欧摩单一麦芽21年威士忌酒,Aultmore21yrold</v>
      </c>
      <c r="F2389" t="str">
        <f t="shared" si="82"/>
        <v>AULTMORE(欧摩)</v>
      </c>
      <c r="G2389" s="2">
        <v>21</v>
      </c>
    </row>
    <row r="2390" spans="1:7">
      <c r="A2390" s="2">
        <v>2394</v>
      </c>
      <c r="B2390" s="2" t="s">
        <v>740</v>
      </c>
      <c r="C2390" s="2" t="s">
        <v>970</v>
      </c>
      <c r="D2390" s="3">
        <v>10.5727040816327</v>
      </c>
      <c r="E2390" t="str">
        <f t="shared" si="81"/>
        <v>格兰莫雷经典探索者系列雪莉桶单一麦芽威士忌GlenMorayClassicExplorerSherryCask</v>
      </c>
      <c r="F2390" t="str">
        <f t="shared" si="82"/>
        <v>格兰莫雷GlenMoray</v>
      </c>
      <c r="G2390" s="2" t="s">
        <v>18</v>
      </c>
    </row>
    <row r="2391" spans="1:7">
      <c r="A2391" s="2">
        <v>2395</v>
      </c>
      <c r="B2391" s="2" t="s">
        <v>740</v>
      </c>
      <c r="C2391" s="2" t="s">
        <v>858</v>
      </c>
      <c r="D2391" s="3">
        <v>12.0841836734694</v>
      </c>
      <c r="E2391" t="str">
        <f t="shared" si="81"/>
        <v>格兰莫雷探索者系列经典款单一麦芽威士忌旅游零售专供装GlenMorayClassicTravelRetail</v>
      </c>
      <c r="F2391" t="str">
        <f t="shared" si="82"/>
        <v>格兰莫雷GlenMoray</v>
      </c>
      <c r="G2391" s="2" t="s">
        <v>18</v>
      </c>
    </row>
    <row r="2392" spans="1:7">
      <c r="A2392" s="2">
        <v>2396</v>
      </c>
      <c r="B2392" s="2" t="s">
        <v>740</v>
      </c>
      <c r="C2392" s="2" t="s">
        <v>830</v>
      </c>
      <c r="D2392" s="3">
        <v>100.955357142857</v>
      </c>
      <c r="E2392" t="str">
        <f t="shared" si="81"/>
        <v>麦卡伦湛蓝单一麦芽威士忌酒,MacallanEnigma</v>
      </c>
      <c r="F2392" t="str">
        <f t="shared" si="82"/>
        <v>MACALLAN(麦卡伦)</v>
      </c>
      <c r="G2392" s="2" t="s">
        <v>18</v>
      </c>
    </row>
    <row r="2393" spans="1:7">
      <c r="A2393" s="2">
        <v>2397</v>
      </c>
      <c r="B2393" s="2" t="s">
        <v>740</v>
      </c>
      <c r="C2393" s="2" t="s">
        <v>907</v>
      </c>
      <c r="D2393" s="3">
        <v>18.593112244898</v>
      </c>
      <c r="E2393" t="str">
        <f t="shared" si="81"/>
        <v>格兰格拉索Sandend高地苏格兰单一麦芽威士忌酒GlenglassaughSandendHighlandSingleMaltSctochWhisky</v>
      </c>
      <c r="F2393" t="str">
        <f t="shared" si="82"/>
        <v>格兰格拉索Glenglassaugh</v>
      </c>
      <c r="G2393" s="2" t="s">
        <v>18</v>
      </c>
    </row>
    <row r="2394" spans="1:7">
      <c r="A2394" s="2">
        <v>2398</v>
      </c>
      <c r="B2394" s="2" t="s">
        <v>740</v>
      </c>
      <c r="C2394" s="2" t="s">
        <v>880</v>
      </c>
      <c r="D2394" s="3">
        <v>30.7015306122449</v>
      </c>
      <c r="E2394" t="str">
        <f t="shared" si="81"/>
        <v>格兰冠18年单一麦芽威士忌酒,GlenGrantSingleMaltWhisky18YearsOld</v>
      </c>
      <c r="F2394" t="str">
        <f t="shared" si="82"/>
        <v>GLENGRANT(格兰冠)</v>
      </c>
      <c r="G2394" s="2">
        <v>18</v>
      </c>
    </row>
    <row r="2395" spans="1:7">
      <c r="A2395" s="2">
        <v>2399</v>
      </c>
      <c r="B2395" s="2" t="s">
        <v>740</v>
      </c>
      <c r="C2395" s="2" t="s">
        <v>971</v>
      </c>
      <c r="D2395" s="3">
        <v>18.7295918367347</v>
      </c>
      <c r="E2395" t="str">
        <f t="shared" si="81"/>
        <v>格兰莫雷传承系列12年单一麦芽威士忌旅游零售专供装GlenMorayHeritage12YO</v>
      </c>
      <c r="F2395" t="str">
        <f t="shared" si="82"/>
        <v>格兰莫雷GlenMoray</v>
      </c>
      <c r="G2395" s="2">
        <v>12</v>
      </c>
    </row>
    <row r="2396" spans="1:7">
      <c r="A2396" s="2">
        <v>2400</v>
      </c>
      <c r="B2396" s="2" t="s">
        <v>740</v>
      </c>
      <c r="C2396" s="2" t="s">
        <v>839</v>
      </c>
      <c r="D2396" s="3">
        <v>13.3163265306122</v>
      </c>
      <c r="E2396" t="str">
        <f t="shared" si="81"/>
        <v>苏摩克朗姆颠覆艾雷岛单一麦芽威士忌酒,SmokeheadRumRiotIslaySingleMaltScotchWhisky</v>
      </c>
      <c r="F2396" t="str">
        <f t="shared" si="82"/>
        <v>苏摩克Smokehead</v>
      </c>
      <c r="G2396" s="2" t="s">
        <v>18</v>
      </c>
    </row>
    <row r="2397" spans="1:7">
      <c r="A2397" s="2">
        <v>2401</v>
      </c>
      <c r="B2397" s="2" t="s">
        <v>740</v>
      </c>
      <c r="C2397" s="2" t="s">
        <v>957</v>
      </c>
      <c r="D2397" s="3">
        <v>33.6428571428571</v>
      </c>
      <c r="E2397" t="str">
        <f t="shared" si="81"/>
        <v>麦卡伦色彩系列12年单一麦芽威士忌酒MacallanTR12YOSingleMaltWhisky70cl</v>
      </c>
      <c r="F2397" t="str">
        <f t="shared" si="82"/>
        <v>麦卡伦MACALLAN</v>
      </c>
      <c r="G2397" s="2">
        <v>12</v>
      </c>
    </row>
    <row r="2398" spans="1:7">
      <c r="A2398" s="2">
        <v>2402</v>
      </c>
      <c r="B2398" s="2" t="s">
        <v>740</v>
      </c>
      <c r="C2398" s="2" t="s">
        <v>904</v>
      </c>
      <c r="D2398" s="3">
        <v>26.3698979591837</v>
      </c>
      <c r="E2398" t="str">
        <f t="shared" si="81"/>
        <v>道格拉斯梁大鼻子艾雷岛龙年限量版调和麦芽威士忌酒/DOUGLASLAINGBIGPEATCNY2024BLENDEDMALTWHISKYLIMITEDEDITION</v>
      </c>
      <c r="F2398" t="str">
        <f t="shared" si="82"/>
        <v>道格拉斯梁DouglasLaing</v>
      </c>
      <c r="G2398" s="2">
        <v>3</v>
      </c>
    </row>
    <row r="2399" spans="1:7">
      <c r="A2399" s="2">
        <v>2403</v>
      </c>
      <c r="B2399" s="2" t="s">
        <v>740</v>
      </c>
      <c r="C2399" s="2" t="s">
        <v>965</v>
      </c>
      <c r="D2399" s="3">
        <v>21.0548469387755</v>
      </c>
      <c r="E2399" t="str">
        <f t="shared" si="81"/>
        <v>道格拉斯梁格皇家布莱克拉8年单桶单一麦芽威士忌酒ROYALBRACKLA8YOSINGLEMALTWHISKY</v>
      </c>
      <c r="F2399" t="str">
        <f t="shared" si="82"/>
        <v>道格拉斯梁DouglasLaing</v>
      </c>
      <c r="G2399" s="2">
        <v>8</v>
      </c>
    </row>
    <row r="2400" spans="1:7">
      <c r="A2400" s="2">
        <v>2404</v>
      </c>
      <c r="B2400" s="2" t="s">
        <v>740</v>
      </c>
      <c r="C2400" s="2" t="s">
        <v>972</v>
      </c>
      <c r="D2400" s="3">
        <v>32.8647959183673</v>
      </c>
      <c r="E2400" t="str">
        <f t="shared" si="81"/>
        <v>道格拉斯梁艾伦8年单桶单一麦芽威士忌酒ARRAN8YOSINGLEMALTWHISKY</v>
      </c>
      <c r="F2400" t="str">
        <f t="shared" si="82"/>
        <v>道格拉斯梁DouglasLaing</v>
      </c>
      <c r="G2400" s="2">
        <v>8</v>
      </c>
    </row>
    <row r="2401" spans="1:7">
      <c r="A2401" s="2">
        <v>2405</v>
      </c>
      <c r="B2401" s="2" t="s">
        <v>758</v>
      </c>
      <c r="C2401" s="2" t="s">
        <v>973</v>
      </c>
      <c r="D2401" s="3">
        <v>10396.6836734694</v>
      </c>
      <c r="E2401" t="str">
        <f t="shared" si="81"/>
        <v>麦卡伦·无界单一麦芽苏格兰威士忌MACALLANHORIZON</v>
      </c>
      <c r="F2401" t="str">
        <f t="shared" si="82"/>
        <v>麦卡伦TheMacallan</v>
      </c>
      <c r="G2401" s="2" t="s">
        <v>18</v>
      </c>
    </row>
    <row r="2402" spans="1:7">
      <c r="A2402" s="2">
        <v>2406</v>
      </c>
      <c r="B2402" s="2" t="s">
        <v>801</v>
      </c>
      <c r="C2402" s="2" t="s">
        <v>974</v>
      </c>
      <c r="D2402" s="3">
        <v>165.521887755102</v>
      </c>
      <c r="E2402" t="str">
        <f t="shared" si="81"/>
        <v>布纳哈本10年单一麦芽苏格兰威士忌Bunnahabhain10YODistilled</v>
      </c>
      <c r="F2402" t="str">
        <f t="shared" si="82"/>
        <v>布纳哈本Bunnahabhain</v>
      </c>
      <c r="G2402" s="2">
        <v>10</v>
      </c>
    </row>
    <row r="2403" spans="1:7">
      <c r="A2403" s="2">
        <v>2407</v>
      </c>
      <c r="B2403" s="2" t="s">
        <v>758</v>
      </c>
      <c r="C2403" s="2" t="s">
        <v>768</v>
      </c>
      <c r="D2403" s="3">
        <v>23.1339285714286</v>
      </c>
      <c r="E2403" t="str">
        <f t="shared" si="81"/>
        <v>麦卡伦蓝钻12年单一麦芽苏格兰威士忌MACALLAN12YDBLCSK</v>
      </c>
      <c r="F2403" t="str">
        <f t="shared" si="82"/>
        <v>麦卡伦TheMacallan</v>
      </c>
      <c r="G2403" s="2">
        <v>12</v>
      </c>
    </row>
    <row r="2404" spans="1:7">
      <c r="A2404" s="2">
        <v>2408</v>
      </c>
      <c r="B2404" s="2" t="s">
        <v>861</v>
      </c>
      <c r="C2404" s="2" t="s">
        <v>975</v>
      </c>
      <c r="D2404" s="3">
        <v>2.66619260204082</v>
      </c>
      <c r="E2404" t="str">
        <f t="shared" si="81"/>
        <v>格兰雅迪甄选威士忌"GLENARTNEY"BLENDEDSCOTCHWHISKY</v>
      </c>
      <c r="F2404" t="str">
        <f t="shared" si="82"/>
        <v>格兰雅迪GlenArtney</v>
      </c>
      <c r="G2404" s="2" t="s">
        <v>18</v>
      </c>
    </row>
    <row r="2405" spans="1:7">
      <c r="A2405" s="2">
        <v>2409</v>
      </c>
      <c r="B2405" s="2" t="s">
        <v>758</v>
      </c>
      <c r="C2405" s="2" t="s">
        <v>768</v>
      </c>
      <c r="D2405" s="3">
        <v>23.1339285714286</v>
      </c>
      <c r="E2405" t="str">
        <f t="shared" si="81"/>
        <v>麦卡伦蓝钻12年单一麦芽苏格兰威士忌MACALLAN12YDBLCSK</v>
      </c>
      <c r="F2405" t="str">
        <f t="shared" si="82"/>
        <v>麦卡伦TheMacallan</v>
      </c>
      <c r="G2405" s="2">
        <v>12</v>
      </c>
    </row>
    <row r="2406" spans="1:7">
      <c r="A2406" s="2">
        <v>2410</v>
      </c>
      <c r="B2406" s="2" t="s">
        <v>758</v>
      </c>
      <c r="C2406" s="2" t="s">
        <v>768</v>
      </c>
      <c r="D2406" s="3">
        <v>23.1339285714286</v>
      </c>
      <c r="E2406" t="str">
        <f t="shared" si="81"/>
        <v>麦卡伦蓝钻12年单一麦芽苏格兰威士忌MACALLAN12YDBLCSK</v>
      </c>
      <c r="F2406" t="str">
        <f t="shared" si="82"/>
        <v>麦卡伦TheMacallan</v>
      </c>
      <c r="G2406" s="2">
        <v>12</v>
      </c>
    </row>
    <row r="2407" spans="1:7">
      <c r="A2407" s="2">
        <v>2411</v>
      </c>
      <c r="B2407" s="2" t="s">
        <v>762</v>
      </c>
      <c r="C2407" s="2" t="s">
        <v>855</v>
      </c>
      <c r="D2407" s="3">
        <v>4.64072704081633</v>
      </c>
      <c r="E2407" t="str">
        <f t="shared" si="81"/>
        <v>芝华士·新境12年苏格兰威士忌CREXTRA12YO40%D/IP32340%</v>
      </c>
      <c r="F2407" t="str">
        <f t="shared" si="82"/>
        <v>芝华士Chivas</v>
      </c>
      <c r="G2407" s="2">
        <v>12</v>
      </c>
    </row>
    <row r="2408" spans="1:7">
      <c r="A2408" s="2">
        <v>2412</v>
      </c>
      <c r="B2408" s="2" t="s">
        <v>758</v>
      </c>
      <c r="C2408" s="2" t="s">
        <v>976</v>
      </c>
      <c r="D2408" s="3">
        <v>115.178571428571</v>
      </c>
      <c r="E2408" t="str">
        <f t="shared" si="81"/>
        <v>格兰杰23年高地单一麦芽苏格兰威士忌东信康仁特别珍藏版GlenmorangieAzuma</v>
      </c>
      <c r="F2408" t="str">
        <f t="shared" si="82"/>
        <v>格兰杰Glenmorangie</v>
      </c>
      <c r="G2408" s="2">
        <v>23</v>
      </c>
    </row>
    <row r="2409" spans="1:7">
      <c r="A2409" s="2">
        <v>2413</v>
      </c>
      <c r="B2409" s="2" t="s">
        <v>897</v>
      </c>
      <c r="C2409" s="2" t="s">
        <v>898</v>
      </c>
      <c r="D2409" s="3">
        <v>6.84183673469388</v>
      </c>
      <c r="E2409" t="str">
        <f t="shared" si="81"/>
        <v>裸雀混合麦芽苏格兰威士忌NAKEDMALT</v>
      </c>
      <c r="F2409" t="str">
        <f t="shared" si="82"/>
        <v>裸雀牌</v>
      </c>
      <c r="G2409" s="2" t="s">
        <v>18</v>
      </c>
    </row>
    <row r="2410" spans="1:7">
      <c r="A2410" s="2">
        <v>2414</v>
      </c>
      <c r="B2410" s="2" t="s">
        <v>758</v>
      </c>
      <c r="C2410" s="2" t="s">
        <v>977</v>
      </c>
      <c r="D2410" s="3">
        <v>340.892857142857</v>
      </c>
      <c r="E2410" t="str">
        <f t="shared" si="81"/>
        <v>麦卡伦30年单一麦芽苏格兰威士忌MACALLAN30YO</v>
      </c>
      <c r="F2410" t="str">
        <f t="shared" si="82"/>
        <v>麦卡伦TheMacallan</v>
      </c>
      <c r="G2410" s="2">
        <v>30</v>
      </c>
    </row>
    <row r="2411" spans="1:7">
      <c r="A2411" s="2">
        <v>2415</v>
      </c>
      <c r="B2411" s="2" t="s">
        <v>758</v>
      </c>
      <c r="C2411" s="2" t="s">
        <v>978</v>
      </c>
      <c r="D2411" s="3">
        <v>90.8010204081633</v>
      </c>
      <c r="E2411" t="str">
        <f t="shared" si="81"/>
        <v>麦卡伦18年单一麦芽苏格兰威士忌MACALLAN18YO</v>
      </c>
      <c r="F2411" t="str">
        <f t="shared" si="82"/>
        <v>麦卡伦TheMacallan</v>
      </c>
      <c r="G2411" s="2">
        <v>18</v>
      </c>
    </row>
    <row r="2412" spans="1:7">
      <c r="A2412" s="2">
        <v>2416</v>
      </c>
      <c r="B2412" s="2" t="s">
        <v>856</v>
      </c>
      <c r="C2412" s="2" t="s">
        <v>979</v>
      </c>
      <c r="D2412" s="3">
        <v>15.1290892857143</v>
      </c>
      <c r="E2412" t="str">
        <f t="shared" si="81"/>
        <v>罗曼湖火焰苏格兰单一麦芽威士忌/LochLomondSteamAndFireSingleMaltScotchWhisky</v>
      </c>
      <c r="F2412" t="str">
        <f t="shared" si="82"/>
        <v>罗曼湖(LochLomond)</v>
      </c>
      <c r="G2412" s="2" t="s">
        <v>569</v>
      </c>
    </row>
    <row r="2413" spans="1:7">
      <c r="A2413" s="2">
        <v>2417</v>
      </c>
      <c r="B2413" s="2" t="s">
        <v>856</v>
      </c>
      <c r="C2413" s="2" t="s">
        <v>980</v>
      </c>
      <c r="D2413" s="3">
        <v>182.123325255102</v>
      </c>
      <c r="E2413" t="str">
        <f t="shared" si="81"/>
        <v>格兰帝1999年份苏格兰单一麦芽威士忌(大师选桶)/GlenScotiaSingleCask1999(cask20/911-3)singlemaltScotchwhisky</v>
      </c>
      <c r="F2413" t="str">
        <f t="shared" si="82"/>
        <v>格兰帝(GlenScotia)</v>
      </c>
      <c r="G2413" s="2">
        <v>25</v>
      </c>
    </row>
    <row r="2414" spans="1:7">
      <c r="A2414" s="2">
        <v>2418</v>
      </c>
      <c r="B2414" s="2" t="s">
        <v>758</v>
      </c>
      <c r="C2414" s="2" t="s">
        <v>981</v>
      </c>
      <c r="D2414" s="3">
        <v>4400.51020408163</v>
      </c>
      <c r="E2414" t="str">
        <f t="shared" si="81"/>
        <v>麦卡伦珍稀年份系列1990单一麦芽苏格兰威士忌MACALLANF&amp;R1990#11233</v>
      </c>
      <c r="F2414" t="str">
        <f t="shared" si="82"/>
        <v>麦卡伦TheMacallan</v>
      </c>
      <c r="G2414" s="2">
        <v>30</v>
      </c>
    </row>
    <row r="2415" spans="1:7">
      <c r="A2415" s="2">
        <v>2419</v>
      </c>
      <c r="B2415" s="2" t="s">
        <v>762</v>
      </c>
      <c r="C2415" s="2" t="s">
        <v>982</v>
      </c>
      <c r="D2415" s="3">
        <v>10.349068877551</v>
      </c>
      <c r="E2415" t="str">
        <f t="shared" si="81"/>
        <v>芝华士18年苏格兰威士忌CR18YO40%CTNLP12440%</v>
      </c>
      <c r="F2415" t="str">
        <f t="shared" si="82"/>
        <v>芝华士Chivas</v>
      </c>
      <c r="G2415" s="2">
        <v>18</v>
      </c>
    </row>
    <row r="2416" spans="1:7">
      <c r="A2416" s="2">
        <v>2420</v>
      </c>
      <c r="B2416" s="2" t="s">
        <v>740</v>
      </c>
      <c r="C2416" s="2" t="s">
        <v>745</v>
      </c>
      <c r="D2416" s="3">
        <v>23.1147959183673</v>
      </c>
      <c r="E2416" t="str">
        <f t="shared" si="81"/>
        <v>班瑞克四分之一桶单一麦芽威士忌酒BRQUARTERCASKT6GTR</v>
      </c>
      <c r="F2416" t="str">
        <f t="shared" si="82"/>
        <v>班瑞克BENRIACH</v>
      </c>
      <c r="G2416" s="2" t="s">
        <v>18</v>
      </c>
    </row>
    <row r="2417" spans="1:7">
      <c r="A2417" s="2">
        <v>2421</v>
      </c>
      <c r="B2417" s="2" t="s">
        <v>740</v>
      </c>
      <c r="C2417" s="2" t="s">
        <v>741</v>
      </c>
      <c r="D2417" s="3">
        <v>35.2308673469388</v>
      </c>
      <c r="E2417" t="str">
        <f t="shared" si="81"/>
        <v>朗摩18年单一麦芽苏格兰威士忌酒,Longmorn18YO</v>
      </c>
      <c r="F2417" t="str">
        <f t="shared" si="82"/>
        <v>Longmorn(朗摩)</v>
      </c>
      <c r="G2417" s="2">
        <v>18</v>
      </c>
    </row>
    <row r="2418" spans="1:7">
      <c r="A2418" s="2">
        <v>2422</v>
      </c>
      <c r="B2418" s="2" t="s">
        <v>740</v>
      </c>
      <c r="C2418" s="2" t="s">
        <v>831</v>
      </c>
      <c r="D2418" s="3">
        <v>16.6339285714286</v>
      </c>
      <c r="E2418" t="str">
        <f t="shared" si="81"/>
        <v>托明多坦途斯佩塞单一麦芽威士忌,TomintoulTundraSingleMaltWhisky</v>
      </c>
      <c r="F2418" t="str">
        <f t="shared" si="82"/>
        <v>托明多Tomintoul</v>
      </c>
      <c r="G2418" s="2">
        <v>3</v>
      </c>
    </row>
    <row r="2419" spans="1:7">
      <c r="A2419" s="2">
        <v>2423</v>
      </c>
      <c r="B2419" s="2" t="s">
        <v>740</v>
      </c>
      <c r="C2419" s="2" t="s">
        <v>825</v>
      </c>
      <c r="D2419" s="3">
        <v>25.5803571428571</v>
      </c>
      <c r="E2419" t="str">
        <f t="shared" si="81"/>
        <v>欧摩单一麦芽12年威士忌酒,Aultmore12yrold</v>
      </c>
      <c r="F2419" t="str">
        <f t="shared" si="82"/>
        <v>AULTMORE(欧摩)</v>
      </c>
      <c r="G2419" s="2">
        <v>12</v>
      </c>
    </row>
    <row r="2420" spans="1:7">
      <c r="A2420" s="2">
        <v>2424</v>
      </c>
      <c r="B2420" s="2" t="s">
        <v>740</v>
      </c>
      <c r="C2420" s="2" t="s">
        <v>830</v>
      </c>
      <c r="D2420" s="3">
        <v>100.955357142857</v>
      </c>
      <c r="E2420" t="str">
        <f t="shared" si="81"/>
        <v>麦卡伦湛蓝单一麦芽威士忌酒,MacallanEnigma</v>
      </c>
      <c r="F2420" t="str">
        <f t="shared" si="82"/>
        <v>MACALLAN(麦卡伦)</v>
      </c>
      <c r="G2420" s="2" t="s">
        <v>18</v>
      </c>
    </row>
    <row r="2421" spans="1:7">
      <c r="A2421" s="2">
        <v>2425</v>
      </c>
      <c r="B2421" s="2" t="s">
        <v>740</v>
      </c>
      <c r="C2421" s="2" t="s">
        <v>756</v>
      </c>
      <c r="D2421" s="3">
        <v>15.4005102040816</v>
      </c>
      <c r="E2421" t="str">
        <f t="shared" si="81"/>
        <v>格兰冠12年单一麦芽公升装威士忌酒,GlenGrantSingleMaltWhisky12YearsOld</v>
      </c>
      <c r="F2421" t="str">
        <f t="shared" si="82"/>
        <v>GLENGRANT(格兰冠)</v>
      </c>
      <c r="G2421" s="2">
        <v>12</v>
      </c>
    </row>
    <row r="2422" spans="1:7">
      <c r="A2422" s="2">
        <v>2426</v>
      </c>
      <c r="B2422" s="2" t="s">
        <v>740</v>
      </c>
      <c r="C2422" s="2" t="s">
        <v>983</v>
      </c>
      <c r="D2422" s="3">
        <v>34.3545918367347</v>
      </c>
      <c r="E2422" t="str">
        <f t="shared" si="81"/>
        <v>费特肯16年2022版单一麦芽威士忌酒,Fettercairn16yo(2022)</v>
      </c>
      <c r="F2422" t="str">
        <f t="shared" si="82"/>
        <v>费特肯Fettercairn</v>
      </c>
      <c r="G2422" s="2">
        <v>16</v>
      </c>
    </row>
    <row r="2423" spans="1:7">
      <c r="A2423" s="2">
        <v>2427</v>
      </c>
      <c r="B2423" s="2" t="s">
        <v>740</v>
      </c>
      <c r="C2423" s="2" t="s">
        <v>867</v>
      </c>
      <c r="D2423" s="3">
        <v>22.1288265306122</v>
      </c>
      <c r="E2423" t="str">
        <f t="shared" si="81"/>
        <v>格兰威特酿酒师甄选单一麦芽威士忌酒,GlenlivetMasterDistillery</v>
      </c>
      <c r="F2423" t="str">
        <f t="shared" si="82"/>
        <v>GLENLIVIT(格兰威特)</v>
      </c>
      <c r="G2423" s="2" t="s">
        <v>18</v>
      </c>
    </row>
    <row r="2424" spans="1:7">
      <c r="A2424" s="2">
        <v>2428</v>
      </c>
      <c r="B2424" s="2" t="s">
        <v>740</v>
      </c>
      <c r="C2424" s="2" t="s">
        <v>984</v>
      </c>
      <c r="D2424" s="3">
        <v>50.577806122449</v>
      </c>
      <c r="E2424" t="str">
        <f t="shared" si="81"/>
        <v>道格拉斯梁慕赫12年单桶单一麦芽威士忌酒MORTLACH12YOSINGLEMALTWHISKY</v>
      </c>
      <c r="F2424" t="str">
        <f t="shared" si="82"/>
        <v>道格拉斯梁DouglasLaing</v>
      </c>
      <c r="G2424" s="2">
        <v>12</v>
      </c>
    </row>
    <row r="2425" spans="1:7">
      <c r="A2425" s="2">
        <v>2429</v>
      </c>
      <c r="B2425" s="2" t="s">
        <v>740</v>
      </c>
      <c r="C2425" s="2" t="s">
        <v>904</v>
      </c>
      <c r="D2425" s="3">
        <v>26.3698979591837</v>
      </c>
      <c r="E2425" t="str">
        <f t="shared" si="81"/>
        <v>道格拉斯梁大鼻子艾雷岛龙年限量版调和麦芽威士忌酒/DOUGLASLAINGBIGPEATCNY2024BLENDEDMALTWHISKYLIMITEDEDITION</v>
      </c>
      <c r="F2425" t="str">
        <f t="shared" si="82"/>
        <v>道格拉斯梁DouglasLaing</v>
      </c>
      <c r="G2425" s="2">
        <v>3</v>
      </c>
    </row>
    <row r="2426" spans="1:7">
      <c r="A2426" s="2">
        <v>2430</v>
      </c>
      <c r="B2426" s="2" t="s">
        <v>740</v>
      </c>
      <c r="C2426" s="2" t="s">
        <v>909</v>
      </c>
      <c r="D2426" s="3">
        <v>13.3201530612245</v>
      </c>
      <c r="E2426" t="str">
        <f t="shared" si="81"/>
        <v>苏摩克珍稀艾雷岛单一麦芽威士忌酒,SmokeheadExtraRareIslaySingleMaltScotchWhisky</v>
      </c>
      <c r="F2426" t="str">
        <f t="shared" si="82"/>
        <v>苏摩克Smokehead</v>
      </c>
      <c r="G2426" s="2" t="s">
        <v>18</v>
      </c>
    </row>
    <row r="2427" spans="1:7">
      <c r="A2427" s="2">
        <v>2431</v>
      </c>
      <c r="B2427" s="2" t="s">
        <v>740</v>
      </c>
      <c r="C2427" s="2" t="s">
        <v>985</v>
      </c>
      <c r="D2427" s="3">
        <v>19.2831632653061</v>
      </c>
      <c r="E2427" t="str">
        <f t="shared" si="81"/>
        <v>佰醇重泥煤单一麦芽威士忌OldBallantruanPeatedSpeysideSingleMaltWhisky</v>
      </c>
      <c r="F2427" t="str">
        <f t="shared" si="82"/>
        <v>佰醇OLDBALLANTRUAN</v>
      </c>
      <c r="G2427" s="2">
        <v>4</v>
      </c>
    </row>
    <row r="2428" spans="1:7">
      <c r="A2428" s="2">
        <v>2432</v>
      </c>
      <c r="B2428" s="2" t="s">
        <v>740</v>
      </c>
      <c r="C2428" s="2" t="s">
        <v>943</v>
      </c>
      <c r="D2428" s="3">
        <v>158.786989795918</v>
      </c>
      <c r="E2428" t="str">
        <f t="shared" si="81"/>
        <v>朗摩25年单一麦芽苏格兰威士忌酒,Longmorn25YO</v>
      </c>
      <c r="F2428" t="str">
        <f t="shared" si="82"/>
        <v>Longmorn(朗摩)</v>
      </c>
      <c r="G2428" s="2">
        <v>25</v>
      </c>
    </row>
    <row r="2429" spans="1:7">
      <c r="A2429" s="2">
        <v>2433</v>
      </c>
      <c r="B2429" s="2" t="s">
        <v>740</v>
      </c>
      <c r="C2429" s="2" t="s">
        <v>748</v>
      </c>
      <c r="D2429" s="3">
        <v>25.8073979591837</v>
      </c>
      <c r="E2429" t="str">
        <f t="shared" si="81"/>
        <v>克莱嘉赫苏格兰单一麦芽13年威士忌酒,CRAIGELLACHIE13YrOld</v>
      </c>
      <c r="F2429" t="str">
        <f t="shared" si="82"/>
        <v>CRAIGELLACHIE(克莱嘉赫)</v>
      </c>
      <c r="G2429" s="2">
        <v>13</v>
      </c>
    </row>
    <row r="2430" spans="1:7">
      <c r="A2430" s="2">
        <v>2434</v>
      </c>
      <c r="B2430" s="2" t="s">
        <v>740</v>
      </c>
      <c r="C2430" s="2" t="s">
        <v>911</v>
      </c>
      <c r="D2430" s="3">
        <v>37.9209183673469</v>
      </c>
      <c r="E2430" t="str">
        <f t="shared" si="81"/>
        <v>格兰威特15年单一麦芽威士忌酒,Glenlivet15YO</v>
      </c>
      <c r="F2430" t="str">
        <f t="shared" si="82"/>
        <v>GLENLIVIT(格兰威特)</v>
      </c>
      <c r="G2430" s="2">
        <v>15</v>
      </c>
    </row>
    <row r="2431" spans="1:7">
      <c r="A2431" s="2">
        <v>2435</v>
      </c>
      <c r="B2431" s="2" t="s">
        <v>740</v>
      </c>
      <c r="C2431" s="2" t="s">
        <v>876</v>
      </c>
      <c r="D2431" s="3">
        <v>90.218112244898</v>
      </c>
      <c r="E2431" t="str">
        <f t="shared" si="81"/>
        <v>欧摩单一麦芽21年威士忌酒,Aultmore21yrold</v>
      </c>
      <c r="F2431" t="str">
        <f t="shared" si="82"/>
        <v>AULTMORE(欧摩)</v>
      </c>
      <c r="G2431" s="2">
        <v>21</v>
      </c>
    </row>
    <row r="2432" spans="1:7">
      <c r="A2432" s="2">
        <v>2436</v>
      </c>
      <c r="B2432" s="2" t="s">
        <v>740</v>
      </c>
      <c r="C2432" s="2" t="s">
        <v>845</v>
      </c>
      <c r="D2432" s="3">
        <v>24.3890306122449</v>
      </c>
      <c r="E2432" t="str">
        <f t="shared" si="81"/>
        <v>拉弗格四橡木桶威士忌酒,LAPHROAIGFourOak</v>
      </c>
      <c r="F2432" t="str">
        <f t="shared" si="82"/>
        <v>LAPHROAIG(拉弗格)</v>
      </c>
      <c r="G2432" s="2" t="s">
        <v>18</v>
      </c>
    </row>
    <row r="2433" spans="1:7">
      <c r="A2433" s="2">
        <v>2437</v>
      </c>
      <c r="B2433" s="2" t="s">
        <v>740</v>
      </c>
      <c r="C2433" s="2" t="s">
        <v>965</v>
      </c>
      <c r="D2433" s="3">
        <v>21.0548469387755</v>
      </c>
      <c r="E2433" t="str">
        <f t="shared" si="81"/>
        <v>道格拉斯梁格皇家布莱克拉8年单桶单一麦芽威士忌酒ROYALBRACKLA8YOSINGLEMALTWHISKY</v>
      </c>
      <c r="F2433" t="str">
        <f t="shared" si="82"/>
        <v>道格拉斯梁DouglasLaing</v>
      </c>
      <c r="G2433" s="2">
        <v>8</v>
      </c>
    </row>
    <row r="2434" spans="1:7">
      <c r="A2434" s="2">
        <v>2438</v>
      </c>
      <c r="B2434" s="2" t="s">
        <v>740</v>
      </c>
      <c r="C2434" s="2" t="s">
        <v>823</v>
      </c>
      <c r="D2434" s="3">
        <v>14.2869897959184</v>
      </c>
      <c r="E2434" t="str">
        <f t="shared" si="81"/>
        <v>格兰卡登高地单一麦芽威士忌,GlencadamOrigin1825SingleMaltWhisky</v>
      </c>
      <c r="F2434" t="str">
        <f t="shared" si="82"/>
        <v>格兰卡登Glencadam</v>
      </c>
      <c r="G2434" s="2">
        <v>3</v>
      </c>
    </row>
    <row r="2435" spans="1:7">
      <c r="A2435" s="2">
        <v>2439</v>
      </c>
      <c r="B2435" s="2" t="s">
        <v>740</v>
      </c>
      <c r="C2435" s="2" t="s">
        <v>986</v>
      </c>
      <c r="D2435" s="3">
        <v>12.5038265306122</v>
      </c>
      <c r="E2435" t="str">
        <f t="shared" ref="E2435:E2498" si="83">_xlfn.TEXTBEFORE(_xlfn.TEXTAFTER(C2435,"|",2),"|")</f>
        <v>艾雷金Lorcan艾雷岛单一麦芽威士忌酒,IslayGoldLorcanIslaySingleMaltScotchWhisky</v>
      </c>
      <c r="F2435" t="str">
        <f t="shared" si="82"/>
        <v>艾雷金IslayGold</v>
      </c>
      <c r="G2435" s="2" t="s">
        <v>18</v>
      </c>
    </row>
    <row r="2436" spans="1:7">
      <c r="A2436" s="2">
        <v>2440</v>
      </c>
      <c r="B2436" s="2" t="s">
        <v>740</v>
      </c>
      <c r="C2436" s="2" t="s">
        <v>853</v>
      </c>
      <c r="D2436" s="3">
        <v>38.0076530612245</v>
      </c>
      <c r="E2436" t="str">
        <f t="shared" si="83"/>
        <v>艾柏迪16年马德拉桶单一麦芽威士忌酒ABERFELDY16YOSINGLEMALTWHISKYMADEIRACASK</v>
      </c>
      <c r="F2436" t="str">
        <f t="shared" ref="F2436:F2499" si="84">_xlfn.TEXTBEFORE(_xlfn.TEXTAFTER(C2436,"|",7),"|")</f>
        <v>艾柏迪ABERFELDY</v>
      </c>
      <c r="G2436" s="2">
        <v>16</v>
      </c>
    </row>
    <row r="2437" spans="1:7">
      <c r="A2437" s="2">
        <v>2441</v>
      </c>
      <c r="B2437" s="2" t="s">
        <v>740</v>
      </c>
      <c r="C2437" s="2" t="s">
        <v>828</v>
      </c>
      <c r="D2437" s="3">
        <v>25.0880102040816</v>
      </c>
      <c r="E2437" t="str">
        <f t="shared" si="83"/>
        <v>吉拉海湾单一麦芽威士忌酒,JuraTheBay</v>
      </c>
      <c r="F2437" t="str">
        <f t="shared" si="84"/>
        <v>JURA(吉拉)</v>
      </c>
      <c r="G2437" s="2">
        <v>12</v>
      </c>
    </row>
    <row r="2438" spans="1:7">
      <c r="A2438" s="2">
        <v>2442</v>
      </c>
      <c r="B2438" s="2" t="s">
        <v>740</v>
      </c>
      <c r="C2438" s="2" t="s">
        <v>932</v>
      </c>
      <c r="D2438" s="3">
        <v>73.5637755102041</v>
      </c>
      <c r="E2438" t="str">
        <f t="shared" si="83"/>
        <v>克里尼利基10年单一麦芽威士忌酒SR2023,Clynelish10YOSR23</v>
      </c>
      <c r="F2438" t="str">
        <f t="shared" si="84"/>
        <v>克里尼利基Clynelish</v>
      </c>
      <c r="G2438" s="2">
        <v>10</v>
      </c>
    </row>
    <row r="2439" spans="1:7">
      <c r="A2439" s="2">
        <v>2443</v>
      </c>
      <c r="B2439" s="2" t="s">
        <v>740</v>
      </c>
      <c r="C2439" s="2" t="s">
        <v>848</v>
      </c>
      <c r="D2439" s="3">
        <v>25.7385204081633</v>
      </c>
      <c r="E2439" t="str">
        <f t="shared" si="83"/>
        <v>格兰多纳10年威士忌酒,GlenDronachForgue10YR1.0/643.0%GTR</v>
      </c>
      <c r="F2439" t="str">
        <f t="shared" si="84"/>
        <v>GLENDRONACH(格兰多纳)</v>
      </c>
      <c r="G2439" s="2">
        <v>10</v>
      </c>
    </row>
    <row r="2440" spans="1:7">
      <c r="A2440" s="2">
        <v>2444</v>
      </c>
      <c r="B2440" s="2" t="s">
        <v>740</v>
      </c>
      <c r="C2440" s="2" t="s">
        <v>987</v>
      </c>
      <c r="D2440" s="3">
        <v>24.9107142857143</v>
      </c>
      <c r="E2440" t="str">
        <f t="shared" si="83"/>
        <v>吉拉岛民系列限量第一版单一麦芽威士忌酒,JURAISLANDERS'EXPRESSIONSNo.1SINGLEMALTSCOTCHWHISKY</v>
      </c>
      <c r="F2440" t="str">
        <f t="shared" si="84"/>
        <v>吉拉Jura</v>
      </c>
      <c r="G2440" s="2" t="s">
        <v>18</v>
      </c>
    </row>
    <row r="2441" spans="1:7">
      <c r="A2441" s="2">
        <v>2445</v>
      </c>
      <c r="B2441" s="2" t="s">
        <v>740</v>
      </c>
      <c r="C2441" s="2" t="s">
        <v>743</v>
      </c>
      <c r="D2441" s="3">
        <v>31.390306122449</v>
      </c>
      <c r="E2441" t="str">
        <f t="shared" si="83"/>
        <v>波摩15年威士忌酒,Bowmore15YO</v>
      </c>
      <c r="F2441" t="str">
        <f t="shared" si="84"/>
        <v>BOWMORE(波摩)</v>
      </c>
      <c r="G2441" s="2">
        <v>15</v>
      </c>
    </row>
    <row r="2442" spans="1:7">
      <c r="A2442" s="2">
        <v>2446</v>
      </c>
      <c r="B2442" s="2" t="s">
        <v>740</v>
      </c>
      <c r="C2442" s="2" t="s">
        <v>905</v>
      </c>
      <c r="D2442" s="3">
        <v>26.4362244897959</v>
      </c>
      <c r="E2442" t="str">
        <f t="shared" si="83"/>
        <v>格兰菲迪永恒珍选系列VAT2单一麦芽威士忌酒,GlenfiddichVat2PerpetualCollectionScotchWhisky</v>
      </c>
      <c r="F2442" t="str">
        <f t="shared" si="84"/>
        <v>格兰菲迪Glenfiddich</v>
      </c>
      <c r="G2442" s="2">
        <v>3</v>
      </c>
    </row>
    <row r="2443" spans="1:7">
      <c r="A2443" s="2">
        <v>2447</v>
      </c>
      <c r="B2443" s="2" t="s">
        <v>740</v>
      </c>
      <c r="C2443" s="2" t="s">
        <v>988</v>
      </c>
      <c r="D2443" s="3">
        <v>19.9540816326531</v>
      </c>
      <c r="E2443" t="str">
        <f t="shared" si="83"/>
        <v>艾柏迪12年马德拉桶单一麦芽威士忌酒ABERFELDY12YOSINGLEMALTWHISKYMADEIRACASK</v>
      </c>
      <c r="F2443" t="str">
        <f t="shared" si="84"/>
        <v>艾柏迪ABERFELDY</v>
      </c>
      <c r="G2443" s="2">
        <v>12</v>
      </c>
    </row>
    <row r="2444" spans="1:7">
      <c r="A2444" s="2">
        <v>2448</v>
      </c>
      <c r="B2444" s="2" t="s">
        <v>740</v>
      </c>
      <c r="C2444" s="2" t="s">
        <v>989</v>
      </c>
      <c r="D2444" s="3">
        <v>50.6288265306122</v>
      </c>
      <c r="E2444" t="str">
        <f t="shared" si="83"/>
        <v>波摩18年单一麦芽威士忌酒春节限量版,BOWMORELNY2418YO43%</v>
      </c>
      <c r="F2444" t="str">
        <f t="shared" si="84"/>
        <v>波摩BOWMORE</v>
      </c>
      <c r="G2444" s="2">
        <v>18</v>
      </c>
    </row>
    <row r="2445" spans="1:7">
      <c r="A2445" s="2">
        <v>2449</v>
      </c>
      <c r="B2445" s="2" t="s">
        <v>740</v>
      </c>
      <c r="C2445" s="2" t="s">
        <v>935</v>
      </c>
      <c r="D2445" s="3">
        <v>49.6798469387755</v>
      </c>
      <c r="E2445" t="str">
        <f t="shared" si="83"/>
        <v>格兰威特珍稀桶单一麦芽威士忌酒,GlenlivetRareSherryCaskReserve</v>
      </c>
      <c r="F2445" t="str">
        <f t="shared" si="84"/>
        <v>GLENLIVIT(格兰威特)</v>
      </c>
      <c r="G2445" s="2" t="s">
        <v>18</v>
      </c>
    </row>
    <row r="2446" spans="1:7">
      <c r="A2446" s="2">
        <v>2450</v>
      </c>
      <c r="B2446" s="2" t="s">
        <v>740</v>
      </c>
      <c r="C2446" s="2" t="s">
        <v>990</v>
      </c>
      <c r="D2446" s="3">
        <v>62.5676020408163</v>
      </c>
      <c r="E2446" t="str">
        <f t="shared" si="83"/>
        <v>卡杜16年单一麦芽威士忌酒SR2022,Cardhu16YOSR22</v>
      </c>
      <c r="F2446" t="str">
        <f t="shared" si="84"/>
        <v>卡杜Cardhu</v>
      </c>
      <c r="G2446" s="2">
        <v>16</v>
      </c>
    </row>
    <row r="2447" spans="1:7">
      <c r="A2447" s="2">
        <v>2451</v>
      </c>
      <c r="B2447" s="2" t="s">
        <v>740</v>
      </c>
      <c r="C2447" s="2" t="s">
        <v>991</v>
      </c>
      <c r="D2447" s="3">
        <v>779.389030612245</v>
      </c>
      <c r="E2447" t="str">
        <f t="shared" si="83"/>
        <v>亨特梁白金珍稀本尼维斯31年雪莉桶单一麦芽威士忌酒OLDANDRAREBENNEVIS199131YOSINGLEMALTWHISKY</v>
      </c>
      <c r="F2447" t="str">
        <f t="shared" si="84"/>
        <v>亨特梁HunterLaing</v>
      </c>
      <c r="G2447" s="2">
        <v>31</v>
      </c>
    </row>
    <row r="2448" spans="1:7">
      <c r="A2448" s="2">
        <v>2452</v>
      </c>
      <c r="B2448" s="2" t="s">
        <v>740</v>
      </c>
      <c r="C2448" s="2" t="s">
        <v>992</v>
      </c>
      <c r="D2448" s="3">
        <v>212.283163265306</v>
      </c>
      <c r="E2448" t="str">
        <f t="shared" si="83"/>
        <v>格兰菲迪26年单一麦芽威士忌酒Glenfiddich26YOGrand</v>
      </c>
      <c r="F2448" t="str">
        <f t="shared" si="84"/>
        <v>格兰菲迪GLENFIDDICH</v>
      </c>
      <c r="G2448" s="2">
        <v>26</v>
      </c>
    </row>
    <row r="2449" spans="1:7">
      <c r="A2449" s="2">
        <v>2453</v>
      </c>
      <c r="B2449" s="2" t="s">
        <v>740</v>
      </c>
      <c r="C2449" s="2" t="s">
        <v>815</v>
      </c>
      <c r="D2449" s="3">
        <v>18.8762755102041</v>
      </c>
      <c r="E2449" t="str">
        <f t="shared" si="83"/>
        <v>托明多冰川斯佩塞单一麦芽威士忌,TomintoulTarnSingleMaltWhisky</v>
      </c>
      <c r="F2449" t="str">
        <f t="shared" si="84"/>
        <v>托明多Tomintoul</v>
      </c>
      <c r="G2449" s="2">
        <v>3</v>
      </c>
    </row>
    <row r="2450" spans="1:7">
      <c r="A2450" s="2">
        <v>2454</v>
      </c>
      <c r="B2450" s="2" t="s">
        <v>740</v>
      </c>
      <c r="C2450" s="2" t="s">
        <v>886</v>
      </c>
      <c r="D2450" s="3">
        <v>24.656887755102</v>
      </c>
      <c r="E2450" t="str">
        <f t="shared" si="83"/>
        <v>格兰德弗伦16年单一麦芽威士忌酒,GLENDEVERON16YEAROLD</v>
      </c>
      <c r="F2450" t="str">
        <f t="shared" si="84"/>
        <v>GLENDEVERON(格兰德弗伦)</v>
      </c>
      <c r="G2450" s="2">
        <v>16</v>
      </c>
    </row>
    <row r="2451" spans="1:7">
      <c r="A2451" s="2">
        <v>2455</v>
      </c>
      <c r="B2451" s="2" t="s">
        <v>740</v>
      </c>
      <c r="C2451" s="2" t="s">
        <v>819</v>
      </c>
      <c r="D2451" s="3">
        <v>62.6313775510204</v>
      </c>
      <c r="E2451" t="str">
        <f t="shared" si="83"/>
        <v>艾柏迪21年单一麦芽马德拉橡木桶威士忌酒,ABERFELDY21YEAROLDMADERIACASK</v>
      </c>
      <c r="F2451" t="str">
        <f t="shared" si="84"/>
        <v>ABERFELDY(艾柏迪)</v>
      </c>
      <c r="G2451" s="2">
        <v>21</v>
      </c>
    </row>
    <row r="2452" spans="1:7">
      <c r="A2452" s="2">
        <v>2456</v>
      </c>
      <c r="B2452" s="2" t="s">
        <v>740</v>
      </c>
      <c r="C2452" s="2" t="s">
        <v>849</v>
      </c>
      <c r="D2452" s="3">
        <v>18.8762755102041</v>
      </c>
      <c r="E2452" t="str">
        <f t="shared" si="83"/>
        <v>吉拉涛声单一麦芽威士忌酒,JuraTheSound</v>
      </c>
      <c r="F2452" t="str">
        <f t="shared" si="84"/>
        <v>JURA(吉拉)</v>
      </c>
      <c r="G2452" s="2" t="s">
        <v>18</v>
      </c>
    </row>
    <row r="2453" spans="1:7">
      <c r="A2453" s="2">
        <v>2457</v>
      </c>
      <c r="B2453" s="2" t="s">
        <v>740</v>
      </c>
      <c r="C2453" s="2" t="s">
        <v>993</v>
      </c>
      <c r="D2453" s="3">
        <v>45.5918367346939</v>
      </c>
      <c r="E2453" t="str">
        <f t="shared" si="83"/>
        <v>皇家布莱克拉18年公升装单一麦芽威士忌,RoyalBrackla18YoNewPack</v>
      </c>
      <c r="F2453" t="str">
        <f t="shared" si="84"/>
        <v>ROYALBRACKLA(皇家布莱克拉)</v>
      </c>
      <c r="G2453" s="2">
        <v>18</v>
      </c>
    </row>
    <row r="2454" spans="1:7">
      <c r="A2454" s="2">
        <v>2458</v>
      </c>
      <c r="B2454" s="2" t="s">
        <v>740</v>
      </c>
      <c r="C2454" s="2" t="s">
        <v>753</v>
      </c>
      <c r="D2454" s="3">
        <v>68.2359693877551</v>
      </c>
      <c r="E2454" t="str">
        <f t="shared" si="83"/>
        <v>格兰菲迪21年单一麦芽威士忌酒,Glenfiddich21Y.O.</v>
      </c>
      <c r="F2454" t="str">
        <f t="shared" si="84"/>
        <v>GLENFIDDICH(格兰菲迪)</v>
      </c>
      <c r="G2454" s="2">
        <v>21</v>
      </c>
    </row>
    <row r="2455" spans="1:7">
      <c r="A2455" s="2">
        <v>2459</v>
      </c>
      <c r="B2455" s="2" t="s">
        <v>740</v>
      </c>
      <c r="C2455" s="2" t="s">
        <v>994</v>
      </c>
      <c r="D2455" s="3">
        <v>22.9553571428571</v>
      </c>
      <c r="E2455" t="str">
        <f t="shared" si="83"/>
        <v>托明多·突岩斯佩塞单一麦芽威士忌,TomintoulTorSingleMaltWhisky</v>
      </c>
      <c r="F2455" t="str">
        <f t="shared" si="84"/>
        <v>托明多Tomintoul</v>
      </c>
      <c r="G2455" s="2">
        <v>3</v>
      </c>
    </row>
    <row r="2456" spans="1:7">
      <c r="A2456" s="2">
        <v>2460</v>
      </c>
      <c r="B2456" s="2" t="s">
        <v>740</v>
      </c>
      <c r="C2456" s="2" t="s">
        <v>814</v>
      </c>
      <c r="D2456" s="3">
        <v>98.2117346938776</v>
      </c>
      <c r="E2456" t="str">
        <f t="shared" si="83"/>
        <v>百富故事系列19年泥煤单一麦芽威士忌酒,Balvenie19YearOldWeekofPeatScotchWhisky</v>
      </c>
      <c r="F2456" t="str">
        <f t="shared" si="84"/>
        <v>百富BALVENIE</v>
      </c>
      <c r="G2456" s="2">
        <v>19</v>
      </c>
    </row>
    <row r="2457" spans="1:7">
      <c r="A2457" s="2">
        <v>2461</v>
      </c>
      <c r="B2457" s="2" t="s">
        <v>740</v>
      </c>
      <c r="C2457" s="2" t="s">
        <v>903</v>
      </c>
      <c r="D2457" s="3">
        <v>32.5242346938776</v>
      </c>
      <c r="E2457" t="str">
        <f t="shared" si="83"/>
        <v>雅伯Smoketrails系列CoteRotie限量版单一麦芽威士忌酒ArdbegSmoketrailsEditionCRE-TREX</v>
      </c>
      <c r="F2457" t="str">
        <f t="shared" si="84"/>
        <v>雅柏ARDBEG</v>
      </c>
      <c r="G2457" s="2" t="s">
        <v>18</v>
      </c>
    </row>
    <row r="2458" spans="1:7">
      <c r="A2458" s="2">
        <v>2462</v>
      </c>
      <c r="B2458" s="2" t="s">
        <v>740</v>
      </c>
      <c r="C2458" s="2" t="s">
        <v>937</v>
      </c>
      <c r="D2458" s="3">
        <v>25.2436224489796</v>
      </c>
      <c r="E2458" t="str">
        <f t="shared" si="83"/>
        <v>费特肯12年PX雪莉桶单一麦芽威士忌酒,FETTERCAIRN12YOPXSHERRYCASKSINGLEMALTSCOTCHWHISKY</v>
      </c>
      <c r="F2458" t="str">
        <f t="shared" si="84"/>
        <v>费特肯Fettercairn</v>
      </c>
      <c r="G2458" s="2">
        <v>12</v>
      </c>
    </row>
    <row r="2459" spans="1:7">
      <c r="A2459" s="2">
        <v>2463</v>
      </c>
      <c r="B2459" s="2" t="s">
        <v>740</v>
      </c>
      <c r="C2459" s="2" t="s">
        <v>913</v>
      </c>
      <c r="D2459" s="3">
        <v>101.542091836735</v>
      </c>
      <c r="E2459" t="str">
        <f t="shared" si="83"/>
        <v>卡普多尼克泥煤风味21年单一麦芽威士忌酒,CaperdonichPeated21YO</v>
      </c>
      <c r="F2459" t="str">
        <f t="shared" si="84"/>
        <v>卡普多尼克Caperdonich</v>
      </c>
      <c r="G2459" s="2">
        <v>21</v>
      </c>
    </row>
    <row r="2460" spans="1:7">
      <c r="A2460" s="2">
        <v>2464</v>
      </c>
      <c r="B2460" s="2" t="s">
        <v>740</v>
      </c>
      <c r="C2460" s="2" t="s">
        <v>995</v>
      </c>
      <c r="D2460" s="3">
        <v>29.8584183673469</v>
      </c>
      <c r="E2460" t="str">
        <f t="shared" si="83"/>
        <v>高原骑士战狼14年单一大麦芽威士忌酒,HighlandParkLoyaltyofWolf14YO</v>
      </c>
      <c r="F2460" t="str">
        <f t="shared" si="84"/>
        <v>HIGHLANDPARK(高地)</v>
      </c>
      <c r="G2460" s="2">
        <v>14</v>
      </c>
    </row>
    <row r="2461" spans="1:7">
      <c r="A2461" s="2">
        <v>2465</v>
      </c>
      <c r="B2461" s="2" t="s">
        <v>740</v>
      </c>
      <c r="C2461" s="2" t="s">
        <v>996</v>
      </c>
      <c r="D2461" s="3">
        <v>30.4451530612245</v>
      </c>
      <c r="E2461" t="str">
        <f t="shared" si="83"/>
        <v>达尔摩三重奏单一麦芽威士忌酒,THEDALMORETRIOSINGLEMALTSCOTCHWHISKY</v>
      </c>
      <c r="F2461" t="str">
        <f t="shared" si="84"/>
        <v>大摩DALMORE</v>
      </c>
      <c r="G2461" s="2" t="s">
        <v>18</v>
      </c>
    </row>
    <row r="2462" spans="1:7">
      <c r="A2462" s="2">
        <v>2466</v>
      </c>
      <c r="B2462" s="2" t="s">
        <v>740</v>
      </c>
      <c r="C2462" s="2" t="s">
        <v>871</v>
      </c>
      <c r="D2462" s="3">
        <v>20.4132653061224</v>
      </c>
      <c r="E2462" t="str">
        <f t="shared" si="83"/>
        <v>波摩10年威士忌酒,Bowmore10YO</v>
      </c>
      <c r="F2462" t="str">
        <f t="shared" si="84"/>
        <v>BOWMORE(波摩)</v>
      </c>
      <c r="G2462" s="2">
        <v>10</v>
      </c>
    </row>
    <row r="2463" spans="1:7">
      <c r="A2463" s="2">
        <v>2467</v>
      </c>
      <c r="B2463" s="2" t="s">
        <v>740</v>
      </c>
      <c r="C2463" s="2" t="s">
        <v>822</v>
      </c>
      <c r="D2463" s="3">
        <v>17.5803571428571</v>
      </c>
      <c r="E2463" t="str">
        <f t="shared" si="83"/>
        <v>坦纳弗林苏格兰单一麦芽威士忌酒,Tamnavulin</v>
      </c>
      <c r="F2463" t="str">
        <f t="shared" si="84"/>
        <v>TAMNAVULIN(坦纳弗林)</v>
      </c>
      <c r="G2463" s="2">
        <v>19</v>
      </c>
    </row>
    <row r="2464" spans="1:7">
      <c r="A2464" s="2">
        <v>2468</v>
      </c>
      <c r="B2464" s="2" t="s">
        <v>740</v>
      </c>
      <c r="C2464" s="2" t="s">
        <v>997</v>
      </c>
      <c r="D2464" s="3">
        <v>37.7219387755102</v>
      </c>
      <c r="E2464" t="str">
        <f t="shared" si="83"/>
        <v>艾柏迪16年单一麦芽马德拉橡木桶威士忌酒,ABERFELDY16YEAROLDMADERIACASK</v>
      </c>
      <c r="F2464" t="str">
        <f t="shared" si="84"/>
        <v>ABERFELDY(艾柏迪)</v>
      </c>
      <c r="G2464" s="2">
        <v>16</v>
      </c>
    </row>
    <row r="2465" spans="1:7">
      <c r="A2465" s="2">
        <v>2469</v>
      </c>
      <c r="B2465" s="2" t="s">
        <v>760</v>
      </c>
      <c r="C2465" s="2" t="s">
        <v>998</v>
      </c>
      <c r="D2465" s="3">
        <v>6.43272193877551</v>
      </c>
      <c r="E2465" t="str">
        <f t="shared" si="83"/>
        <v>纯麦苏格兰威士忌3年61.4度BLENDEDMALTWHISKY3YOAT61.4%ALCOHOL</v>
      </c>
      <c r="F2465" t="str">
        <f t="shared" si="84"/>
        <v>无品牌</v>
      </c>
      <c r="G2465" s="2">
        <v>3</v>
      </c>
    </row>
    <row r="2466" spans="1:7">
      <c r="A2466" s="2">
        <v>2470</v>
      </c>
      <c r="B2466" s="2" t="s">
        <v>999</v>
      </c>
      <c r="C2466" s="2" t="s">
        <v>1000</v>
      </c>
      <c r="D2466" s="3">
        <v>8.16755612244898</v>
      </c>
      <c r="E2466" t="str">
        <f t="shared" si="83"/>
        <v>格兰纳齐12年纯麦苏格兰威士忌GLENNALCHIEPUREMALTSCOTCHWHISKYAGED12YEARS</v>
      </c>
      <c r="F2466" t="str">
        <f t="shared" si="84"/>
        <v>格兰纳齐</v>
      </c>
      <c r="G2466" s="2">
        <v>12</v>
      </c>
    </row>
    <row r="2467" spans="1:7">
      <c r="A2467" s="2">
        <v>2471</v>
      </c>
      <c r="B2467" s="2" t="s">
        <v>762</v>
      </c>
      <c r="C2467" s="2" t="s">
        <v>767</v>
      </c>
      <c r="D2467" s="3">
        <v>3.83982142857143</v>
      </c>
      <c r="E2467" t="str">
        <f t="shared" si="83"/>
        <v>芝华士12年苏格兰威士忌CR12YO40%D/INPP32140%</v>
      </c>
      <c r="F2467" t="str">
        <f t="shared" si="84"/>
        <v>芝华士Chivas</v>
      </c>
      <c r="G2467" s="2">
        <v>12</v>
      </c>
    </row>
    <row r="2468" spans="1:7">
      <c r="A2468" s="2">
        <v>2472</v>
      </c>
      <c r="B2468" s="2" t="s">
        <v>758</v>
      </c>
      <c r="C2468" s="2" t="s">
        <v>973</v>
      </c>
      <c r="D2468" s="3">
        <v>10396.6836734694</v>
      </c>
      <c r="E2468" t="str">
        <f t="shared" si="83"/>
        <v>麦卡伦·无界单一麦芽苏格兰威士忌MACALLANHORIZON</v>
      </c>
      <c r="F2468" t="str">
        <f t="shared" si="84"/>
        <v>麦卡伦TheMacallan</v>
      </c>
      <c r="G2468" s="2" t="s">
        <v>18</v>
      </c>
    </row>
    <row r="2469" spans="1:7">
      <c r="A2469" s="2">
        <v>2473</v>
      </c>
      <c r="B2469" s="2" t="s">
        <v>1001</v>
      </c>
      <c r="C2469" s="2" t="s">
        <v>1002</v>
      </c>
      <c r="D2469" s="3">
        <v>612.321428571429</v>
      </c>
      <c r="E2469" t="str">
        <f t="shared" si="83"/>
        <v>艺术家系列时序1.032年大摩苏格兰单一麦芽威士忌MALTSAGAARTSERIE1.0DALMORE32YOSINGLEMALTSCOTCHWHISKY</v>
      </c>
      <c r="F2469" t="str">
        <f t="shared" si="84"/>
        <v>麦威传祺MaltSaga</v>
      </c>
      <c r="G2469" s="2">
        <v>32</v>
      </c>
    </row>
    <row r="2470" spans="1:7">
      <c r="A2470" s="2">
        <v>2474</v>
      </c>
      <c r="B2470" s="2" t="s">
        <v>1001</v>
      </c>
      <c r="C2470" s="2" t="s">
        <v>1003</v>
      </c>
      <c r="D2470" s="3">
        <v>317.5</v>
      </c>
      <c r="E2470" t="str">
        <f t="shared" si="83"/>
        <v>艺术家系列时序1.123年大摩苏格兰单一麦芽威士忌MALTSAGAARTSERIE1.1DALMORE23YOSINGLEMALTSCOTCHWHISKY</v>
      </c>
      <c r="F2470" t="str">
        <f t="shared" si="84"/>
        <v>麦威传祺MaltSaga</v>
      </c>
      <c r="G2470" s="2">
        <v>23</v>
      </c>
    </row>
    <row r="2471" spans="1:7">
      <c r="A2471" s="2">
        <v>2480</v>
      </c>
      <c r="B2471" s="2" t="s">
        <v>856</v>
      </c>
      <c r="C2471" s="2" t="s">
        <v>1004</v>
      </c>
      <c r="D2471" s="3">
        <v>21.7987117346939</v>
      </c>
      <c r="E2471" t="str">
        <f t="shared" si="83"/>
        <v>格兰帝2014年份苏格兰单一麦芽威士忌(单一原桶)/GlenScotiaSingleCask2014(cask37)singlemaltScotchwhisky</v>
      </c>
      <c r="F2471" t="str">
        <f t="shared" si="84"/>
        <v>格兰帝(GlenScotia)</v>
      </c>
      <c r="G2471" s="2">
        <v>10</v>
      </c>
    </row>
    <row r="2472" spans="1:7">
      <c r="A2472" s="2">
        <v>2481</v>
      </c>
      <c r="B2472" s="2" t="s">
        <v>856</v>
      </c>
      <c r="C2472" s="2" t="s">
        <v>1005</v>
      </c>
      <c r="D2472" s="3">
        <v>20.5798494897959</v>
      </c>
      <c r="E2472" t="str">
        <f t="shared" si="83"/>
        <v>格兰帝2015年份苏格兰单一麦芽威士忌(单一原桶)/GlenScotiaSingleCask2015(cask1264)singlemaltScotchwhisky</v>
      </c>
      <c r="F2472" t="str">
        <f t="shared" si="84"/>
        <v>格兰帝(GlenScotia)</v>
      </c>
      <c r="G2472" s="2">
        <v>9</v>
      </c>
    </row>
    <row r="2473" spans="1:7">
      <c r="A2473" s="2">
        <v>2482</v>
      </c>
      <c r="B2473" s="2" t="s">
        <v>758</v>
      </c>
      <c r="C2473" s="2" t="s">
        <v>973</v>
      </c>
      <c r="D2473" s="3">
        <v>10396.6836734694</v>
      </c>
      <c r="E2473" t="str">
        <f t="shared" si="83"/>
        <v>麦卡伦·无界单一麦芽苏格兰威士忌MACALLANHORIZON</v>
      </c>
      <c r="F2473" t="str">
        <f t="shared" si="84"/>
        <v>麦卡伦TheMacallan</v>
      </c>
      <c r="G2473" s="2" t="s">
        <v>18</v>
      </c>
    </row>
    <row r="2474" spans="1:7">
      <c r="A2474" s="2">
        <v>2483</v>
      </c>
      <c r="B2474" s="2" t="s">
        <v>758</v>
      </c>
      <c r="C2474" s="2" t="s">
        <v>1006</v>
      </c>
      <c r="D2474" s="3">
        <v>82.3112244897959</v>
      </c>
      <c r="E2474" t="str">
        <f t="shared" si="83"/>
        <v>麦卡伦蓝钻18年单一麦芽苏格兰威士忌MACALLAN18YDBLCSK</v>
      </c>
      <c r="F2474" t="str">
        <f t="shared" si="84"/>
        <v>麦卡伦TheMacallan</v>
      </c>
      <c r="G2474" s="2">
        <v>18</v>
      </c>
    </row>
    <row r="2475" spans="1:7">
      <c r="A2475" s="2">
        <v>2484</v>
      </c>
      <c r="B2475" s="2" t="s">
        <v>762</v>
      </c>
      <c r="C2475" s="2" t="s">
        <v>1007</v>
      </c>
      <c r="D2475" s="3">
        <v>2.25605867346939</v>
      </c>
      <c r="E2475" t="str">
        <f t="shared" si="83"/>
        <v>芝华士12年苏格兰威士忌CR12YO40%D/ILP12140%</v>
      </c>
      <c r="F2475" t="str">
        <f t="shared" si="84"/>
        <v>芝华士Chivas</v>
      </c>
      <c r="G2475" s="2">
        <v>12</v>
      </c>
    </row>
    <row r="2476" spans="1:7">
      <c r="A2476" s="2">
        <v>2485</v>
      </c>
      <c r="B2476" s="2" t="s">
        <v>758</v>
      </c>
      <c r="C2476" s="2" t="s">
        <v>963</v>
      </c>
      <c r="D2476" s="3">
        <v>34312.306122449</v>
      </c>
      <c r="E2476" t="str">
        <f t="shared" si="83"/>
        <v>麦卡伦时:空200周年纪念款单一麦芽苏格兰威士忌MACALLANTS</v>
      </c>
      <c r="F2476" t="str">
        <f t="shared" si="84"/>
        <v>麦卡伦TheMacallan</v>
      </c>
      <c r="G2476" s="2">
        <v>84</v>
      </c>
    </row>
    <row r="2477" spans="1:7">
      <c r="A2477" s="2">
        <v>2486</v>
      </c>
      <c r="B2477" s="2" t="s">
        <v>758</v>
      </c>
      <c r="C2477" s="2" t="s">
        <v>962</v>
      </c>
      <c r="D2477" s="3">
        <v>138.301020408163</v>
      </c>
      <c r="E2477" t="str">
        <f t="shared" si="83"/>
        <v>麦卡伦时:空200周年纪念款单一麦芽苏格兰威士忌MACALLANTS</v>
      </c>
      <c r="F2477" t="str">
        <f t="shared" si="84"/>
        <v>麦卡伦TheMacallan</v>
      </c>
      <c r="G2477" s="2">
        <v>5</v>
      </c>
    </row>
    <row r="2478" spans="1:7">
      <c r="A2478" s="2">
        <v>2487</v>
      </c>
      <c r="B2478" s="2" t="s">
        <v>758</v>
      </c>
      <c r="C2478" s="2" t="s">
        <v>1008</v>
      </c>
      <c r="D2478" s="3">
        <v>18200.4681122449</v>
      </c>
      <c r="E2478" t="str">
        <f t="shared" si="83"/>
        <v>麦卡伦传奇第二卷单一麦芽苏格兰威士忌MACALLANTALES2</v>
      </c>
      <c r="F2478" t="str">
        <f t="shared" si="84"/>
        <v>麦卡伦TheMacallan</v>
      </c>
      <c r="G2478" s="2" t="s">
        <v>18</v>
      </c>
    </row>
    <row r="2479" spans="1:7">
      <c r="A2479" s="2">
        <v>2488</v>
      </c>
      <c r="B2479" s="2" t="s">
        <v>856</v>
      </c>
      <c r="C2479" s="2" t="s">
        <v>1009</v>
      </c>
      <c r="D2479" s="3">
        <v>42.8106403061225</v>
      </c>
      <c r="E2479" t="str">
        <f t="shared" si="83"/>
        <v>罗曼湖18年苏格兰单一麦芽威士忌LochLomond18yearold(OLOROSOCASKFINISH)singlemaltScotchwhisky</v>
      </c>
      <c r="F2479" t="str">
        <f t="shared" si="84"/>
        <v>LochLomond罗曼湖</v>
      </c>
      <c r="G2479" s="2">
        <v>18</v>
      </c>
    </row>
    <row r="2480" spans="1:7">
      <c r="A2480" s="2">
        <v>2489</v>
      </c>
      <c r="B2480" s="2" t="s">
        <v>856</v>
      </c>
      <c r="C2480" s="2" t="s">
        <v>1010</v>
      </c>
      <c r="D2480" s="3">
        <v>8.13484948979592</v>
      </c>
      <c r="E2480" t="str">
        <f t="shared" si="83"/>
        <v>罗曼湖苏格兰单一麦芽威士忌·飞鹿逐日LochLomondNAS(OLOROSOCASKFINISH)singlemaltScotchwhisky</v>
      </c>
      <c r="F2480" t="str">
        <f t="shared" si="84"/>
        <v>LochLomond罗曼湖</v>
      </c>
      <c r="G2480" s="2" t="s">
        <v>18</v>
      </c>
    </row>
    <row r="2481" spans="1:7">
      <c r="A2481" s="2">
        <v>2490</v>
      </c>
      <c r="B2481" s="2" t="s">
        <v>758</v>
      </c>
      <c r="C2481" s="2" t="s">
        <v>768</v>
      </c>
      <c r="D2481" s="3">
        <v>23.1339285714286</v>
      </c>
      <c r="E2481" t="str">
        <f t="shared" si="83"/>
        <v>麦卡伦蓝钻12年单一麦芽苏格兰威士忌MACALLAN12YDBLCSK</v>
      </c>
      <c r="F2481" t="str">
        <f t="shared" si="84"/>
        <v>麦卡伦TheMacallan</v>
      </c>
      <c r="G2481" s="2">
        <v>12</v>
      </c>
    </row>
    <row r="2482" spans="1:7">
      <c r="A2482" s="2">
        <v>2491</v>
      </c>
      <c r="B2482" s="2" t="s">
        <v>762</v>
      </c>
      <c r="C2482" s="2" t="s">
        <v>763</v>
      </c>
      <c r="D2482" s="3">
        <v>3.82419642857143</v>
      </c>
      <c r="E2482" t="str">
        <f t="shared" si="83"/>
        <v>芝华士12年苏格兰威士忌CR12YO40%D/INALP12140%</v>
      </c>
      <c r="F2482" t="str">
        <f t="shared" si="84"/>
        <v>芝华士Chivas</v>
      </c>
      <c r="G2482" s="2">
        <v>12</v>
      </c>
    </row>
    <row r="2483" spans="1:7">
      <c r="A2483" s="2">
        <v>2492</v>
      </c>
      <c r="B2483" s="2" t="s">
        <v>762</v>
      </c>
      <c r="C2483" s="2" t="s">
        <v>767</v>
      </c>
      <c r="D2483" s="3">
        <v>3.83982142857143</v>
      </c>
      <c r="E2483" t="str">
        <f t="shared" si="83"/>
        <v>芝华士12年苏格兰威士忌CR12YO40%D/INPP32140%</v>
      </c>
      <c r="F2483" t="str">
        <f t="shared" si="84"/>
        <v>芝华士Chivas</v>
      </c>
      <c r="G2483" s="2">
        <v>12</v>
      </c>
    </row>
    <row r="2484" spans="1:7">
      <c r="A2484" s="2">
        <v>2493</v>
      </c>
      <c r="B2484" s="2" t="s">
        <v>758</v>
      </c>
      <c r="C2484" s="2" t="s">
        <v>918</v>
      </c>
      <c r="D2484" s="3">
        <v>2758.95663265306</v>
      </c>
      <c r="E2484" t="str">
        <f t="shared" si="83"/>
        <v>麦卡伦璀璨·金单一麦芽苏格兰威士忌MACALLANMCOP</v>
      </c>
      <c r="F2484" t="str">
        <f t="shared" si="84"/>
        <v>麦卡伦TheMacallan</v>
      </c>
      <c r="G2484" s="2" t="s">
        <v>18</v>
      </c>
    </row>
    <row r="2485" spans="1:7">
      <c r="A2485" s="2">
        <v>2494</v>
      </c>
      <c r="B2485" s="2" t="s">
        <v>762</v>
      </c>
      <c r="C2485" s="2" t="s">
        <v>855</v>
      </c>
      <c r="D2485" s="3">
        <v>4.64072704081633</v>
      </c>
      <c r="E2485" t="str">
        <f t="shared" si="83"/>
        <v>芝华士·新境12年苏格兰威士忌CREXTRA12YO40%D/IP32340%</v>
      </c>
      <c r="F2485" t="str">
        <f t="shared" si="84"/>
        <v>芝华士Chivas</v>
      </c>
      <c r="G2485" s="2">
        <v>12</v>
      </c>
    </row>
    <row r="2486" spans="1:7">
      <c r="A2486" s="2">
        <v>2495</v>
      </c>
      <c r="B2486" s="2" t="s">
        <v>856</v>
      </c>
      <c r="C2486" s="2" t="s">
        <v>1011</v>
      </c>
      <c r="D2486" s="3">
        <v>2.00669642857143</v>
      </c>
      <c r="E2486" t="str">
        <f t="shared" si="83"/>
        <v>高司令苏格兰调配威士忌HighCommissionerBlendedScotchWhisky</v>
      </c>
      <c r="F2486" t="str">
        <f t="shared" si="84"/>
        <v>HighCommissioner高司令</v>
      </c>
      <c r="G2486" s="2" t="s">
        <v>18</v>
      </c>
    </row>
    <row r="2487" spans="1:7">
      <c r="A2487" s="2">
        <v>2496</v>
      </c>
      <c r="B2487" s="2" t="s">
        <v>856</v>
      </c>
      <c r="C2487" s="2" t="s">
        <v>1012</v>
      </c>
      <c r="D2487" s="3">
        <v>9.93796301020408</v>
      </c>
      <c r="E2487" t="str">
        <f t="shared" si="83"/>
        <v>格兰帝双桶苏格兰单一麦芽威士忌（朗姆桶版）GlenScotiaDoubleCaskRumFinishsinglemaltScotchwhisky</v>
      </c>
      <c r="F2487" t="str">
        <f t="shared" si="84"/>
        <v>GlenScotia格兰帝</v>
      </c>
      <c r="G2487" s="2" t="s">
        <v>18</v>
      </c>
    </row>
    <row r="2488" spans="1:7">
      <c r="A2488" s="2">
        <v>2497</v>
      </c>
      <c r="B2488" s="2" t="s">
        <v>758</v>
      </c>
      <c r="C2488" s="2" t="s">
        <v>1013</v>
      </c>
      <c r="D2488" s="3">
        <v>318.311224489796</v>
      </c>
      <c r="E2488" t="str">
        <f t="shared" si="83"/>
        <v>麦卡伦明日经典·200周年纪念款单一麦芽苏格兰威士忌MACALLANTIMESPACEMASTERY</v>
      </c>
      <c r="F2488" t="str">
        <f t="shared" si="84"/>
        <v>麦卡伦TheMacallan</v>
      </c>
      <c r="G2488" s="2" t="s">
        <v>18</v>
      </c>
    </row>
    <row r="2489" spans="1:7">
      <c r="A2489" s="2">
        <v>2498</v>
      </c>
      <c r="B2489" s="2" t="s">
        <v>758</v>
      </c>
      <c r="C2489" s="2" t="s">
        <v>1014</v>
      </c>
      <c r="D2489" s="3">
        <v>3.43502551020408</v>
      </c>
      <c r="E2489" t="str">
        <f t="shared" si="83"/>
        <v>格兰杰14年单一麦芽威士忌NA/GNELMT43%10CL</v>
      </c>
      <c r="F2489" t="str">
        <f t="shared" si="84"/>
        <v>Glenmorangie</v>
      </c>
      <c r="G2489" s="2">
        <v>14</v>
      </c>
    </row>
    <row r="2490" spans="1:8">
      <c r="A2490" s="2">
        <v>2499</v>
      </c>
      <c r="B2490" s="2" t="s">
        <v>1015</v>
      </c>
      <c r="C2490" s="2" t="s">
        <v>1016</v>
      </c>
      <c r="D2490" s="3">
        <v>11.7160714285714</v>
      </c>
      <c r="E2490" t="str">
        <f t="shared" si="83"/>
        <v>MacLean&amp;BruceAmanteScotchBlendedWhisky/麦克莱恩与布鲁斯阿曼特苏格兰混合型威士忌</v>
      </c>
      <c r="F2490" t="str">
        <f t="shared" si="84"/>
        <v>MACLEANANDBRUCELTD</v>
      </c>
      <c r="G2490" s="2" t="s">
        <v>738</v>
      </c>
      <c r="H2490" s="2" t="s">
        <v>186</v>
      </c>
    </row>
    <row r="2491" spans="1:7">
      <c r="A2491" s="2">
        <v>2500</v>
      </c>
      <c r="B2491" s="2" t="s">
        <v>856</v>
      </c>
      <c r="C2491" s="2" t="s">
        <v>1017</v>
      </c>
      <c r="D2491" s="3">
        <v>22.4393048469388</v>
      </c>
      <c r="E2491" t="str">
        <f t="shared" si="83"/>
        <v>格兰帝2013年份苏格兰单一麦芽威士忌(大师选桶)/GlenScotiaSingleCask2013(cask23/822-1)singlemaltScotchwhisky</v>
      </c>
      <c r="F2491" t="str">
        <f t="shared" si="84"/>
        <v>格兰帝(GlenScotia)</v>
      </c>
      <c r="G2491" s="2">
        <v>10</v>
      </c>
    </row>
    <row r="2492" spans="1:7">
      <c r="A2492" s="2">
        <v>2501</v>
      </c>
      <c r="B2492" s="2" t="s">
        <v>740</v>
      </c>
      <c r="C2492" s="2" t="s">
        <v>741</v>
      </c>
      <c r="D2492" s="3">
        <v>35.2308673469388</v>
      </c>
      <c r="E2492" t="str">
        <f t="shared" si="83"/>
        <v>朗摩18年单一麦芽苏格兰威士忌酒,Longmorn18YO</v>
      </c>
      <c r="F2492" t="str">
        <f t="shared" si="84"/>
        <v>Longmorn(朗摩)</v>
      </c>
      <c r="G2492" s="2">
        <v>18</v>
      </c>
    </row>
    <row r="2493" spans="1:7">
      <c r="A2493" s="2">
        <v>2502</v>
      </c>
      <c r="B2493" s="2" t="s">
        <v>740</v>
      </c>
      <c r="C2493" s="2" t="s">
        <v>742</v>
      </c>
      <c r="D2493" s="3">
        <v>10.8711734693878</v>
      </c>
      <c r="E2493" t="str">
        <f t="shared" si="83"/>
        <v>托马丁8年单一麦芽威士忌公升装,Tomatin8YearOld1L</v>
      </c>
      <c r="F2493" t="str">
        <f t="shared" si="84"/>
        <v>托马丁Tomatin</v>
      </c>
      <c r="G2493" s="2">
        <v>8</v>
      </c>
    </row>
    <row r="2494" spans="1:7">
      <c r="A2494" s="2">
        <v>2503</v>
      </c>
      <c r="B2494" s="2" t="s">
        <v>740</v>
      </c>
      <c r="C2494" s="2" t="s">
        <v>743</v>
      </c>
      <c r="D2494" s="3">
        <v>30.6441326530612</v>
      </c>
      <c r="E2494" t="str">
        <f t="shared" si="83"/>
        <v>波摩15年威士忌酒,Bowmore15YO</v>
      </c>
      <c r="F2494" t="str">
        <f t="shared" si="84"/>
        <v>BOWMORE(波摩)</v>
      </c>
      <c r="G2494" s="2">
        <v>15</v>
      </c>
    </row>
    <row r="2495" spans="1:7">
      <c r="A2495" s="2">
        <v>2504</v>
      </c>
      <c r="B2495" s="2" t="s">
        <v>740</v>
      </c>
      <c r="C2495" s="2" t="s">
        <v>744</v>
      </c>
      <c r="D2495" s="3">
        <v>11.6007653061224</v>
      </c>
      <c r="E2495" t="str">
        <f t="shared" si="83"/>
        <v>格兰冠10年单一麦芽公升装威士忌酒,GlenGrantSingleMaltWhisky10YearsOld</v>
      </c>
      <c r="F2495" t="str">
        <f t="shared" si="84"/>
        <v>GLENGRANT(格兰冠)</v>
      </c>
      <c r="G2495" s="2">
        <v>10</v>
      </c>
    </row>
    <row r="2496" spans="1:7">
      <c r="A2496" s="2">
        <v>2505</v>
      </c>
      <c r="B2496" s="2" t="s">
        <v>740</v>
      </c>
      <c r="C2496" s="2" t="s">
        <v>745</v>
      </c>
      <c r="D2496" s="3">
        <v>23.1147959183673</v>
      </c>
      <c r="E2496" t="str">
        <f t="shared" si="83"/>
        <v>班瑞克四分之一桶单一麦芽威士忌酒BRQUARTERCASKT6GTR</v>
      </c>
      <c r="F2496" t="str">
        <f t="shared" si="84"/>
        <v>班瑞克BENRIACH</v>
      </c>
      <c r="G2496" s="2" t="s">
        <v>18</v>
      </c>
    </row>
    <row r="2497" spans="1:7">
      <c r="A2497" s="2">
        <v>2506</v>
      </c>
      <c r="B2497" s="2" t="s">
        <v>740</v>
      </c>
      <c r="C2497" s="2" t="s">
        <v>746</v>
      </c>
      <c r="D2497" s="3">
        <v>10.5727040816327</v>
      </c>
      <c r="E2497" t="str">
        <f t="shared" si="83"/>
        <v>格兰莫雷经典探索者系列霞多丽单一麦芽威士忌GlenMorayClassicExplorerChardonnayCask</v>
      </c>
      <c r="F2497" t="str">
        <f t="shared" si="84"/>
        <v>格兰莫雷GlenMoray</v>
      </c>
      <c r="G2497" s="2" t="s">
        <v>18</v>
      </c>
    </row>
    <row r="2498" spans="1:7">
      <c r="A2498" s="2">
        <v>2507</v>
      </c>
      <c r="B2498" s="2" t="s">
        <v>740</v>
      </c>
      <c r="C2498" s="2" t="s">
        <v>747</v>
      </c>
      <c r="D2498" s="3">
        <v>30.2729591836735</v>
      </c>
      <c r="E2498" t="str">
        <f t="shared" si="83"/>
        <v>亚伯乐12年双桶陈酿威士忌酒,Aberlour12YOdoublecask</v>
      </c>
      <c r="F2498" t="str">
        <f t="shared" si="84"/>
        <v>ABERLOUR(亚伯乐)</v>
      </c>
      <c r="G2498" s="2">
        <v>12</v>
      </c>
    </row>
    <row r="2499" spans="1:7">
      <c r="A2499" s="2">
        <v>2508</v>
      </c>
      <c r="B2499" s="2" t="s">
        <v>740</v>
      </c>
      <c r="C2499" s="2" t="s">
        <v>748</v>
      </c>
      <c r="D2499" s="3">
        <v>25.8073979591837</v>
      </c>
      <c r="E2499" t="str">
        <f t="shared" ref="E2499:E2562" si="85">_xlfn.TEXTBEFORE(_xlfn.TEXTAFTER(C2499,"|",2),"|")</f>
        <v>克莱嘉赫苏格兰单一麦芽13年威士忌酒,CRAIGELLACHIE13YrOld</v>
      </c>
      <c r="F2499" t="str">
        <f t="shared" si="84"/>
        <v>CRAIGELLACHIE(克莱嘉赫)</v>
      </c>
      <c r="G2499" s="2">
        <v>13</v>
      </c>
    </row>
    <row r="2500" spans="1:7">
      <c r="A2500" s="2">
        <v>2509</v>
      </c>
      <c r="B2500" s="2" t="s">
        <v>740</v>
      </c>
      <c r="C2500" s="2" t="s">
        <v>749</v>
      </c>
      <c r="D2500" s="3">
        <v>21.5102040816327</v>
      </c>
      <c r="E2500" t="str">
        <f t="shared" si="85"/>
        <v>格兰冠15年单一麦芽威士忌酒,GlenGrant15YO</v>
      </c>
      <c r="F2500" t="str">
        <f t="shared" ref="F2500:F2563" si="86">_xlfn.TEXTBEFORE(_xlfn.TEXTAFTER(C2500,"|",7),"|")</f>
        <v>GLENGRANT(格兰冠)</v>
      </c>
      <c r="G2500" s="2">
        <v>15</v>
      </c>
    </row>
    <row r="2501" spans="1:7">
      <c r="A2501" s="2">
        <v>2510</v>
      </c>
      <c r="B2501" s="2" t="s">
        <v>740</v>
      </c>
      <c r="C2501" s="2" t="s">
        <v>750</v>
      </c>
      <c r="D2501" s="3">
        <v>23.1862244897959</v>
      </c>
      <c r="E2501" t="str">
        <f t="shared" si="85"/>
        <v>班瑞克四分之一桶泥煤单一麦芽威士忌酒BRQUARTERCASKPEATEDT6GTR</v>
      </c>
      <c r="F2501" t="str">
        <f t="shared" si="86"/>
        <v>班瑞克BENRIACH</v>
      </c>
      <c r="G2501" s="2" t="s">
        <v>18</v>
      </c>
    </row>
    <row r="2502" spans="1:7">
      <c r="A2502" s="2">
        <v>2511</v>
      </c>
      <c r="B2502" s="2" t="s">
        <v>740</v>
      </c>
      <c r="C2502" s="2" t="s">
        <v>751</v>
      </c>
      <c r="D2502" s="3">
        <v>16.7117346938776</v>
      </c>
      <c r="E2502" t="str">
        <f t="shared" si="85"/>
        <v>格兰格拉索12年高地苏格兰单一麦芽威士忌酒Glenglassaugh12HighlandSingleMaltSctochWhisky</v>
      </c>
      <c r="F2502" t="str">
        <f t="shared" si="86"/>
        <v>格兰格拉索GLENGLASSAUGH</v>
      </c>
      <c r="G2502" s="2">
        <v>12</v>
      </c>
    </row>
    <row r="2503" spans="1:7">
      <c r="A2503" s="2">
        <v>2512</v>
      </c>
      <c r="B2503" s="2" t="s">
        <v>740</v>
      </c>
      <c r="C2503" s="2" t="s">
        <v>752</v>
      </c>
      <c r="D2503" s="3">
        <v>35.327806122449</v>
      </c>
      <c r="E2503" t="str">
        <f t="shared" si="85"/>
        <v>拉弗格雪莉桶单一大麦芽威士忌酒,LAPHROAIGPXCASK</v>
      </c>
      <c r="F2503" t="str">
        <f t="shared" si="86"/>
        <v>LAPHROAIG(拉弗格)</v>
      </c>
      <c r="G2503" s="2" t="s">
        <v>18</v>
      </c>
    </row>
    <row r="2504" spans="1:7">
      <c r="A2504" s="2">
        <v>2513</v>
      </c>
      <c r="B2504" s="2" t="s">
        <v>740</v>
      </c>
      <c r="C2504" s="2" t="s">
        <v>753</v>
      </c>
      <c r="D2504" s="3">
        <v>68.2461734693878</v>
      </c>
      <c r="E2504" t="str">
        <f t="shared" si="85"/>
        <v>格兰菲迪21年单一麦芽威士忌酒,Glenfiddich21Y.O.</v>
      </c>
      <c r="F2504" t="str">
        <f t="shared" si="86"/>
        <v>GLENFIDDICH(格兰菲迪)</v>
      </c>
      <c r="G2504" s="2">
        <v>21</v>
      </c>
    </row>
    <row r="2505" spans="1:7">
      <c r="A2505" s="2">
        <v>2514</v>
      </c>
      <c r="B2505" s="2" t="s">
        <v>740</v>
      </c>
      <c r="C2505" s="2" t="s">
        <v>754</v>
      </c>
      <c r="D2505" s="3">
        <v>33.6288265306122</v>
      </c>
      <c r="E2505" t="str">
        <f t="shared" si="85"/>
        <v>雅柏乌干达单一大麦芽威士忌酒,ARDBEGUigeadail</v>
      </c>
      <c r="F2505" t="str">
        <f t="shared" si="86"/>
        <v>ARDBEG(雅柏)</v>
      </c>
      <c r="G2505" s="2" t="s">
        <v>18</v>
      </c>
    </row>
    <row r="2506" spans="1:7">
      <c r="A2506" s="2">
        <v>2515</v>
      </c>
      <c r="B2506" s="2" t="s">
        <v>740</v>
      </c>
      <c r="C2506" s="2" t="s">
        <v>755</v>
      </c>
      <c r="D2506" s="3">
        <v>99.3954081632653</v>
      </c>
      <c r="E2506" t="str">
        <f t="shared" si="85"/>
        <v>慕赫成为单一麦芽威士忌,MortlachBecomeSingleMaltWhisky</v>
      </c>
      <c r="F2506" t="str">
        <f t="shared" si="86"/>
        <v>慕赫Mortlach</v>
      </c>
      <c r="G2506" s="2" t="s">
        <v>18</v>
      </c>
    </row>
    <row r="2507" spans="1:7">
      <c r="A2507" s="2">
        <v>2516</v>
      </c>
      <c r="B2507" s="2" t="s">
        <v>740</v>
      </c>
      <c r="C2507" s="2" t="s">
        <v>756</v>
      </c>
      <c r="D2507" s="3">
        <v>15.5446428571429</v>
      </c>
      <c r="E2507" t="str">
        <f t="shared" si="85"/>
        <v>格兰冠12年单一麦芽公升装威士忌酒,GlenGrantSingleMaltWhisky12YearsOld</v>
      </c>
      <c r="F2507" t="str">
        <f t="shared" si="86"/>
        <v>GLENGRANT(格兰冠)</v>
      </c>
      <c r="G2507" s="2">
        <v>12</v>
      </c>
    </row>
    <row r="2508" spans="1:7">
      <c r="A2508" s="2">
        <v>2517</v>
      </c>
      <c r="B2508" s="2" t="s">
        <v>740</v>
      </c>
      <c r="C2508" s="2" t="s">
        <v>757</v>
      </c>
      <c r="D2508" s="3">
        <v>45.2448979591837</v>
      </c>
      <c r="E2508" t="str">
        <f t="shared" si="85"/>
        <v>卡普多尼克泥煤风味18年单一麦芽威士忌酒,CaperdonichPeated18YO</v>
      </c>
      <c r="F2508" t="str">
        <f t="shared" si="86"/>
        <v>卡普多尼克Caperdonich</v>
      </c>
      <c r="G2508" s="2">
        <v>18</v>
      </c>
    </row>
    <row r="2509" spans="1:7">
      <c r="A2509" s="2">
        <v>2518</v>
      </c>
      <c r="B2509" s="2" t="s">
        <v>758</v>
      </c>
      <c r="C2509" s="2" t="s">
        <v>759</v>
      </c>
      <c r="D2509" s="3">
        <v>6.84183673469388</v>
      </c>
      <c r="E2509" t="str">
        <f t="shared" si="85"/>
        <v>裸雀混合麦芽苏格兰威士忌NAKEDMALT</v>
      </c>
      <c r="F2509" t="str">
        <f t="shared" si="86"/>
        <v>裸雀NAKED</v>
      </c>
      <c r="G2509" s="2" t="s">
        <v>18</v>
      </c>
    </row>
    <row r="2510" spans="1:7">
      <c r="A2510" s="2">
        <v>2519</v>
      </c>
      <c r="B2510" s="2" t="s">
        <v>760</v>
      </c>
      <c r="C2510" s="2" t="s">
        <v>761</v>
      </c>
      <c r="D2510" s="3">
        <v>2.38256760204082</v>
      </c>
      <c r="E2510" t="str">
        <f t="shared" si="85"/>
        <v>苏格兰威士忌BLENDEDSCOTCHWHISKY40.1%</v>
      </c>
      <c r="F2510" t="str">
        <f t="shared" si="86"/>
        <v>无品牌</v>
      </c>
      <c r="G2510" s="2">
        <v>3</v>
      </c>
    </row>
    <row r="2511" spans="1:7">
      <c r="A2511" s="2">
        <v>2520</v>
      </c>
      <c r="B2511" s="2" t="s">
        <v>762</v>
      </c>
      <c r="C2511" s="2" t="s">
        <v>763</v>
      </c>
      <c r="D2511" s="3">
        <v>3.82419642857143</v>
      </c>
      <c r="E2511" t="str">
        <f t="shared" si="85"/>
        <v>芝华士12年苏格兰威士忌CR12YO40%D/INALP12140%</v>
      </c>
      <c r="F2511" t="str">
        <f t="shared" si="86"/>
        <v>芝华士Chivas</v>
      </c>
      <c r="G2511" s="2">
        <v>12</v>
      </c>
    </row>
    <row r="2512" spans="1:7">
      <c r="A2512" s="2">
        <v>2521</v>
      </c>
      <c r="B2512" s="2" t="s">
        <v>758</v>
      </c>
      <c r="C2512" s="2" t="s">
        <v>764</v>
      </c>
      <c r="D2512" s="3">
        <v>13828.6568877551</v>
      </c>
      <c r="E2512" t="str">
        <f t="shared" si="85"/>
        <v>麦卡伦珍稀年份系列1940单一麦芽苏格兰威士忌MACALLANF&amp;R1940</v>
      </c>
      <c r="F2512" t="str">
        <f t="shared" si="86"/>
        <v>麦卡伦TheMacallan</v>
      </c>
      <c r="G2512" s="2">
        <v>35</v>
      </c>
    </row>
    <row r="2513" spans="1:7">
      <c r="A2513" s="2">
        <v>2522</v>
      </c>
      <c r="B2513" s="2" t="s">
        <v>765</v>
      </c>
      <c r="C2513" s="2" t="s">
        <v>766</v>
      </c>
      <c r="D2513" s="3">
        <v>41.8849553571429</v>
      </c>
      <c r="E2513" t="str">
        <f t="shared" si="85"/>
        <v>北不列颠35年威士忌NorthBritish35YearOldWhisky</v>
      </c>
      <c r="F2513" t="str">
        <f t="shared" si="86"/>
        <v>北不列颠NorthBritish</v>
      </c>
      <c r="G2513" s="2">
        <v>35</v>
      </c>
    </row>
    <row r="2514" spans="1:7">
      <c r="A2514" s="2">
        <v>2523</v>
      </c>
      <c r="B2514" s="2" t="s">
        <v>762</v>
      </c>
      <c r="C2514" s="2" t="s">
        <v>767</v>
      </c>
      <c r="D2514" s="3">
        <v>3.83982142857143</v>
      </c>
      <c r="E2514" t="str">
        <f t="shared" si="85"/>
        <v>芝华士12年苏格兰威士忌CR12YO40%D/INPP32140%</v>
      </c>
      <c r="F2514" t="str">
        <f t="shared" si="86"/>
        <v>芝华士Chivas</v>
      </c>
      <c r="G2514" s="2">
        <v>12</v>
      </c>
    </row>
    <row r="2515" spans="1:7">
      <c r="A2515" s="2">
        <v>2524</v>
      </c>
      <c r="B2515" s="2" t="s">
        <v>758</v>
      </c>
      <c r="C2515" s="2" t="s">
        <v>768</v>
      </c>
      <c r="D2515" s="3">
        <v>23.1339285714286</v>
      </c>
      <c r="E2515" t="str">
        <f t="shared" si="85"/>
        <v>麦卡伦蓝钻12年单一麦芽苏格兰威士忌MACALLAN12YDBLCSK</v>
      </c>
      <c r="F2515" t="str">
        <f t="shared" si="86"/>
        <v>麦卡伦TheMacallan</v>
      </c>
      <c r="G2515" s="2">
        <v>12</v>
      </c>
    </row>
    <row r="2516" spans="1:7">
      <c r="A2516" s="2">
        <v>2525</v>
      </c>
      <c r="B2516" s="2" t="s">
        <v>740</v>
      </c>
      <c r="C2516" s="2" t="s">
        <v>769</v>
      </c>
      <c r="D2516" s="3">
        <v>29.9375</v>
      </c>
      <c r="E2516" t="str">
        <f t="shared" si="85"/>
        <v>帝王18年调和公升装威士忌酒,DEWAR'S18YOScothwhisky</v>
      </c>
      <c r="F2516" t="str">
        <f t="shared" si="86"/>
        <v>DEWAR(帝王)</v>
      </c>
      <c r="G2516" s="2">
        <v>18</v>
      </c>
    </row>
    <row r="2517" spans="1:7">
      <c r="A2517" s="2">
        <v>2526</v>
      </c>
      <c r="B2517" s="2" t="s">
        <v>740</v>
      </c>
      <c r="C2517" s="2" t="s">
        <v>770</v>
      </c>
      <c r="D2517" s="3">
        <v>19.4336734693878</v>
      </c>
      <c r="E2517" t="str">
        <f t="shared" si="85"/>
        <v>芝华士13年雪莉桶调和威士忌酒,CHIVAS13YOExtraSherryCask</v>
      </c>
      <c r="F2517" t="str">
        <f t="shared" si="86"/>
        <v>CHIVASREGAL芝华士</v>
      </c>
      <c r="G2517" s="2">
        <v>13</v>
      </c>
    </row>
    <row r="2518" spans="1:7">
      <c r="A2518" s="2">
        <v>2527</v>
      </c>
      <c r="B2518" s="2" t="s">
        <v>740</v>
      </c>
      <c r="C2518" s="2" t="s">
        <v>771</v>
      </c>
      <c r="D2518" s="3">
        <v>9.23086734693878</v>
      </c>
      <c r="E2518" t="str">
        <f t="shared" si="85"/>
        <v>添加利塞维利亚之花杜松子酒,TanqueraySevillaGin</v>
      </c>
      <c r="F2518" t="str">
        <f>_xlfn.TEXTBEFORE(_xlfn.TEXTAFTER(C2518,"|",6),"|")</f>
        <v>添加利,TANQUERAY</v>
      </c>
      <c r="G2518" s="2" t="s">
        <v>18</v>
      </c>
    </row>
    <row r="2519" spans="1:7">
      <c r="A2519" s="2">
        <v>2528</v>
      </c>
      <c r="B2519" s="2" t="s">
        <v>740</v>
      </c>
      <c r="C2519" s="2" t="s">
        <v>772</v>
      </c>
      <c r="D2519" s="3">
        <v>33.827806122449</v>
      </c>
      <c r="E2519" t="str">
        <f t="shared" si="85"/>
        <v>百龄坛17年调和威士忌酒,Ballantine's17YO</v>
      </c>
      <c r="F2519" t="str">
        <f t="shared" si="86"/>
        <v>BALLANTINES(百龄坛)</v>
      </c>
      <c r="G2519" s="2">
        <v>17</v>
      </c>
    </row>
    <row r="2520" spans="1:7">
      <c r="A2520" s="2">
        <v>2529</v>
      </c>
      <c r="B2520" s="2" t="s">
        <v>740</v>
      </c>
      <c r="C2520" s="2" t="s">
        <v>773</v>
      </c>
      <c r="D2520" s="3">
        <v>12.1887755102041</v>
      </c>
      <c r="E2520" t="str">
        <f t="shared" si="85"/>
        <v>帝王12年调和威士忌酒,DEWAR'S12YOReserve</v>
      </c>
      <c r="F2520" t="str">
        <f t="shared" si="86"/>
        <v>DEWAR(帝王)</v>
      </c>
      <c r="G2520" s="2">
        <v>12</v>
      </c>
    </row>
    <row r="2521" spans="1:7">
      <c r="A2521" s="2">
        <v>2530</v>
      </c>
      <c r="B2521" s="2" t="s">
        <v>740</v>
      </c>
      <c r="C2521" s="2" t="s">
        <v>774</v>
      </c>
      <c r="D2521" s="3">
        <v>152.522959183673</v>
      </c>
      <c r="E2521" t="str">
        <f t="shared" si="85"/>
        <v>帝王4次陈酿30年苏格兰威士忌酒DEWARSQUARDRUPLEWHISKEY30YOBLENDSCOTCHWHISKY</v>
      </c>
      <c r="F2521" t="str">
        <f t="shared" si="86"/>
        <v>帝王DEWAR'S</v>
      </c>
      <c r="G2521" s="2">
        <v>30</v>
      </c>
    </row>
    <row r="2522" spans="1:7">
      <c r="A2522" s="2">
        <v>2531</v>
      </c>
      <c r="B2522" s="2" t="s">
        <v>740</v>
      </c>
      <c r="C2522" s="2" t="s">
        <v>775</v>
      </c>
      <c r="D2522" s="3">
        <v>81.9477040816327</v>
      </c>
      <c r="E2522" t="str">
        <f t="shared" si="85"/>
        <v>皇家礼炮21年稀世威士忌酒,RoyalSalute21YOLostDistilleries</v>
      </c>
      <c r="F2522" t="str">
        <f t="shared" si="86"/>
        <v>ROYALSALUTE(皇家礼炮)</v>
      </c>
      <c r="G2522" s="2">
        <v>21</v>
      </c>
    </row>
    <row r="2523" spans="1:7">
      <c r="A2523" s="2">
        <v>2532</v>
      </c>
      <c r="B2523" s="2" t="s">
        <v>740</v>
      </c>
      <c r="C2523" s="2" t="s">
        <v>776</v>
      </c>
      <c r="D2523" s="3">
        <v>128.213010204082</v>
      </c>
      <c r="E2523" t="str">
        <f t="shared" si="85"/>
        <v>尊尼获加蓝牌苏格兰威士忌酒龙年限量版JWBlueLabelCNY——Dragon</v>
      </c>
      <c r="F2523" t="str">
        <f t="shared" si="86"/>
        <v>尊尼获加JohnnieWalker</v>
      </c>
      <c r="G2523" s="2" t="s">
        <v>18</v>
      </c>
    </row>
    <row r="2524" spans="1:7">
      <c r="A2524" s="2">
        <v>2533</v>
      </c>
      <c r="B2524" s="2" t="s">
        <v>740</v>
      </c>
      <c r="C2524" s="2" t="s">
        <v>777</v>
      </c>
      <c r="D2524" s="3">
        <v>160.428571428571</v>
      </c>
      <c r="E2524" t="str">
        <f t="shared" si="85"/>
        <v>百龄坛30年调和威士忌酒,Ballantine's30YO</v>
      </c>
      <c r="F2524" t="str">
        <f t="shared" si="86"/>
        <v>BALLANTINES(百龄坛)</v>
      </c>
      <c r="G2524" s="2">
        <v>30</v>
      </c>
    </row>
    <row r="2525" spans="1:7">
      <c r="A2525" s="2">
        <v>2534</v>
      </c>
      <c r="B2525" s="2" t="s">
        <v>740</v>
      </c>
      <c r="C2525" s="2" t="s">
        <v>778</v>
      </c>
      <c r="D2525" s="3">
        <v>82.4668367346939</v>
      </c>
      <c r="E2525" t="str">
        <f t="shared" si="85"/>
        <v>芝华士耀威士忌酒,CHIVASUltilis</v>
      </c>
      <c r="F2525" t="str">
        <f t="shared" si="86"/>
        <v>CHIVASREGAL(芝华士)</v>
      </c>
      <c r="G2525" s="2" t="s">
        <v>18</v>
      </c>
    </row>
    <row r="2526" spans="1:7">
      <c r="A2526" s="2">
        <v>2535</v>
      </c>
      <c r="B2526" s="2" t="s">
        <v>740</v>
      </c>
      <c r="C2526" s="2" t="s">
        <v>779</v>
      </c>
      <c r="D2526" s="3">
        <v>16.0089285714286</v>
      </c>
      <c r="E2526" t="str">
        <f t="shared" si="85"/>
        <v>帝王15年调和威士忌酒,DEWAR'S15YOScotchWhisky</v>
      </c>
      <c r="F2526" t="str">
        <f t="shared" si="86"/>
        <v>DEWAR(帝王)</v>
      </c>
      <c r="G2526" s="2">
        <v>15</v>
      </c>
    </row>
    <row r="2527" spans="1:7">
      <c r="A2527" s="2">
        <v>2536</v>
      </c>
      <c r="B2527" s="2" t="s">
        <v>740</v>
      </c>
      <c r="C2527" s="2" t="s">
        <v>780</v>
      </c>
      <c r="D2527" s="3">
        <v>50.172193877551</v>
      </c>
      <c r="E2527" t="str">
        <f t="shared" si="85"/>
        <v>帝王四次陈酿27年调和威士忌酒,DEWAR'SQUADRUPLE27YEAROLD</v>
      </c>
      <c r="F2527" t="str">
        <f t="shared" si="86"/>
        <v>DEWAR(帝王)</v>
      </c>
      <c r="G2527" s="2">
        <v>27</v>
      </c>
    </row>
    <row r="2528" spans="1:7">
      <c r="A2528" s="2">
        <v>2537</v>
      </c>
      <c r="B2528" s="2" t="s">
        <v>740</v>
      </c>
      <c r="C2528" s="2" t="s">
        <v>781</v>
      </c>
      <c r="D2528" s="3">
        <v>39.5497448979592</v>
      </c>
      <c r="E2528" t="str">
        <f t="shared" si="85"/>
        <v>帝王四次陈酿20年苏格兰威士忌酒DEWARSQUARDRUPLEWHISKEY20YOBLENDSCOTCHWHISKY</v>
      </c>
      <c r="F2528" t="str">
        <f t="shared" si="86"/>
        <v>帝王DEWAR'S</v>
      </c>
      <c r="G2528" s="2">
        <v>20</v>
      </c>
    </row>
    <row r="2529" spans="1:7">
      <c r="A2529" s="2">
        <v>2538</v>
      </c>
      <c r="B2529" s="2" t="s">
        <v>740</v>
      </c>
      <c r="C2529" s="2" t="s">
        <v>782</v>
      </c>
      <c r="D2529" s="3">
        <v>194.748724489796</v>
      </c>
      <c r="E2529" t="str">
        <f t="shared" si="85"/>
        <v>尊尼获加乔治五世调和威士忌酒,JohnnieWalkerKingGeorgeV</v>
      </c>
      <c r="F2529" t="str">
        <f t="shared" si="86"/>
        <v>尊尼获加JOHNNIEWALKER</v>
      </c>
      <c r="G2529" s="2" t="s">
        <v>18</v>
      </c>
    </row>
    <row r="2530" spans="1:7">
      <c r="A2530" s="2">
        <v>2539</v>
      </c>
      <c r="B2530" s="2" t="s">
        <v>740</v>
      </c>
      <c r="C2530" s="2" t="s">
        <v>783</v>
      </c>
      <c r="D2530" s="3">
        <v>7.54464285714286</v>
      </c>
      <c r="E2530" t="str">
        <f t="shared" si="85"/>
        <v>威雀威士忌酒,FamousGrouseFinestScotlandWhisky</v>
      </c>
      <c r="F2530" t="str">
        <f t="shared" si="86"/>
        <v>FAMOUSGROUSE(威雀)</v>
      </c>
      <c r="G2530" s="2" t="s">
        <v>18</v>
      </c>
    </row>
    <row r="2531" spans="1:7">
      <c r="A2531" s="2">
        <v>2540</v>
      </c>
      <c r="B2531" s="2" t="s">
        <v>740</v>
      </c>
      <c r="C2531" s="2" t="s">
        <v>784</v>
      </c>
      <c r="D2531" s="3">
        <v>55.7015306122449</v>
      </c>
      <c r="E2531" t="str">
        <f t="shared" si="85"/>
        <v>帝王四次陈酿21年水楢桶苏格兰威士忌酒DEWAR'SDOUBLEDOUBLE21MIZUNMIZUNARAWHISKY</v>
      </c>
      <c r="F2531" t="str">
        <f t="shared" si="86"/>
        <v>帝王DEWAR'S</v>
      </c>
      <c r="G2531" s="2">
        <v>21</v>
      </c>
    </row>
    <row r="2532" spans="1:7">
      <c r="A2532" s="2">
        <v>2541</v>
      </c>
      <c r="B2532" s="2" t="s">
        <v>740</v>
      </c>
      <c r="C2532" s="2" t="s">
        <v>785</v>
      </c>
      <c r="D2532" s="3">
        <v>156.757653061224</v>
      </c>
      <c r="E2532" t="str">
        <f t="shared" si="85"/>
        <v>尊尼获加·逸蕴苏格兰威士忌酒JWBlueLabelXordinaire</v>
      </c>
      <c r="F2532" t="str">
        <f t="shared" si="86"/>
        <v>尊尼获加JohnnieWalker</v>
      </c>
      <c r="G2532" s="2" t="s">
        <v>18</v>
      </c>
    </row>
    <row r="2533" spans="1:7">
      <c r="A2533" s="2">
        <v>2542</v>
      </c>
      <c r="B2533" s="2" t="s">
        <v>740</v>
      </c>
      <c r="C2533" s="2" t="s">
        <v>786</v>
      </c>
      <c r="D2533" s="3">
        <v>127.038265306122</v>
      </c>
      <c r="E2533" t="str">
        <f t="shared" si="85"/>
        <v>皇家礼炮25年苏格兰威士忌酒,RoyalSalute25yo</v>
      </c>
      <c r="F2533" t="str">
        <f t="shared" si="86"/>
        <v>ROYALSALUTE(皇家礼炮)</v>
      </c>
      <c r="G2533" s="2">
        <v>25</v>
      </c>
    </row>
    <row r="2534" spans="1:7">
      <c r="A2534" s="2">
        <v>2543</v>
      </c>
      <c r="B2534" s="2" t="s">
        <v>740</v>
      </c>
      <c r="C2534" s="2" t="s">
        <v>787</v>
      </c>
      <c r="D2534" s="3">
        <v>28.7270408163265</v>
      </c>
      <c r="E2534" t="str">
        <f t="shared" si="85"/>
        <v>芝华士15年威士忌酒,CHIVASXV</v>
      </c>
      <c r="F2534" t="str">
        <f t="shared" si="86"/>
        <v>CHIVASREGAL(芝华士)</v>
      </c>
      <c r="G2534" s="2">
        <v>15</v>
      </c>
    </row>
    <row r="2535" spans="1:7">
      <c r="A2535" s="2">
        <v>2544</v>
      </c>
      <c r="B2535" s="2" t="s">
        <v>740</v>
      </c>
      <c r="C2535" s="2" t="s">
        <v>788</v>
      </c>
      <c r="D2535" s="3">
        <v>24.0038265306122</v>
      </c>
      <c r="E2535" t="str">
        <f t="shared" si="85"/>
        <v>帝王双桶系列16年苏格兰威士忌酒公升装Dewar'sDoubleAgent16YOWhisky1L</v>
      </c>
      <c r="F2535" t="str">
        <f t="shared" si="86"/>
        <v>帝王DEWAR'S</v>
      </c>
      <c r="G2535" s="2">
        <v>16</v>
      </c>
    </row>
    <row r="2536" spans="1:7">
      <c r="A2536" s="2">
        <v>2545</v>
      </c>
      <c r="B2536" s="2" t="s">
        <v>740</v>
      </c>
      <c r="C2536" s="2" t="s">
        <v>789</v>
      </c>
      <c r="D2536" s="3">
        <v>60.7563775510204</v>
      </c>
      <c r="E2536" t="str">
        <f t="shared" si="85"/>
        <v>百龄坛21年调和威士忌酒,Ballantine's21YO</v>
      </c>
      <c r="F2536" t="str">
        <f t="shared" si="86"/>
        <v>BALLANTINES(百龄坛)</v>
      </c>
      <c r="G2536" s="2">
        <v>21</v>
      </c>
    </row>
    <row r="2537" spans="1:7">
      <c r="A2537" s="2">
        <v>2546</v>
      </c>
      <c r="B2537" s="2" t="s">
        <v>740</v>
      </c>
      <c r="C2537" s="2" t="s">
        <v>790</v>
      </c>
      <c r="D2537" s="3">
        <v>84.3163265306122</v>
      </c>
      <c r="E2537" t="str">
        <f t="shared" si="85"/>
        <v>百龄坛23年苏格兰威士忌酒,Ballantine's23YO</v>
      </c>
      <c r="F2537" t="str">
        <f t="shared" si="86"/>
        <v>BALLANTINES(百龄坛)</v>
      </c>
      <c r="G2537" s="2">
        <v>23</v>
      </c>
    </row>
    <row r="2538" spans="1:7">
      <c r="A2538" s="2">
        <v>2547</v>
      </c>
      <c r="B2538" s="2" t="s">
        <v>740</v>
      </c>
      <c r="C2538" s="2" t="s">
        <v>791</v>
      </c>
      <c r="D2538" s="3">
        <v>8.45280612244898</v>
      </c>
      <c r="E2538" t="str">
        <f t="shared" si="85"/>
        <v>添加利杜松子酒,TanquerayEnglishGin</v>
      </c>
      <c r="F2538" t="str">
        <f>_xlfn.TEXTBEFORE(_xlfn.TEXTAFTER(C2538,"|",6),"|")</f>
        <v>添加利TANQUERAY</v>
      </c>
      <c r="G2538" s="2" t="s">
        <v>18</v>
      </c>
    </row>
    <row r="2539" spans="1:7">
      <c r="A2539" s="2">
        <v>2548</v>
      </c>
      <c r="B2539" s="2" t="s">
        <v>740</v>
      </c>
      <c r="C2539" s="2" t="s">
        <v>792</v>
      </c>
      <c r="D2539" s="3">
        <v>7.12755102040816</v>
      </c>
      <c r="E2539" t="str">
        <f t="shared" si="85"/>
        <v>帝王白牌调和威士忌酒,DEWAR'SWhiteLabel</v>
      </c>
      <c r="F2539" t="str">
        <f t="shared" si="86"/>
        <v>DEWAR(帝王)</v>
      </c>
      <c r="G2539" s="2" t="s">
        <v>18</v>
      </c>
    </row>
    <row r="2540" spans="1:7">
      <c r="A2540" s="2">
        <v>2549</v>
      </c>
      <c r="B2540" s="2" t="s">
        <v>740</v>
      </c>
      <c r="C2540" s="2" t="s">
        <v>793</v>
      </c>
      <c r="D2540" s="3">
        <v>108.367346938776</v>
      </c>
      <c r="E2540" t="str">
        <f t="shared" si="85"/>
        <v>尊尼获加蓝牌调和威士忌酒,JohnnieWalkerBlueNewPacking</v>
      </c>
      <c r="F2540" t="str">
        <f t="shared" si="86"/>
        <v>JOHNNIEWALKER(尊尼获加)</v>
      </c>
      <c r="G2540" s="2" t="s">
        <v>18</v>
      </c>
    </row>
    <row r="2541" spans="1:7">
      <c r="A2541" s="2">
        <v>2550</v>
      </c>
      <c r="B2541" s="2" t="s">
        <v>740</v>
      </c>
      <c r="C2541" s="2" t="s">
        <v>794</v>
      </c>
      <c r="D2541" s="3">
        <v>85.8252551020408</v>
      </c>
      <c r="E2541" t="str">
        <f t="shared" si="85"/>
        <v>皇家礼炮21年苏格兰威士忌酒迈阿密马球版,RoyalSalute21YearsOldTheMiamiPoloEdition</v>
      </c>
      <c r="F2541" t="str">
        <f t="shared" si="86"/>
        <v>皇家礼炮ROYALSALUTE</v>
      </c>
      <c r="G2541" s="2">
        <v>21</v>
      </c>
    </row>
    <row r="2542" spans="1:7">
      <c r="A2542" s="2">
        <v>2551</v>
      </c>
      <c r="B2542" s="2" t="s">
        <v>740</v>
      </c>
      <c r="C2542" s="2" t="s">
        <v>795</v>
      </c>
      <c r="D2542" s="3">
        <v>8.53188775510204</v>
      </c>
      <c r="E2542" t="str">
        <f t="shared" si="85"/>
        <v>百龄坛特醇调和威士忌酒,Ballantine'sFinest</v>
      </c>
      <c r="F2542" t="str">
        <f t="shared" si="86"/>
        <v>BALLANTINES(百龄坛)</v>
      </c>
      <c r="G2542" s="2" t="s">
        <v>18</v>
      </c>
    </row>
    <row r="2543" spans="1:7">
      <c r="A2543" s="2">
        <v>2552</v>
      </c>
      <c r="B2543" s="2" t="s">
        <v>740</v>
      </c>
      <c r="C2543" s="2" t="s">
        <v>796</v>
      </c>
      <c r="D2543" s="3">
        <v>9.13775510204082</v>
      </c>
      <c r="E2543" t="str">
        <f t="shared" si="85"/>
        <v>威雀雪莉桶苏格兰调和威士忌酒公升装,TheFamousGrouseSherryCaskSingleMaltWhisky</v>
      </c>
      <c r="F2543" t="str">
        <f t="shared" si="86"/>
        <v>威雀FAMOUSGROUSE</v>
      </c>
      <c r="G2543" s="2" t="s">
        <v>18</v>
      </c>
    </row>
    <row r="2544" spans="1:7">
      <c r="A2544" s="2">
        <v>2553</v>
      </c>
      <c r="B2544" s="2" t="s">
        <v>740</v>
      </c>
      <c r="C2544" s="2" t="s">
        <v>797</v>
      </c>
      <c r="D2544" s="3">
        <v>102.858418367347</v>
      </c>
      <c r="E2544" t="str">
        <f t="shared" si="85"/>
        <v>皇家礼炮21年调和威士忌酒,RoyalSalute21YOre-stage</v>
      </c>
      <c r="F2544" t="str">
        <f t="shared" si="86"/>
        <v>ROYALSALUTE(皇家礼炮)</v>
      </c>
      <c r="G2544" s="2">
        <v>21</v>
      </c>
    </row>
    <row r="2545" spans="1:7">
      <c r="A2545" s="2">
        <v>2554</v>
      </c>
      <c r="B2545" s="2" t="s">
        <v>740</v>
      </c>
      <c r="C2545" s="2" t="s">
        <v>798</v>
      </c>
      <c r="D2545" s="3">
        <v>19.3852040816327</v>
      </c>
      <c r="E2545" t="str">
        <f t="shared" si="85"/>
        <v>芝华士13年朗姆桶调和威士忌酒,CHIVAS13YOExtraRumcask</v>
      </c>
      <c r="F2545" t="str">
        <f t="shared" si="86"/>
        <v>CHIVASREGAL芝华士</v>
      </c>
      <c r="G2545" s="2">
        <v>13</v>
      </c>
    </row>
    <row r="2546" spans="1:7">
      <c r="A2546" s="2">
        <v>2555</v>
      </c>
      <c r="B2546" s="2" t="s">
        <v>740</v>
      </c>
      <c r="C2546" s="2" t="s">
        <v>799</v>
      </c>
      <c r="D2546" s="3">
        <v>7.84948979591837</v>
      </c>
      <c r="E2546" t="str">
        <f t="shared" si="85"/>
        <v>孟买蓝宝石杜松子酒,BombaySapphireGin</v>
      </c>
      <c r="F2546" t="str">
        <f>_xlfn.TEXTBEFORE(_xlfn.TEXTAFTER(C2546,"|",6),"|")</f>
        <v>孟买BOMBAY</v>
      </c>
      <c r="G2546" s="2" t="s">
        <v>18</v>
      </c>
    </row>
    <row r="2547" spans="1:7">
      <c r="A2547" s="2">
        <v>2556</v>
      </c>
      <c r="B2547" s="2" t="s">
        <v>740</v>
      </c>
      <c r="C2547" s="2" t="s">
        <v>800</v>
      </c>
      <c r="D2547" s="3">
        <v>15.3227040816327</v>
      </c>
      <c r="E2547" t="str">
        <f t="shared" si="85"/>
        <v>亨德里克爵士杜松子酒,HENDRICK’SGin</v>
      </c>
      <c r="F2547" t="str">
        <f>_xlfn.TEXTBEFORE(_xlfn.TEXTAFTER(C2547,"|",6),"|")</f>
        <v>亨德里克爵士,HENDRICKS</v>
      </c>
      <c r="G2547" s="2" t="s">
        <v>18</v>
      </c>
    </row>
    <row r="2548" spans="1:7">
      <c r="A2548" s="2">
        <v>2557</v>
      </c>
      <c r="B2548" s="2" t="s">
        <v>801</v>
      </c>
      <c r="C2548" s="2" t="s">
        <v>802</v>
      </c>
      <c r="D2548" s="3">
        <v>482.25875127551</v>
      </c>
      <c r="E2548" t="str">
        <f t="shared" si="85"/>
        <v>欧摩33年单一麦芽苏格兰威士忌Aultmore33YODistilled</v>
      </c>
      <c r="F2548" t="str">
        <f t="shared" si="86"/>
        <v>欧摩Aultmore</v>
      </c>
      <c r="G2548" s="2">
        <v>33</v>
      </c>
    </row>
    <row r="2549" spans="1:7">
      <c r="A2549" s="2">
        <v>2558</v>
      </c>
      <c r="B2549" s="2" t="s">
        <v>740</v>
      </c>
      <c r="C2549" s="2" t="s">
        <v>772</v>
      </c>
      <c r="D2549" s="3">
        <v>34.7627551020408</v>
      </c>
      <c r="E2549" t="str">
        <f t="shared" si="85"/>
        <v>百龄坛17年调和威士忌酒,Ballantine's17YO</v>
      </c>
      <c r="F2549" t="str">
        <f t="shared" si="86"/>
        <v>BALLANTINES(百龄坛)</v>
      </c>
      <c r="G2549" s="2">
        <v>17</v>
      </c>
    </row>
    <row r="2550" spans="1:7">
      <c r="A2550" s="2">
        <v>2559</v>
      </c>
      <c r="B2550" s="2" t="s">
        <v>740</v>
      </c>
      <c r="C2550" s="2" t="s">
        <v>796</v>
      </c>
      <c r="D2550" s="3">
        <v>8.87244897959184</v>
      </c>
      <c r="E2550" t="str">
        <f t="shared" si="85"/>
        <v>威雀雪莉桶苏格兰调和威士忌酒公升装,TheFamousGrouseSherryCaskSingleMaltWhisky</v>
      </c>
      <c r="F2550" t="str">
        <f t="shared" si="86"/>
        <v>威雀FAMOUSGROUSE</v>
      </c>
      <c r="G2550" s="2" t="s">
        <v>18</v>
      </c>
    </row>
    <row r="2551" spans="1:7">
      <c r="A2551" s="2">
        <v>2560</v>
      </c>
      <c r="B2551" s="2" t="s">
        <v>740</v>
      </c>
      <c r="C2551" s="2" t="s">
        <v>803</v>
      </c>
      <c r="D2551" s="3">
        <v>6.375</v>
      </c>
      <c r="E2551" t="str">
        <f t="shared" si="85"/>
        <v>哥顿杜松子酒,Gordon'sGin</v>
      </c>
      <c r="F2551" t="str">
        <f>_xlfn.TEXTBEFORE(_xlfn.TEXTAFTER(C2551,"|",6),"|")</f>
        <v>哥顿,GORDON</v>
      </c>
      <c r="G2551" s="2" t="s">
        <v>18</v>
      </c>
    </row>
    <row r="2552" spans="1:7">
      <c r="A2552" s="2">
        <v>2561</v>
      </c>
      <c r="B2552" s="2" t="s">
        <v>740</v>
      </c>
      <c r="C2552" s="2" t="s">
        <v>781</v>
      </c>
      <c r="D2552" s="3">
        <v>40.9642857142857</v>
      </c>
      <c r="E2552" t="str">
        <f t="shared" si="85"/>
        <v>帝王四次陈酿20年苏格兰威士忌酒DEWARSQUARDRUPLEWHISKEY20YOBLENDSCOTCHWHISKY</v>
      </c>
      <c r="F2552" t="str">
        <f t="shared" si="86"/>
        <v>帝王DEWAR'S</v>
      </c>
      <c r="G2552" s="2">
        <v>20</v>
      </c>
    </row>
    <row r="2553" spans="1:7">
      <c r="A2553" s="2">
        <v>2562</v>
      </c>
      <c r="B2553" s="2" t="s">
        <v>740</v>
      </c>
      <c r="C2553" s="2" t="s">
        <v>800</v>
      </c>
      <c r="D2553" s="3">
        <v>15.3456632653061</v>
      </c>
      <c r="E2553" t="str">
        <f t="shared" si="85"/>
        <v>亨德里克爵士杜松子酒,HENDRICK’SGin</v>
      </c>
      <c r="F2553" t="str">
        <f>_xlfn.TEXTBEFORE(_xlfn.TEXTAFTER(C2553,"|",6),"|")</f>
        <v>亨德里克爵士,HENDRICKS</v>
      </c>
      <c r="G2553" s="2" t="s">
        <v>18</v>
      </c>
    </row>
    <row r="2554" spans="1:7">
      <c r="A2554" s="2">
        <v>2563</v>
      </c>
      <c r="B2554" s="2" t="s">
        <v>740</v>
      </c>
      <c r="C2554" s="2" t="s">
        <v>775</v>
      </c>
      <c r="D2554" s="3">
        <v>84.4668367346939</v>
      </c>
      <c r="E2554" t="str">
        <f t="shared" si="85"/>
        <v>皇家礼炮21年稀世威士忌酒,RoyalSalute21YOLostDistilleries</v>
      </c>
      <c r="F2554" t="str">
        <f t="shared" si="86"/>
        <v>ROYALSALUTE(皇家礼炮)</v>
      </c>
      <c r="G2554" s="2">
        <v>21</v>
      </c>
    </row>
    <row r="2555" spans="1:7">
      <c r="A2555" s="2">
        <v>2564</v>
      </c>
      <c r="B2555" s="2" t="s">
        <v>740</v>
      </c>
      <c r="C2555" s="2" t="s">
        <v>789</v>
      </c>
      <c r="D2555" s="3">
        <v>62.3456632653061</v>
      </c>
      <c r="E2555" t="str">
        <f t="shared" si="85"/>
        <v>百龄坛21年调和威士忌酒,Ballantine's21YO</v>
      </c>
      <c r="F2555" t="str">
        <f t="shared" si="86"/>
        <v>BALLANTINES(百龄坛)</v>
      </c>
      <c r="G2555" s="2">
        <v>21</v>
      </c>
    </row>
    <row r="2556" spans="1:7">
      <c r="A2556" s="2">
        <v>2565</v>
      </c>
      <c r="B2556" s="2" t="s">
        <v>740</v>
      </c>
      <c r="C2556" s="2" t="s">
        <v>794</v>
      </c>
      <c r="D2556" s="3">
        <v>85.8252551020408</v>
      </c>
      <c r="E2556" t="str">
        <f t="shared" si="85"/>
        <v>皇家礼炮21年苏格兰威士忌酒迈阿密马球版,RoyalSalute21YearsOldTheMiamiPoloEdition</v>
      </c>
      <c r="F2556" t="str">
        <f t="shared" si="86"/>
        <v>皇家礼炮ROYALSALUTE</v>
      </c>
      <c r="G2556" s="2">
        <v>21</v>
      </c>
    </row>
    <row r="2557" spans="1:7">
      <c r="A2557" s="2">
        <v>2566</v>
      </c>
      <c r="B2557" s="2" t="s">
        <v>740</v>
      </c>
      <c r="C2557" s="2" t="s">
        <v>777</v>
      </c>
      <c r="D2557" s="3">
        <v>164.635204081633</v>
      </c>
      <c r="E2557" t="str">
        <f t="shared" si="85"/>
        <v>百龄坛30年调和威士忌酒,Ballantine's30YO</v>
      </c>
      <c r="F2557" t="str">
        <f t="shared" si="86"/>
        <v>BALLANTINES(百龄坛)</v>
      </c>
      <c r="G2557" s="2">
        <v>30</v>
      </c>
    </row>
    <row r="2558" spans="1:7">
      <c r="A2558" s="2">
        <v>2567</v>
      </c>
      <c r="B2558" s="2" t="s">
        <v>740</v>
      </c>
      <c r="C2558" s="2" t="s">
        <v>783</v>
      </c>
      <c r="D2558" s="3">
        <v>7.2844387755102</v>
      </c>
      <c r="E2558" t="str">
        <f t="shared" si="85"/>
        <v>威雀威士忌酒,FamousGrouseFinestScotlandWhisky</v>
      </c>
      <c r="F2558" t="str">
        <f t="shared" si="86"/>
        <v>FAMOUSGROUSE(威雀)</v>
      </c>
      <c r="G2558" s="2" t="s">
        <v>18</v>
      </c>
    </row>
    <row r="2559" spans="1:7">
      <c r="A2559" s="2">
        <v>2568</v>
      </c>
      <c r="B2559" s="2" t="s">
        <v>740</v>
      </c>
      <c r="C2559" s="2" t="s">
        <v>787</v>
      </c>
      <c r="D2559" s="3">
        <v>29.3176020408163</v>
      </c>
      <c r="E2559" t="str">
        <f t="shared" si="85"/>
        <v>芝华士15年威士忌酒,CHIVASXV</v>
      </c>
      <c r="F2559" t="str">
        <f t="shared" si="86"/>
        <v>CHIVASREGAL(芝华士)</v>
      </c>
      <c r="G2559" s="2">
        <v>15</v>
      </c>
    </row>
    <row r="2560" spans="1:7">
      <c r="A2560" s="2">
        <v>2569</v>
      </c>
      <c r="B2560" s="2" t="s">
        <v>740</v>
      </c>
      <c r="C2560" s="2" t="s">
        <v>804</v>
      </c>
      <c r="D2560" s="3">
        <v>56.0880102040816</v>
      </c>
      <c r="E2560" t="str">
        <f t="shared" si="85"/>
        <v>远慕23年漫步深林调和威士忌酒Wildmoor23WakingForest</v>
      </c>
      <c r="F2560" t="str">
        <f t="shared" si="86"/>
        <v>远慕WILDMOOR</v>
      </c>
      <c r="G2560" s="2">
        <v>23</v>
      </c>
    </row>
    <row r="2561" spans="1:7">
      <c r="A2561" s="2">
        <v>2570</v>
      </c>
      <c r="B2561" s="2" t="s">
        <v>740</v>
      </c>
      <c r="C2561" s="2" t="s">
        <v>805</v>
      </c>
      <c r="D2561" s="3">
        <v>17.5535714285714</v>
      </c>
      <c r="E2561" t="str">
        <f t="shared" si="85"/>
        <v>尊尼获加黑牌三桶调和威士忌酒,JohnnieWalkerBlackTripleCask</v>
      </c>
      <c r="F2561" t="str">
        <f t="shared" si="86"/>
        <v>JOHNNIEWALKER尊尼获加</v>
      </c>
      <c r="G2561" s="2" t="s">
        <v>18</v>
      </c>
    </row>
    <row r="2562" spans="1:7">
      <c r="A2562" s="2">
        <v>2571</v>
      </c>
      <c r="B2562" s="2" t="s">
        <v>740</v>
      </c>
      <c r="C2562" s="2" t="s">
        <v>806</v>
      </c>
      <c r="D2562" s="3">
        <v>105.241071428571</v>
      </c>
      <c r="E2562" t="str">
        <f t="shared" si="85"/>
        <v>尊尼获加蓝牌逸蕴调和苏格兰威士忌,JWBlueLabelXordinaireScotchWhisky</v>
      </c>
      <c r="F2562" t="str">
        <f t="shared" si="86"/>
        <v>尊尼获加JohnnieWalker</v>
      </c>
      <c r="G2562" s="2" t="s">
        <v>18</v>
      </c>
    </row>
    <row r="2563" spans="1:7">
      <c r="A2563" s="2">
        <v>2572</v>
      </c>
      <c r="B2563" s="2" t="s">
        <v>740</v>
      </c>
      <c r="C2563" s="2" t="s">
        <v>780</v>
      </c>
      <c r="D2563" s="3">
        <v>50.172193877551</v>
      </c>
      <c r="E2563" t="str">
        <f t="shared" ref="E2563:E2626" si="87">_xlfn.TEXTBEFORE(_xlfn.TEXTAFTER(C2563,"|",2),"|")</f>
        <v>帝王四次陈酿27年调和威士忌酒,DEWAR'SQUADRUPLE27YEAROLD</v>
      </c>
      <c r="F2563" t="str">
        <f t="shared" si="86"/>
        <v>DEWAR(帝王)</v>
      </c>
      <c r="G2563" s="2">
        <v>27</v>
      </c>
    </row>
    <row r="2564" spans="1:7">
      <c r="A2564" s="2">
        <v>2573</v>
      </c>
      <c r="B2564" s="2" t="s">
        <v>740</v>
      </c>
      <c r="C2564" s="2" t="s">
        <v>807</v>
      </c>
      <c r="D2564" s="3">
        <v>16.5510204081633</v>
      </c>
      <c r="E2564" t="str">
        <f t="shared" si="87"/>
        <v>孟买蓝宝石托斯卡纳特选杜松子酒BOMBAYSAPPHIREPREMIERCRU1L</v>
      </c>
      <c r="F2564" t="str">
        <f>_xlfn.TEXTBEFORE(_xlfn.TEXTAFTER(C2564,"|",6),"|")</f>
        <v>孟买BOMBAY</v>
      </c>
      <c r="G2564" s="2" t="s">
        <v>18</v>
      </c>
    </row>
    <row r="2565" spans="1:7">
      <c r="A2565" s="2">
        <v>2574</v>
      </c>
      <c r="B2565" s="2" t="s">
        <v>740</v>
      </c>
      <c r="C2565" s="2" t="s">
        <v>808</v>
      </c>
      <c r="D2565" s="3">
        <v>19.2168367346939</v>
      </c>
      <c r="E2565" t="str">
        <f t="shared" si="87"/>
        <v>植物学家手工艾雷干杜松子酒,THEBOTANIST</v>
      </c>
      <c r="F2565" t="str">
        <f>_xlfn.TEXTBEFORE(_xlfn.TEXTAFTER(C2565,"|",6),"|")</f>
        <v>植物学家,BOTANIST</v>
      </c>
      <c r="G2565" s="2" t="s">
        <v>18</v>
      </c>
    </row>
    <row r="2566" spans="1:7">
      <c r="A2566" s="2">
        <v>2575</v>
      </c>
      <c r="B2566" s="2" t="s">
        <v>740</v>
      </c>
      <c r="C2566" s="2" t="s">
        <v>809</v>
      </c>
      <c r="D2566" s="3">
        <v>147.290816326531</v>
      </c>
      <c r="E2566" t="str">
        <f t="shared" si="87"/>
        <v>芝华士25年调和威士忌酒,CHIVAS25YO</v>
      </c>
      <c r="F2566" t="str">
        <f t="shared" ref="F2566:F2627" si="88">_xlfn.TEXTBEFORE(_xlfn.TEXTAFTER(C2566,"|",7),"|")</f>
        <v>CHIVASREGAL(芝华士)</v>
      </c>
      <c r="G2566" s="2">
        <v>25</v>
      </c>
    </row>
    <row r="2567" spans="1:7">
      <c r="A2567" s="2">
        <v>2576</v>
      </c>
      <c r="B2567" s="2" t="s">
        <v>740</v>
      </c>
      <c r="C2567" s="2" t="s">
        <v>769</v>
      </c>
      <c r="D2567" s="3">
        <v>29.9375</v>
      </c>
      <c r="E2567" t="str">
        <f t="shared" si="87"/>
        <v>帝王18年调和公升装威士忌酒,DEWAR'S18YOScothwhisky</v>
      </c>
      <c r="F2567" t="str">
        <f t="shared" si="88"/>
        <v>DEWAR(帝王)</v>
      </c>
      <c r="G2567" s="2">
        <v>18</v>
      </c>
    </row>
    <row r="2568" spans="1:7">
      <c r="A2568" s="2">
        <v>2577</v>
      </c>
      <c r="B2568" s="2" t="s">
        <v>740</v>
      </c>
      <c r="C2568" s="2" t="s">
        <v>810</v>
      </c>
      <c r="D2568" s="3">
        <v>17.3010204081633</v>
      </c>
      <c r="E2568" t="str">
        <f t="shared" si="87"/>
        <v>希普史密斯伦敦杜松子酒,SIPSMITHLONDONDRYGIN</v>
      </c>
      <c r="F2568" t="str">
        <f>_xlfn.TEXTBEFORE(_xlfn.TEXTAFTER(C2568,"|",6),"|")</f>
        <v>希普史密斯,SIPSMITH</v>
      </c>
      <c r="G2568" s="2" t="s">
        <v>18</v>
      </c>
    </row>
    <row r="2569" spans="1:7">
      <c r="A2569" s="2">
        <v>2578</v>
      </c>
      <c r="B2569" s="2" t="s">
        <v>740</v>
      </c>
      <c r="C2569" s="2" t="s">
        <v>773</v>
      </c>
      <c r="D2569" s="3">
        <v>12.1887755102041</v>
      </c>
      <c r="E2569" t="str">
        <f t="shared" si="87"/>
        <v>帝王12年调和威士忌酒,DEWAR'S12YOReserve</v>
      </c>
      <c r="F2569" t="str">
        <f t="shared" si="88"/>
        <v>DEWAR(帝王)</v>
      </c>
      <c r="G2569" s="2">
        <v>12</v>
      </c>
    </row>
    <row r="2570" spans="1:7">
      <c r="A2570" s="2">
        <v>2579</v>
      </c>
      <c r="B2570" s="2" t="s">
        <v>758</v>
      </c>
      <c r="C2570" s="2" t="s">
        <v>811</v>
      </c>
      <c r="D2570" s="3">
        <v>34.8954081632653</v>
      </c>
      <c r="E2570" t="str">
        <f t="shared" si="87"/>
        <v>奥克尼高原骑士15年单一麦芽苏格兰威士忌HIGHLANDPARK15Y</v>
      </c>
      <c r="F2570" t="str">
        <f t="shared" si="88"/>
        <v>奥克尼高原骑士highlandpark</v>
      </c>
      <c r="G2570" s="2">
        <v>15</v>
      </c>
    </row>
    <row r="2571" spans="1:7">
      <c r="A2571" s="2">
        <v>2580</v>
      </c>
      <c r="B2571" s="2" t="s">
        <v>740</v>
      </c>
      <c r="C2571" s="2" t="s">
        <v>747</v>
      </c>
      <c r="D2571" s="3">
        <v>30</v>
      </c>
      <c r="E2571" t="str">
        <f t="shared" si="87"/>
        <v>亚伯乐12年双桶陈酿威士忌酒,Aberlour12YOdoublecask</v>
      </c>
      <c r="F2571" t="str">
        <f t="shared" si="88"/>
        <v>ABERLOUR(亚伯乐)</v>
      </c>
      <c r="G2571" s="2">
        <v>12</v>
      </c>
    </row>
    <row r="2572" spans="1:7">
      <c r="A2572" s="2">
        <v>2581</v>
      </c>
      <c r="B2572" s="2" t="s">
        <v>740</v>
      </c>
      <c r="C2572" s="2" t="s">
        <v>812</v>
      </c>
      <c r="D2572" s="3">
        <v>42.3112244897959</v>
      </c>
      <c r="E2572" t="str">
        <f t="shared" si="87"/>
        <v>格兰菲迪永恒珍选18年VAT4单一麦芽威士忌酒,Glenfiddich18Vat4PerpetualColl</v>
      </c>
      <c r="F2572" t="str">
        <f t="shared" si="88"/>
        <v>格兰菲迪Glenfiddich</v>
      </c>
      <c r="G2572" s="2">
        <v>18</v>
      </c>
    </row>
    <row r="2573" spans="1:7">
      <c r="A2573" s="2">
        <v>2582</v>
      </c>
      <c r="B2573" s="2" t="s">
        <v>740</v>
      </c>
      <c r="C2573" s="2" t="s">
        <v>748</v>
      </c>
      <c r="D2573" s="3">
        <v>25.8073979591837</v>
      </c>
      <c r="E2573" t="str">
        <f t="shared" si="87"/>
        <v>克莱嘉赫苏格兰单一麦芽13年威士忌酒,CRAIGELLACHIE13YrOld</v>
      </c>
      <c r="F2573" t="str">
        <f t="shared" si="88"/>
        <v>CRAIGELLACHIE(克莱嘉赫)</v>
      </c>
      <c r="G2573" s="2">
        <v>13</v>
      </c>
    </row>
    <row r="2574" spans="1:7">
      <c r="A2574" s="2">
        <v>2583</v>
      </c>
      <c r="B2574" s="2" t="s">
        <v>740</v>
      </c>
      <c r="C2574" s="2" t="s">
        <v>813</v>
      </c>
      <c r="D2574" s="3">
        <v>75.094387755102</v>
      </c>
      <c r="E2574" t="str">
        <f t="shared" si="87"/>
        <v>麦卡伦盈钻单一麦芽苏格兰威士忌酒MACALLANLITHA6X70CL</v>
      </c>
      <c r="F2574" t="str">
        <f t="shared" si="88"/>
        <v>麦卡伦MACALLAN</v>
      </c>
      <c r="G2574" s="2" t="s">
        <v>18</v>
      </c>
    </row>
    <row r="2575" spans="1:7">
      <c r="A2575" s="2">
        <v>2584</v>
      </c>
      <c r="B2575" s="2" t="s">
        <v>740</v>
      </c>
      <c r="C2575" s="2" t="s">
        <v>814</v>
      </c>
      <c r="D2575" s="3">
        <v>98.3418367346939</v>
      </c>
      <c r="E2575" t="str">
        <f t="shared" si="87"/>
        <v>百富故事系列19年泥煤单一麦芽威士忌酒,Balvenie19YearOldWeekofPeatScotchWhisky</v>
      </c>
      <c r="F2575" t="str">
        <f t="shared" si="88"/>
        <v>百富BALVENIE</v>
      </c>
      <c r="G2575" s="2">
        <v>19</v>
      </c>
    </row>
    <row r="2576" spans="1:7">
      <c r="A2576" s="2">
        <v>2585</v>
      </c>
      <c r="B2576" s="2" t="s">
        <v>740</v>
      </c>
      <c r="C2576" s="2" t="s">
        <v>815</v>
      </c>
      <c r="D2576" s="3">
        <v>18.8762755102041</v>
      </c>
      <c r="E2576" t="str">
        <f t="shared" si="87"/>
        <v>托明多冰川斯佩塞单一麦芽威士忌,TomintoulTarnSingleMaltWhisky</v>
      </c>
      <c r="F2576" t="str">
        <f t="shared" si="88"/>
        <v>托明多Tomintoul</v>
      </c>
      <c r="G2576" s="2">
        <v>3</v>
      </c>
    </row>
    <row r="2577" spans="1:7">
      <c r="A2577" s="2">
        <v>2586</v>
      </c>
      <c r="B2577" s="2" t="s">
        <v>740</v>
      </c>
      <c r="C2577" s="2" t="s">
        <v>816</v>
      </c>
      <c r="D2577" s="3">
        <v>19.359693877551</v>
      </c>
      <c r="E2577" t="str">
        <f t="shared" si="87"/>
        <v>布莱迪无泥煤味单一麦芽威士忌酒,BRUICHLADDICH8700毫升</v>
      </c>
      <c r="F2577" t="str">
        <f t="shared" si="88"/>
        <v>BRUICHLADDICH(布莱迪)</v>
      </c>
      <c r="G2577" s="2">
        <v>8</v>
      </c>
    </row>
    <row r="2578" spans="1:7">
      <c r="A2578" s="2">
        <v>2587</v>
      </c>
      <c r="B2578" s="2" t="s">
        <v>740</v>
      </c>
      <c r="C2578" s="2" t="s">
        <v>817</v>
      </c>
      <c r="D2578" s="3">
        <v>34.8520408163265</v>
      </c>
      <c r="E2578" t="str">
        <f t="shared" si="87"/>
        <v>布莱迪波夏10年单一麦芽威士忌酒,Bruichladdichportcharlotte10yo</v>
      </c>
      <c r="F2578" t="str">
        <f t="shared" si="88"/>
        <v>BRUICHLADDICH(布莱迪)</v>
      </c>
      <c r="G2578" s="2">
        <v>10</v>
      </c>
    </row>
    <row r="2579" spans="1:7">
      <c r="A2579" s="2">
        <v>2588</v>
      </c>
      <c r="B2579" s="2" t="s">
        <v>740</v>
      </c>
      <c r="C2579" s="2" t="s">
        <v>755</v>
      </c>
      <c r="D2579" s="3">
        <v>99.3954081632653</v>
      </c>
      <c r="E2579" t="str">
        <f t="shared" si="87"/>
        <v>慕赫成为单一麦芽威士忌,MortlachBecomeSingleMaltWhisky</v>
      </c>
      <c r="F2579" t="str">
        <f t="shared" si="88"/>
        <v>慕赫Mortlach</v>
      </c>
      <c r="G2579" s="2" t="s">
        <v>18</v>
      </c>
    </row>
    <row r="2580" spans="1:7">
      <c r="A2580" s="2">
        <v>2589</v>
      </c>
      <c r="B2580" s="2" t="s">
        <v>740</v>
      </c>
      <c r="C2580" s="2" t="s">
        <v>818</v>
      </c>
      <c r="D2580" s="3">
        <v>19.3941326530612</v>
      </c>
      <c r="E2580" t="str">
        <f t="shared" si="87"/>
        <v>高原骑士战熊威士忌酒,HighlandParkBear</v>
      </c>
      <c r="F2580" t="str">
        <f t="shared" si="88"/>
        <v>HIGHLANDPARK(高地)</v>
      </c>
      <c r="G2580" s="2" t="s">
        <v>18</v>
      </c>
    </row>
    <row r="2581" spans="1:7">
      <c r="A2581" s="2">
        <v>2590</v>
      </c>
      <c r="B2581" s="2" t="s">
        <v>740</v>
      </c>
      <c r="C2581" s="2" t="s">
        <v>819</v>
      </c>
      <c r="D2581" s="3">
        <v>62.6313775510204</v>
      </c>
      <c r="E2581" t="str">
        <f t="shared" si="87"/>
        <v>艾柏迪21年单一麦芽马德拉橡木桶威士忌酒,ABERFELDY21YEAROLDMADERIACASK</v>
      </c>
      <c r="F2581" t="str">
        <f t="shared" si="88"/>
        <v>ABERFELDY(艾柏迪)</v>
      </c>
      <c r="G2581" s="2">
        <v>21</v>
      </c>
    </row>
    <row r="2582" spans="1:7">
      <c r="A2582" s="2">
        <v>2591</v>
      </c>
      <c r="B2582" s="2" t="s">
        <v>740</v>
      </c>
      <c r="C2582" s="2" t="s">
        <v>820</v>
      </c>
      <c r="D2582" s="3">
        <v>315.910714285714</v>
      </c>
      <c r="E2582" t="str">
        <f t="shared" si="87"/>
        <v>吉拉1993年单一麦芽威士忌酒,JURARAREVINTAGE1933SINGLEMALTSCOTCHWHISKY</v>
      </c>
      <c r="F2582" t="str">
        <f t="shared" si="88"/>
        <v>吉拉Jura</v>
      </c>
      <c r="G2582" s="2" t="s">
        <v>18</v>
      </c>
    </row>
    <row r="2583" spans="1:7">
      <c r="A2583" s="2">
        <v>2592</v>
      </c>
      <c r="B2583" s="2" t="s">
        <v>740</v>
      </c>
      <c r="C2583" s="2" t="s">
        <v>821</v>
      </c>
      <c r="D2583" s="3">
        <v>83.1173469387755</v>
      </c>
      <c r="E2583" t="str">
        <f t="shared" si="87"/>
        <v>苏格登馥御四桶单一麦芽威士忌TheSingletonofGlend-DeepForestRiches</v>
      </c>
      <c r="F2583" t="str">
        <f t="shared" si="88"/>
        <v>苏格登Singleton</v>
      </c>
      <c r="G2583" s="2" t="s">
        <v>18</v>
      </c>
    </row>
    <row r="2584" spans="1:7">
      <c r="A2584" s="2">
        <v>2593</v>
      </c>
      <c r="B2584" s="2" t="s">
        <v>740</v>
      </c>
      <c r="C2584" s="2" t="s">
        <v>822</v>
      </c>
      <c r="D2584" s="3">
        <v>17.5803571428571</v>
      </c>
      <c r="E2584" t="str">
        <f t="shared" si="87"/>
        <v>坦纳弗林苏格兰单一麦芽威士忌酒,Tamnavulin</v>
      </c>
      <c r="F2584" t="str">
        <f t="shared" si="88"/>
        <v>TAMNAVULIN(坦纳弗林)</v>
      </c>
      <c r="G2584" s="2">
        <v>19</v>
      </c>
    </row>
    <row r="2585" spans="1:7">
      <c r="A2585" s="2">
        <v>2594</v>
      </c>
      <c r="B2585" s="2" t="s">
        <v>740</v>
      </c>
      <c r="C2585" s="2" t="s">
        <v>823</v>
      </c>
      <c r="D2585" s="3">
        <v>14.2869897959184</v>
      </c>
      <c r="E2585" t="str">
        <f t="shared" si="87"/>
        <v>格兰卡登高地单一麦芽威士忌,GlencadamOrigin1825SingleMaltWhisky</v>
      </c>
      <c r="F2585" t="str">
        <f t="shared" si="88"/>
        <v>格兰卡登Glencadam</v>
      </c>
      <c r="G2585" s="2">
        <v>3</v>
      </c>
    </row>
    <row r="2586" spans="1:7">
      <c r="A2586" s="2">
        <v>2595</v>
      </c>
      <c r="B2586" s="2" t="s">
        <v>740</v>
      </c>
      <c r="C2586" s="2" t="s">
        <v>824</v>
      </c>
      <c r="D2586" s="3">
        <v>34.2997448979592</v>
      </c>
      <c r="E2586" t="str">
        <f t="shared" si="87"/>
        <v>波摩16年单一麦芽苏格兰威士忌酒,BOWMORE16YOGTR</v>
      </c>
      <c r="F2586" t="str">
        <f t="shared" si="88"/>
        <v>波摩BOWMORE</v>
      </c>
      <c r="G2586" s="2">
        <v>16</v>
      </c>
    </row>
    <row r="2587" spans="1:7">
      <c r="A2587" s="2">
        <v>2596</v>
      </c>
      <c r="B2587" s="2" t="s">
        <v>740</v>
      </c>
      <c r="C2587" s="2" t="s">
        <v>825</v>
      </c>
      <c r="D2587" s="3">
        <v>25.625</v>
      </c>
      <c r="E2587" t="str">
        <f t="shared" si="87"/>
        <v>欧摩单一麦芽12年威士忌酒,Aultmore12yrold</v>
      </c>
      <c r="F2587" t="str">
        <f t="shared" si="88"/>
        <v>AULTMORE(欧摩)</v>
      </c>
      <c r="G2587" s="2">
        <v>12</v>
      </c>
    </row>
    <row r="2588" spans="1:7">
      <c r="A2588" s="2">
        <v>2597</v>
      </c>
      <c r="B2588" s="2" t="s">
        <v>740</v>
      </c>
      <c r="C2588" s="2" t="s">
        <v>826</v>
      </c>
      <c r="D2588" s="3">
        <v>10.5727040816327</v>
      </c>
      <c r="E2588" t="str">
        <f t="shared" si="87"/>
        <v>格兰莫雷经典探索者系列泥煤味单一麦芽威士忌GlenMorayClassicExplorerPeated</v>
      </c>
      <c r="F2588" t="str">
        <f t="shared" si="88"/>
        <v>格兰莫雷GlenMoray</v>
      </c>
      <c r="G2588" s="2" t="s">
        <v>18</v>
      </c>
    </row>
    <row r="2589" spans="1:7">
      <c r="A2589" s="2">
        <v>2598</v>
      </c>
      <c r="B2589" s="2" t="s">
        <v>740</v>
      </c>
      <c r="C2589" s="2" t="s">
        <v>827</v>
      </c>
      <c r="D2589" s="3">
        <v>23.75</v>
      </c>
      <c r="E2589" t="str">
        <f t="shared" si="87"/>
        <v>乐加维林10年苏格兰单一大麦芽威士忌酒,Lagavulin10YO</v>
      </c>
      <c r="F2589" t="str">
        <f t="shared" si="88"/>
        <v>LAGAVULIN(乐加维林)</v>
      </c>
      <c r="G2589" s="2">
        <v>10</v>
      </c>
    </row>
    <row r="2590" spans="1:7">
      <c r="A2590" s="2">
        <v>2599</v>
      </c>
      <c r="B2590" s="2" t="s">
        <v>740</v>
      </c>
      <c r="C2590" s="2" t="s">
        <v>828</v>
      </c>
      <c r="D2590" s="3">
        <v>25.0880102040816</v>
      </c>
      <c r="E2590" t="str">
        <f t="shared" si="87"/>
        <v>吉拉海湾单一麦芽威士忌酒,JuraTheBay</v>
      </c>
      <c r="F2590" t="str">
        <f t="shared" si="88"/>
        <v>JURA(吉拉)</v>
      </c>
      <c r="G2590" s="2">
        <v>12</v>
      </c>
    </row>
    <row r="2591" spans="1:7">
      <c r="A2591" s="2">
        <v>2600</v>
      </c>
      <c r="B2591" s="2" t="s">
        <v>740</v>
      </c>
      <c r="C2591" s="2" t="s">
        <v>829</v>
      </c>
      <c r="D2591" s="3">
        <v>33.6084183673469</v>
      </c>
      <c r="E2591" t="str">
        <f t="shared" si="87"/>
        <v>费特肯16年2021版单一麦芽威士忌酒,FETTERCAIRN16YOSINGLEMALTSCOTCHWHISKY(2021Edition)</v>
      </c>
      <c r="F2591" t="str">
        <f t="shared" si="88"/>
        <v>费特肯Fettercairn</v>
      </c>
      <c r="G2591" s="2">
        <v>16</v>
      </c>
    </row>
    <row r="2592" spans="1:7">
      <c r="A2592" s="2">
        <v>2601</v>
      </c>
      <c r="B2592" s="2" t="s">
        <v>740</v>
      </c>
      <c r="C2592" s="2" t="s">
        <v>830</v>
      </c>
      <c r="D2592" s="3">
        <v>100.955357142857</v>
      </c>
      <c r="E2592" t="str">
        <f t="shared" si="87"/>
        <v>麦卡伦湛蓝单一麦芽威士忌酒,MacallanEnigma</v>
      </c>
      <c r="F2592" t="str">
        <f t="shared" si="88"/>
        <v>MACALLAN(麦卡伦)</v>
      </c>
      <c r="G2592" s="2" t="s">
        <v>18</v>
      </c>
    </row>
    <row r="2593" spans="1:7">
      <c r="A2593" s="2">
        <v>2602</v>
      </c>
      <c r="B2593" s="2" t="s">
        <v>740</v>
      </c>
      <c r="C2593" s="2" t="s">
        <v>831</v>
      </c>
      <c r="D2593" s="3">
        <v>16.6339285714286</v>
      </c>
      <c r="E2593" t="str">
        <f t="shared" si="87"/>
        <v>托明多坦途斯佩塞单一麦芽威士忌,TomintoulTundraSingleMaltWhisky</v>
      </c>
      <c r="F2593" t="str">
        <f t="shared" si="88"/>
        <v>托明多Tomintoul</v>
      </c>
      <c r="G2593" s="2">
        <v>3</v>
      </c>
    </row>
    <row r="2594" spans="1:7">
      <c r="A2594" s="2">
        <v>2603</v>
      </c>
      <c r="B2594" s="2" t="s">
        <v>740</v>
      </c>
      <c r="C2594" s="2" t="s">
        <v>832</v>
      </c>
      <c r="D2594" s="3">
        <v>54.906887755102</v>
      </c>
      <c r="E2594" t="str">
        <f t="shared" si="87"/>
        <v>格兰卡登15年白波特桶单一麦芽威士忌,Glencadem15YearsOldWhitePortCaskFinishSingleMaltWhisky</v>
      </c>
      <c r="F2594" t="str">
        <f t="shared" si="88"/>
        <v>格兰卡登Glencadam</v>
      </c>
      <c r="G2594" s="2">
        <v>15</v>
      </c>
    </row>
    <row r="2595" spans="1:7">
      <c r="A2595" s="2">
        <v>2604</v>
      </c>
      <c r="B2595" s="2" t="s">
        <v>740</v>
      </c>
      <c r="C2595" s="2" t="s">
        <v>833</v>
      </c>
      <c r="D2595" s="3">
        <v>37.655612244898</v>
      </c>
      <c r="E2595" t="str">
        <f t="shared" si="87"/>
        <v>格兰杰16年单一麦芽威士忌酒,GlenmorangieTribute16YO</v>
      </c>
      <c r="F2595" t="str">
        <f t="shared" si="88"/>
        <v>GLENMORANGIE(格兰杰)</v>
      </c>
      <c r="G2595" s="2">
        <v>16</v>
      </c>
    </row>
    <row r="2596" spans="1:7">
      <c r="A2596" s="2">
        <v>2605</v>
      </c>
      <c r="B2596" s="2" t="s">
        <v>740</v>
      </c>
      <c r="C2596" s="2" t="s">
        <v>834</v>
      </c>
      <c r="D2596" s="3">
        <v>94.2206632653061</v>
      </c>
      <c r="E2596" t="str">
        <f t="shared" si="87"/>
        <v>新雅顿达夫镇21年单一麦芽威士忌酒SingletonDufftown21YO</v>
      </c>
      <c r="F2596" t="str">
        <f t="shared" si="88"/>
        <v>新雅顿SINGLETON</v>
      </c>
      <c r="G2596" s="2">
        <v>21</v>
      </c>
    </row>
    <row r="2597" spans="1:7">
      <c r="A2597" s="2">
        <v>2606</v>
      </c>
      <c r="B2597" s="2" t="s">
        <v>740</v>
      </c>
      <c r="C2597" s="2" t="s">
        <v>835</v>
      </c>
      <c r="D2597" s="3">
        <v>20.0191326530612</v>
      </c>
      <c r="E2597" t="str">
        <f t="shared" si="87"/>
        <v>苏格登璀杏经典单一麦芽威士忌TheSingletonofGlend-RadiantSpringGarden</v>
      </c>
      <c r="F2597" t="str">
        <f t="shared" si="88"/>
        <v>苏格登Singleton</v>
      </c>
      <c r="G2597" s="2" t="s">
        <v>18</v>
      </c>
    </row>
    <row r="2598" spans="1:7">
      <c r="A2598" s="2">
        <v>2607</v>
      </c>
      <c r="B2598" s="2" t="s">
        <v>740</v>
      </c>
      <c r="C2598" s="2" t="s">
        <v>750</v>
      </c>
      <c r="D2598" s="3">
        <v>23.1862244897959</v>
      </c>
      <c r="E2598" t="str">
        <f t="shared" si="87"/>
        <v>班瑞克四分之一桶泥煤单一麦芽威士忌酒BRQUARTERCASKPEATEDT6GTR</v>
      </c>
      <c r="F2598" t="str">
        <f t="shared" si="88"/>
        <v>班瑞克BENRIACH</v>
      </c>
      <c r="G2598" s="2" t="s">
        <v>18</v>
      </c>
    </row>
    <row r="2599" spans="1:7">
      <c r="A2599" s="2">
        <v>2608</v>
      </c>
      <c r="B2599" s="2" t="s">
        <v>740</v>
      </c>
      <c r="C2599" s="2" t="s">
        <v>836</v>
      </c>
      <c r="D2599" s="3">
        <v>22.5191326530612</v>
      </c>
      <c r="E2599" t="str">
        <f t="shared" si="87"/>
        <v>富特尼12年苏格兰单一麦芽威士忌酒OldPulteney12YOSingleMaltWhisky</v>
      </c>
      <c r="F2599" t="str">
        <f t="shared" si="88"/>
        <v>富特尼OLDPULTENEY</v>
      </c>
      <c r="G2599" s="2">
        <v>12</v>
      </c>
    </row>
    <row r="2600" spans="1:7">
      <c r="A2600" s="2">
        <v>2609</v>
      </c>
      <c r="B2600" s="2" t="s">
        <v>740</v>
      </c>
      <c r="C2600" s="2" t="s">
        <v>837</v>
      </c>
      <c r="D2600" s="3">
        <v>93.7436224489796</v>
      </c>
      <c r="E2600" t="str">
        <f t="shared" si="87"/>
        <v>格兰菲迪23年璀璨珍藏系列单一麦芽威士忌酒,Glenfiddich23YO</v>
      </c>
      <c r="F2600" t="str">
        <f t="shared" si="88"/>
        <v>GLENFIDDICH(格兰菲迪)</v>
      </c>
      <c r="G2600" s="2">
        <v>23</v>
      </c>
    </row>
    <row r="2601" spans="1:7">
      <c r="A2601" s="2">
        <v>2610</v>
      </c>
      <c r="B2601" s="2" t="s">
        <v>740</v>
      </c>
      <c r="C2601" s="2" t="s">
        <v>838</v>
      </c>
      <c r="D2601" s="3">
        <v>75.155612244898</v>
      </c>
      <c r="E2601" t="str">
        <f t="shared" si="87"/>
        <v>艾柏迪21年马德拉桶单一麦芽威士忌酒ABERFELDY21YOSINGLEMALTWHISKYMADEIRACASK</v>
      </c>
      <c r="F2601" t="str">
        <f t="shared" si="88"/>
        <v>艾柏迪ABERFELDY</v>
      </c>
      <c r="G2601" s="2">
        <v>21</v>
      </c>
    </row>
    <row r="2602" spans="1:7">
      <c r="A2602" s="2">
        <v>2611</v>
      </c>
      <c r="B2602" s="2" t="s">
        <v>740</v>
      </c>
      <c r="C2602" s="2" t="s">
        <v>839</v>
      </c>
      <c r="D2602" s="3">
        <v>13.3163265306122</v>
      </c>
      <c r="E2602" t="str">
        <f t="shared" si="87"/>
        <v>苏摩克朗姆颠覆艾雷岛单一麦芽威士忌酒,SmokeheadRumRiotIslaySingleMaltScotchWhisky</v>
      </c>
      <c r="F2602" t="str">
        <f t="shared" si="88"/>
        <v>苏摩克Smokehead</v>
      </c>
      <c r="G2602" s="2" t="s">
        <v>18</v>
      </c>
    </row>
    <row r="2603" spans="1:7">
      <c r="A2603" s="2">
        <v>2612</v>
      </c>
      <c r="B2603" s="2" t="s">
        <v>740</v>
      </c>
      <c r="C2603" s="2" t="s">
        <v>751</v>
      </c>
      <c r="D2603" s="3">
        <v>16.7117346938776</v>
      </c>
      <c r="E2603" t="str">
        <f t="shared" si="87"/>
        <v>格兰格拉索12年高地苏格兰单一麦芽威士忌酒Glenglassaugh12HighlandSingleMaltSctochWhisky</v>
      </c>
      <c r="F2603" t="str">
        <f t="shared" si="88"/>
        <v>格兰格拉索GLENGLASSAUGH</v>
      </c>
      <c r="G2603" s="2">
        <v>12</v>
      </c>
    </row>
    <row r="2604" spans="1:7">
      <c r="A2604" s="2">
        <v>2613</v>
      </c>
      <c r="B2604" s="2" t="s">
        <v>740</v>
      </c>
      <c r="C2604" s="2" t="s">
        <v>840</v>
      </c>
      <c r="D2604" s="3">
        <v>55.5650510204082</v>
      </c>
      <c r="E2604" t="str">
        <f t="shared" si="87"/>
        <v>麦卡伦焕新单一麦芽威士忌酒2024年版MacallanNightonEearthSingleMaltWhisky2024</v>
      </c>
      <c r="F2604" t="str">
        <f t="shared" si="88"/>
        <v>麦卡伦MACALLAN</v>
      </c>
      <c r="G2604" s="2" t="s">
        <v>18</v>
      </c>
    </row>
    <row r="2605" spans="1:7">
      <c r="A2605" s="2">
        <v>2614</v>
      </c>
      <c r="B2605" s="2" t="s">
        <v>740</v>
      </c>
      <c r="C2605" s="2" t="s">
        <v>841</v>
      </c>
      <c r="D2605" s="3">
        <v>51.7946428571429</v>
      </c>
      <c r="E2605" t="str">
        <f t="shared" si="87"/>
        <v>托明多15年过波特桶单一麦芽威士忌,Tomintoul15YearsOldPortwoodFinishSingleMaltWhisky</v>
      </c>
      <c r="F2605" t="str">
        <f t="shared" si="88"/>
        <v>托明多Tomintoul</v>
      </c>
      <c r="G2605" s="2">
        <v>15</v>
      </c>
    </row>
    <row r="2606" spans="1:7">
      <c r="A2606" s="2">
        <v>2615</v>
      </c>
      <c r="B2606" s="2" t="s">
        <v>740</v>
      </c>
      <c r="C2606" s="2" t="s">
        <v>842</v>
      </c>
      <c r="D2606" s="3">
        <v>93.2984693877551</v>
      </c>
      <c r="E2606" t="str">
        <f t="shared" si="87"/>
        <v>布赫拉迪21年单一麦芽威士忌酒BRUICHLADDICH21YO</v>
      </c>
      <c r="F2606" t="str">
        <f t="shared" si="88"/>
        <v>布赫拉迪BRUICHLADDICH</v>
      </c>
      <c r="G2606" s="2">
        <v>21</v>
      </c>
    </row>
    <row r="2607" spans="1:7">
      <c r="A2607" s="2">
        <v>2616</v>
      </c>
      <c r="B2607" s="2" t="s">
        <v>740</v>
      </c>
      <c r="C2607" s="2" t="s">
        <v>843</v>
      </c>
      <c r="D2607" s="3">
        <v>52.4464285714286</v>
      </c>
      <c r="E2607" t="str">
        <f t="shared" si="87"/>
        <v>苏格登逸香三桶单一麦芽威士忌TheSingletonofGlend-ExoticSpiceGrove</v>
      </c>
      <c r="F2607" t="str">
        <f t="shared" si="88"/>
        <v>苏格登Singleton</v>
      </c>
      <c r="G2607" s="2" t="s">
        <v>18</v>
      </c>
    </row>
    <row r="2608" spans="1:7">
      <c r="A2608" s="2">
        <v>2617</v>
      </c>
      <c r="B2608" s="2" t="s">
        <v>740</v>
      </c>
      <c r="C2608" s="2" t="s">
        <v>844</v>
      </c>
      <c r="D2608" s="3">
        <v>17.3112244897959</v>
      </c>
      <c r="E2608" t="str">
        <f t="shared" si="87"/>
        <v>汀思图10年波尔多红酒桶单一麦芽苏格兰威士酒Deanston10yrBordeauxFinishSingleMaltScotchWhisky</v>
      </c>
      <c r="F2608" t="str">
        <f t="shared" si="88"/>
        <v>汀思图Deanston</v>
      </c>
      <c r="G2608" s="2">
        <v>10</v>
      </c>
    </row>
    <row r="2609" spans="1:7">
      <c r="A2609" s="2">
        <v>2618</v>
      </c>
      <c r="B2609" s="2" t="s">
        <v>740</v>
      </c>
      <c r="C2609" s="2" t="s">
        <v>845</v>
      </c>
      <c r="D2609" s="3">
        <v>23.7742346938775</v>
      </c>
      <c r="E2609" t="str">
        <f t="shared" si="87"/>
        <v>拉弗格四橡木桶威士忌酒,LAPHROAIGFourOak</v>
      </c>
      <c r="F2609" t="str">
        <f t="shared" si="88"/>
        <v>LAPHROAIG(拉弗格)</v>
      </c>
      <c r="G2609" s="2" t="s">
        <v>18</v>
      </c>
    </row>
    <row r="2610" spans="1:7">
      <c r="A2610" s="2">
        <v>2619</v>
      </c>
      <c r="B2610" s="2" t="s">
        <v>740</v>
      </c>
      <c r="C2610" s="2" t="s">
        <v>846</v>
      </c>
      <c r="D2610" s="3">
        <v>20.1849489795918</v>
      </c>
      <c r="E2610" t="str">
        <f t="shared" si="87"/>
        <v>格兰格拉索Portsoy高地苏格兰单一麦芽威士忌酒GlenglassaughPortsoyHighlandSingleMaltSctochWhisky</v>
      </c>
      <c r="F2610" t="str">
        <f t="shared" si="88"/>
        <v>格兰格拉索GLENGLASSAUGH</v>
      </c>
      <c r="G2610" s="2" t="s">
        <v>18</v>
      </c>
    </row>
    <row r="2611" spans="1:7">
      <c r="A2611" s="2">
        <v>2620</v>
      </c>
      <c r="B2611" s="2" t="s">
        <v>740</v>
      </c>
      <c r="C2611" s="2" t="s">
        <v>847</v>
      </c>
      <c r="D2611" s="3">
        <v>29.2691326530612</v>
      </c>
      <c r="E2611" t="str">
        <f t="shared" si="87"/>
        <v>苏格登蜜金双桶单一麦芽威士忌TheSingletonofGlend-GoldenAutumnOrchard</v>
      </c>
      <c r="F2611" t="str">
        <f t="shared" si="88"/>
        <v>苏格登Singleton</v>
      </c>
      <c r="G2611" s="2" t="s">
        <v>18</v>
      </c>
    </row>
    <row r="2612" spans="1:7">
      <c r="A2612" s="2">
        <v>2621</v>
      </c>
      <c r="B2612" s="2" t="s">
        <v>740</v>
      </c>
      <c r="C2612" s="2" t="s">
        <v>848</v>
      </c>
      <c r="D2612" s="3">
        <v>25.7385204081633</v>
      </c>
      <c r="E2612" t="str">
        <f t="shared" si="87"/>
        <v>格兰多纳10年威士忌酒,GlenDronachForgue10YR1.0/643.0%GTR</v>
      </c>
      <c r="F2612" t="str">
        <f t="shared" si="88"/>
        <v>GLENDRONACH(格兰多纳)</v>
      </c>
      <c r="G2612" s="2">
        <v>10</v>
      </c>
    </row>
    <row r="2613" spans="1:7">
      <c r="A2613" s="2">
        <v>2622</v>
      </c>
      <c r="B2613" s="2" t="s">
        <v>740</v>
      </c>
      <c r="C2613" s="2" t="s">
        <v>757</v>
      </c>
      <c r="D2613" s="3">
        <v>44.5280612244898</v>
      </c>
      <c r="E2613" t="str">
        <f t="shared" si="87"/>
        <v>卡普多尼克泥煤风味18年单一麦芽威士忌酒,CaperdonichPeated18YO</v>
      </c>
      <c r="F2613" t="str">
        <f t="shared" si="88"/>
        <v>卡普多尼克Caperdonich</v>
      </c>
      <c r="G2613" s="2">
        <v>18</v>
      </c>
    </row>
    <row r="2614" spans="1:7">
      <c r="A2614" s="2">
        <v>2623</v>
      </c>
      <c r="B2614" s="2" t="s">
        <v>740</v>
      </c>
      <c r="C2614" s="2" t="s">
        <v>849</v>
      </c>
      <c r="D2614" s="3">
        <v>18.8762755102041</v>
      </c>
      <c r="E2614" t="str">
        <f t="shared" si="87"/>
        <v>吉拉涛声单一麦芽威士忌酒,JuraTheSound</v>
      </c>
      <c r="F2614" t="str">
        <f t="shared" si="88"/>
        <v>JURA(吉拉)</v>
      </c>
      <c r="G2614" s="2" t="s">
        <v>18</v>
      </c>
    </row>
    <row r="2615" spans="1:7">
      <c r="A2615" s="2">
        <v>2624</v>
      </c>
      <c r="B2615" s="2" t="s">
        <v>740</v>
      </c>
      <c r="C2615" s="2" t="s">
        <v>850</v>
      </c>
      <c r="D2615" s="3">
        <v>63.5165816326531</v>
      </c>
      <c r="E2615" t="str">
        <f t="shared" si="87"/>
        <v>波摩19年单一麦芽苏格兰威士忌酒,BOWMORE19YOFROAKCSK</v>
      </c>
      <c r="F2615" t="str">
        <f t="shared" si="88"/>
        <v>波摩BOWMORE</v>
      </c>
      <c r="G2615" s="2">
        <v>19</v>
      </c>
    </row>
    <row r="2616" spans="1:7">
      <c r="A2616" s="2">
        <v>2625</v>
      </c>
      <c r="B2616" s="2" t="s">
        <v>740</v>
      </c>
      <c r="C2616" s="2" t="s">
        <v>851</v>
      </c>
      <c r="D2616" s="3">
        <v>21.2780612244898</v>
      </c>
      <c r="E2616" t="str">
        <f t="shared" si="87"/>
        <v>波摩14年单一麦芽苏格兰威士忌酒,BOWMORE14YOGTR</v>
      </c>
      <c r="F2616" t="str">
        <f t="shared" si="88"/>
        <v>波摩BOWMORE</v>
      </c>
      <c r="G2616" s="2">
        <v>14</v>
      </c>
    </row>
    <row r="2617" spans="1:7">
      <c r="A2617" s="2">
        <v>2626</v>
      </c>
      <c r="B2617" s="2" t="s">
        <v>740</v>
      </c>
      <c r="C2617" s="2" t="s">
        <v>741</v>
      </c>
      <c r="D2617" s="3">
        <v>35.2308673469388</v>
      </c>
      <c r="E2617" t="str">
        <f t="shared" si="87"/>
        <v>朗摩18年单一麦芽苏格兰威士忌酒,Longmorn18YO</v>
      </c>
      <c r="F2617" t="str">
        <f t="shared" si="88"/>
        <v>Longmorn(朗摩)</v>
      </c>
      <c r="G2617" s="2">
        <v>18</v>
      </c>
    </row>
    <row r="2618" spans="1:7">
      <c r="A2618" s="2">
        <v>2627</v>
      </c>
      <c r="B2618" s="2" t="s">
        <v>740</v>
      </c>
      <c r="C2618" s="2" t="s">
        <v>852</v>
      </c>
      <c r="D2618" s="3">
        <v>55.2704081632653</v>
      </c>
      <c r="E2618" t="str">
        <f t="shared" si="87"/>
        <v>乐加维林16年苏格兰单一大麦芽威士忌酒,Lagavulin16YO</v>
      </c>
      <c r="F2618" t="str">
        <f t="shared" si="88"/>
        <v>LAGAVULIN(乐加维林)</v>
      </c>
      <c r="G2618" s="2">
        <v>16</v>
      </c>
    </row>
    <row r="2619" spans="1:7">
      <c r="A2619" s="2">
        <v>2628</v>
      </c>
      <c r="B2619" s="2" t="s">
        <v>740</v>
      </c>
      <c r="C2619" s="2" t="s">
        <v>853</v>
      </c>
      <c r="D2619" s="3">
        <v>38.0076530612245</v>
      </c>
      <c r="E2619" t="str">
        <f t="shared" si="87"/>
        <v>艾柏迪16年马德拉桶单一麦芽威士忌酒ABERFELDY16YOSINGLEMALTWHISKYMADEIRACASK</v>
      </c>
      <c r="F2619" t="str">
        <f t="shared" si="88"/>
        <v>艾柏迪ABERFELDY</v>
      </c>
      <c r="G2619" s="2">
        <v>16</v>
      </c>
    </row>
    <row r="2620" spans="1:7">
      <c r="A2620" s="2">
        <v>2629</v>
      </c>
      <c r="B2620" s="2" t="s">
        <v>740</v>
      </c>
      <c r="C2620" s="2" t="s">
        <v>854</v>
      </c>
      <c r="D2620" s="3">
        <v>37.25</v>
      </c>
      <c r="E2620" t="str">
        <f t="shared" si="87"/>
        <v>高原骑士雄鹰16年单一大麦芽威士忌酒,HighlandParkWingsofEagle16YO</v>
      </c>
      <c r="F2620" t="str">
        <f t="shared" si="88"/>
        <v>HIGHLANDPARK(高地)</v>
      </c>
      <c r="G2620" s="2">
        <v>16</v>
      </c>
    </row>
    <row r="2621" spans="1:7">
      <c r="A2621" s="2">
        <v>2630</v>
      </c>
      <c r="B2621" s="2" t="s">
        <v>762</v>
      </c>
      <c r="C2621" s="2" t="s">
        <v>855</v>
      </c>
      <c r="D2621" s="3">
        <v>4.64072704081633</v>
      </c>
      <c r="E2621" t="str">
        <f t="shared" si="87"/>
        <v>芝华士·新境12年苏格兰威士忌CREXTRA12YO40%D/IP32340%</v>
      </c>
      <c r="F2621" t="str">
        <f t="shared" si="88"/>
        <v>芝华士Chivas</v>
      </c>
      <c r="G2621" s="2">
        <v>12</v>
      </c>
    </row>
    <row r="2622" spans="1:7">
      <c r="A2622" s="2">
        <v>2631</v>
      </c>
      <c r="B2622" s="2" t="s">
        <v>856</v>
      </c>
      <c r="C2622" s="2" t="s">
        <v>857</v>
      </c>
      <c r="D2622" s="3">
        <v>132.555867346939</v>
      </c>
      <c r="E2622" t="str">
        <f t="shared" si="87"/>
        <v>格兰帝2000年份苏格兰单一麦芽威士忌(大师选桶)/GlenScotiaSingleCask2000(cask22/61-2)singlemaltScotchwhisky</v>
      </c>
      <c r="F2622" t="str">
        <f t="shared" si="88"/>
        <v>格兰帝(GlenScotia)</v>
      </c>
      <c r="G2622" s="2">
        <v>24</v>
      </c>
    </row>
    <row r="2623" spans="1:7">
      <c r="A2623" s="2">
        <v>2632</v>
      </c>
      <c r="B2623" s="2" t="s">
        <v>740</v>
      </c>
      <c r="C2623" s="2" t="s">
        <v>858</v>
      </c>
      <c r="D2623" s="3">
        <v>12.0841836734694</v>
      </c>
      <c r="E2623" t="str">
        <f t="shared" si="87"/>
        <v>格兰莫雷探索者系列经典款单一麦芽威士忌旅游零售专供装GlenMorayClassicTravelRetail</v>
      </c>
      <c r="F2623" t="str">
        <f t="shared" si="88"/>
        <v>格兰莫雷GlenMoray</v>
      </c>
      <c r="G2623" s="2" t="s">
        <v>18</v>
      </c>
    </row>
    <row r="2624" spans="1:7">
      <c r="A2624" s="2">
        <v>2633</v>
      </c>
      <c r="B2624" s="2" t="s">
        <v>762</v>
      </c>
      <c r="C2624" s="2" t="s">
        <v>859</v>
      </c>
      <c r="D2624" s="3">
        <v>4.64072704081633</v>
      </c>
      <c r="E2624" t="str">
        <f t="shared" si="87"/>
        <v>芝华士·新境12年苏格兰威士忌CREXTRA12YO40%D/IP340%</v>
      </c>
      <c r="F2624" t="str">
        <f t="shared" si="88"/>
        <v>芝华士Chivas</v>
      </c>
      <c r="G2624" s="2">
        <v>12</v>
      </c>
    </row>
    <row r="2625" spans="1:7">
      <c r="A2625" s="2">
        <v>2634</v>
      </c>
      <c r="B2625" s="2" t="s">
        <v>758</v>
      </c>
      <c r="C2625" s="2" t="s">
        <v>860</v>
      </c>
      <c r="D2625" s="3">
        <v>80.926875</v>
      </c>
      <c r="E2625" t="str">
        <f t="shared" si="87"/>
        <v>奥克尼高原骑士21年单一麦芽苏格兰威士忌HIGHLANDPARK21Y</v>
      </c>
      <c r="F2625" t="str">
        <f t="shared" si="88"/>
        <v>奥克尼高原骑士highlandpark</v>
      </c>
      <c r="G2625" s="2">
        <v>21</v>
      </c>
    </row>
    <row r="2626" spans="1:7">
      <c r="A2626" s="2">
        <v>2635</v>
      </c>
      <c r="B2626" s="2" t="s">
        <v>861</v>
      </c>
      <c r="C2626" s="2" t="s">
        <v>862</v>
      </c>
      <c r="D2626" s="3">
        <v>4.19752933673469</v>
      </c>
      <c r="E2626" t="str">
        <f t="shared" si="87"/>
        <v>格羚高地单一麦芽苏格兰威士忌"GAREGSOLDIER"HIGHLANDSINGLEMALTSCOTCHWHISKY</v>
      </c>
      <c r="F2626" t="str">
        <f t="shared" si="88"/>
        <v>格羚GAREGSOLDIER</v>
      </c>
      <c r="G2626" s="2" t="s">
        <v>18</v>
      </c>
    </row>
    <row r="2627" spans="1:7">
      <c r="A2627" s="2">
        <v>2636</v>
      </c>
      <c r="B2627" s="2" t="s">
        <v>758</v>
      </c>
      <c r="C2627" s="2" t="s">
        <v>863</v>
      </c>
      <c r="D2627" s="3">
        <v>2721.08801020408</v>
      </c>
      <c r="E2627" t="str">
        <f t="shared" ref="E2627:E2690" si="89">_xlfn.TEXTBEFORE(_xlfn.TEXTAFTER(C2627,"|",2),"|")</f>
        <v>麦卡伦珍稀年份系列1991单一麦芽苏格兰威士忌MACALLANF&amp;R1991#7021</v>
      </c>
      <c r="F2627" t="str">
        <f t="shared" si="88"/>
        <v>麦卡伦TheMacallan</v>
      </c>
      <c r="G2627" s="2">
        <v>25</v>
      </c>
    </row>
    <row r="2628" spans="1:7">
      <c r="A2628" s="2">
        <v>2637</v>
      </c>
      <c r="B2628" s="2" t="s">
        <v>740</v>
      </c>
      <c r="C2628" s="2" t="s">
        <v>864</v>
      </c>
      <c r="D2628" s="3">
        <v>42.2857142857143</v>
      </c>
      <c r="E2628" t="str">
        <f t="shared" si="89"/>
        <v>波摩18年威士忌酒,Bowmore18YO</v>
      </c>
      <c r="F2628" t="str">
        <f t="shared" ref="F2628:F2691" si="90">_xlfn.TEXTBEFORE(_xlfn.TEXTAFTER(C2628,"|",7),"|")</f>
        <v>BOWMORE(波摩)</v>
      </c>
      <c r="G2628" s="2">
        <v>18</v>
      </c>
    </row>
    <row r="2629" spans="1:7">
      <c r="A2629" s="2">
        <v>2638</v>
      </c>
      <c r="B2629" s="2" t="s">
        <v>740</v>
      </c>
      <c r="C2629" s="2" t="s">
        <v>865</v>
      </c>
      <c r="D2629" s="3">
        <v>42.3877551020408</v>
      </c>
      <c r="E2629" t="str">
        <f t="shared" si="89"/>
        <v>拉弗格1815致敬威士忌酒,LAPHROAIG1815</v>
      </c>
      <c r="F2629" t="str">
        <f t="shared" si="90"/>
        <v>LAPHROAIG(拉弗格)</v>
      </c>
      <c r="G2629" s="2" t="s">
        <v>18</v>
      </c>
    </row>
    <row r="2630" spans="1:7">
      <c r="A2630" s="2">
        <v>2639</v>
      </c>
      <c r="B2630" s="2" t="s">
        <v>740</v>
      </c>
      <c r="C2630" s="2" t="s">
        <v>819</v>
      </c>
      <c r="D2630" s="3">
        <v>62.6313775510204</v>
      </c>
      <c r="E2630" t="str">
        <f t="shared" si="89"/>
        <v>艾柏迪21年单一麦芽马德拉橡木桶威士忌酒,ABERFELDY21YEAROLDMADERIACASK</v>
      </c>
      <c r="F2630" t="str">
        <f t="shared" si="90"/>
        <v>ABERFELDY(艾柏迪)</v>
      </c>
      <c r="G2630" s="2">
        <v>21</v>
      </c>
    </row>
    <row r="2631" spans="1:7">
      <c r="A2631" s="2">
        <v>2640</v>
      </c>
      <c r="B2631" s="2" t="s">
        <v>740</v>
      </c>
      <c r="C2631" s="2" t="s">
        <v>866</v>
      </c>
      <c r="D2631" s="3">
        <v>33.2142857142857</v>
      </c>
      <c r="E2631" t="str">
        <f t="shared" si="89"/>
        <v>慕赫16年单一麦芽威士忌酒,Mortlach16YO</v>
      </c>
      <c r="F2631" t="str">
        <f t="shared" si="90"/>
        <v>MORTLACH(慕赫)</v>
      </c>
      <c r="G2631" s="2">
        <v>16</v>
      </c>
    </row>
    <row r="2632" spans="1:7">
      <c r="A2632" s="2">
        <v>2641</v>
      </c>
      <c r="B2632" s="2" t="s">
        <v>740</v>
      </c>
      <c r="C2632" s="2" t="s">
        <v>867</v>
      </c>
      <c r="D2632" s="3">
        <v>22.0255102040816</v>
      </c>
      <c r="E2632" t="str">
        <f t="shared" si="89"/>
        <v>格兰威特酿酒师甄选单一麦芽威士忌酒,GlenlivetMasterDistillery</v>
      </c>
      <c r="F2632" t="str">
        <f t="shared" si="90"/>
        <v>GLENLIVIT(格兰威特)</v>
      </c>
      <c r="G2632" s="2" t="s">
        <v>18</v>
      </c>
    </row>
    <row r="2633" spans="1:7">
      <c r="A2633" s="2">
        <v>2642</v>
      </c>
      <c r="B2633" s="2" t="s">
        <v>740</v>
      </c>
      <c r="C2633" s="2" t="s">
        <v>868</v>
      </c>
      <c r="D2633" s="3">
        <v>26.5204081632653</v>
      </c>
      <c r="E2633" t="str">
        <f t="shared" si="89"/>
        <v>雅柏奥之岬单一大麦芽威士忌酒,ARDBEGAnOa</v>
      </c>
      <c r="F2633" t="str">
        <f t="shared" si="90"/>
        <v>ARDBEG(雅柏)</v>
      </c>
      <c r="G2633" s="2" t="s">
        <v>18</v>
      </c>
    </row>
    <row r="2634" spans="1:7">
      <c r="A2634" s="2">
        <v>2643</v>
      </c>
      <c r="B2634" s="2" t="s">
        <v>740</v>
      </c>
      <c r="C2634" s="2" t="s">
        <v>869</v>
      </c>
      <c r="D2634" s="3">
        <v>204.816326530612</v>
      </c>
      <c r="E2634" t="str">
        <f t="shared" si="89"/>
        <v>麦卡伦奢想湛黑单一麦芽威士忌酒,MacallanRareCaskBlack</v>
      </c>
      <c r="F2634" t="str">
        <f t="shared" si="90"/>
        <v>MACALLAN(麦卡伦)</v>
      </c>
      <c r="G2634" s="2" t="s">
        <v>18</v>
      </c>
    </row>
    <row r="2635" spans="1:7">
      <c r="A2635" s="2">
        <v>2644</v>
      </c>
      <c r="B2635" s="2" t="s">
        <v>740</v>
      </c>
      <c r="C2635" s="2" t="s">
        <v>870</v>
      </c>
      <c r="D2635" s="3">
        <v>17.0573979591837</v>
      </c>
      <c r="E2635" t="str">
        <f t="shared" si="89"/>
        <v>新雅顿格兰杜兰12年威士忌酒,SingletonGlendullan12YO</v>
      </c>
      <c r="F2635" t="str">
        <f t="shared" si="90"/>
        <v>SINGLETON(新雅顿)</v>
      </c>
      <c r="G2635" s="2">
        <v>12</v>
      </c>
    </row>
    <row r="2636" spans="1:7">
      <c r="A2636" s="2">
        <v>2645</v>
      </c>
      <c r="B2636" s="2" t="s">
        <v>740</v>
      </c>
      <c r="C2636" s="2" t="s">
        <v>871</v>
      </c>
      <c r="D2636" s="3">
        <v>19.9885204081633</v>
      </c>
      <c r="E2636" t="str">
        <f t="shared" si="89"/>
        <v>波摩10年威士忌酒,Bowmore10YO</v>
      </c>
      <c r="F2636" t="str">
        <f t="shared" si="90"/>
        <v>BOWMORE(波摩)</v>
      </c>
      <c r="G2636" s="2">
        <v>10</v>
      </c>
    </row>
    <row r="2637" spans="1:7">
      <c r="A2637" s="2">
        <v>2646</v>
      </c>
      <c r="B2637" s="2" t="s">
        <v>740</v>
      </c>
      <c r="C2637" s="2" t="s">
        <v>872</v>
      </c>
      <c r="D2637" s="3">
        <v>21.780612244898</v>
      </c>
      <c r="E2637" t="str">
        <f t="shared" si="89"/>
        <v>格兰菲迪实验室2号威士忌酒,GlenfiddichProjectXXScotchWhisky</v>
      </c>
      <c r="F2637" t="str">
        <f t="shared" si="90"/>
        <v>GLENFIDDICH(格兰菲迪)</v>
      </c>
      <c r="G2637" s="2" t="s">
        <v>18</v>
      </c>
    </row>
    <row r="2638" spans="1:7">
      <c r="A2638" s="2">
        <v>2647</v>
      </c>
      <c r="B2638" s="2" t="s">
        <v>740</v>
      </c>
      <c r="C2638" s="2" t="s">
        <v>837</v>
      </c>
      <c r="D2638" s="3">
        <v>92.3954081632653</v>
      </c>
      <c r="E2638" t="str">
        <f t="shared" si="89"/>
        <v>格兰菲迪23年璀璨珍藏系列单一麦芽威士忌酒,Glenfiddich23YO</v>
      </c>
      <c r="F2638" t="str">
        <f t="shared" si="90"/>
        <v>GLENFIDDICH(格兰菲迪)</v>
      </c>
      <c r="G2638" s="2">
        <v>23</v>
      </c>
    </row>
    <row r="2639" spans="1:7">
      <c r="A2639" s="2">
        <v>2648</v>
      </c>
      <c r="B2639" s="2" t="s">
        <v>740</v>
      </c>
      <c r="C2639" s="2" t="s">
        <v>873</v>
      </c>
      <c r="D2639" s="3">
        <v>13.8558673469388</v>
      </c>
      <c r="E2639" t="str">
        <f t="shared" si="89"/>
        <v>金猴调和麦芽威士忌酒,MonkeyShoulderMaltWhisky</v>
      </c>
      <c r="F2639" t="str">
        <f t="shared" si="90"/>
        <v>MONKEYSHOULDER(金猴)</v>
      </c>
      <c r="G2639" s="2" t="s">
        <v>18</v>
      </c>
    </row>
    <row r="2640" spans="1:7">
      <c r="A2640" s="2">
        <v>2649</v>
      </c>
      <c r="B2640" s="2" t="s">
        <v>740</v>
      </c>
      <c r="C2640" s="2" t="s">
        <v>748</v>
      </c>
      <c r="D2640" s="3">
        <v>25.8073979591837</v>
      </c>
      <c r="E2640" t="str">
        <f t="shared" si="89"/>
        <v>克莱嘉赫苏格兰单一麦芽13年威士忌酒,CRAIGELLACHIE13YrOld</v>
      </c>
      <c r="F2640" t="str">
        <f t="shared" si="90"/>
        <v>CRAIGELLACHIE(克莱嘉赫)</v>
      </c>
      <c r="G2640" s="2">
        <v>13</v>
      </c>
    </row>
    <row r="2641" spans="1:7">
      <c r="A2641" s="2">
        <v>2650</v>
      </c>
      <c r="B2641" s="2" t="s">
        <v>740</v>
      </c>
      <c r="C2641" s="2" t="s">
        <v>744</v>
      </c>
      <c r="D2641" s="3">
        <v>11.6798469387755</v>
      </c>
      <c r="E2641" t="str">
        <f t="shared" si="89"/>
        <v>格兰冠10年单一麦芽公升装威士忌酒,GlenGrantSingleMaltWhisky10YearsOld</v>
      </c>
      <c r="F2641" t="str">
        <f t="shared" si="90"/>
        <v>GLENGRANT(格兰冠)</v>
      </c>
      <c r="G2641" s="2">
        <v>10</v>
      </c>
    </row>
    <row r="2642" spans="1:7">
      <c r="A2642" s="2">
        <v>2651</v>
      </c>
      <c r="B2642" s="2" t="s">
        <v>740</v>
      </c>
      <c r="C2642" s="2" t="s">
        <v>874</v>
      </c>
      <c r="D2642" s="3">
        <v>23.7576530612245</v>
      </c>
      <c r="E2642" t="str">
        <f t="shared" si="89"/>
        <v>慕赫14年单一麦芽威士忌酒,Mortlach14YO</v>
      </c>
      <c r="F2642" t="str">
        <f t="shared" si="90"/>
        <v>MORTLACH(慕赫)</v>
      </c>
      <c r="G2642" s="2">
        <v>14</v>
      </c>
    </row>
    <row r="2643" spans="1:7">
      <c r="A2643" s="2">
        <v>2652</v>
      </c>
      <c r="B2643" s="2" t="s">
        <v>740</v>
      </c>
      <c r="C2643" s="2" t="s">
        <v>875</v>
      </c>
      <c r="D2643" s="3">
        <v>28.9349489795918</v>
      </c>
      <c r="E2643" t="str">
        <f t="shared" si="89"/>
        <v>泰里斯卡10年单一大麦芽威士忌酒,Talisker10YO</v>
      </c>
      <c r="F2643" t="str">
        <f t="shared" si="90"/>
        <v>泰里斯卡TALISKER</v>
      </c>
      <c r="G2643" s="2">
        <v>10</v>
      </c>
    </row>
    <row r="2644" spans="1:7">
      <c r="A2644" s="2">
        <v>2653</v>
      </c>
      <c r="B2644" s="2" t="s">
        <v>740</v>
      </c>
      <c r="C2644" s="2" t="s">
        <v>756</v>
      </c>
      <c r="D2644" s="3">
        <v>15.4005102040816</v>
      </c>
      <c r="E2644" t="str">
        <f t="shared" si="89"/>
        <v>格兰冠12年单一麦芽公升装威士忌酒,GlenGrantSingleMaltWhisky12YearsOld</v>
      </c>
      <c r="F2644" t="str">
        <f t="shared" si="90"/>
        <v>GLENGRANT(格兰冠)</v>
      </c>
      <c r="G2644" s="2">
        <v>12</v>
      </c>
    </row>
    <row r="2645" spans="1:7">
      <c r="A2645" s="2">
        <v>2654</v>
      </c>
      <c r="B2645" s="2" t="s">
        <v>740</v>
      </c>
      <c r="C2645" s="2" t="s">
        <v>754</v>
      </c>
      <c r="D2645" s="3">
        <v>32.906887755102</v>
      </c>
      <c r="E2645" t="str">
        <f t="shared" si="89"/>
        <v>雅柏乌干达单一大麦芽威士忌酒,ARDBEGUigeadail</v>
      </c>
      <c r="F2645" t="str">
        <f t="shared" si="90"/>
        <v>ARDBEG(雅柏)</v>
      </c>
      <c r="G2645" s="2" t="s">
        <v>18</v>
      </c>
    </row>
    <row r="2646" spans="1:7">
      <c r="A2646" s="2">
        <v>2655</v>
      </c>
      <c r="B2646" s="2" t="s">
        <v>740</v>
      </c>
      <c r="C2646" s="2" t="s">
        <v>830</v>
      </c>
      <c r="D2646" s="3">
        <v>100.955357142857</v>
      </c>
      <c r="E2646" t="str">
        <f t="shared" si="89"/>
        <v>麦卡伦湛蓝单一麦芽威士忌酒,MacallanEnigma</v>
      </c>
      <c r="F2646" t="str">
        <f t="shared" si="90"/>
        <v>MACALLAN(麦卡伦)</v>
      </c>
      <c r="G2646" s="2" t="s">
        <v>18</v>
      </c>
    </row>
    <row r="2647" spans="1:7">
      <c r="A2647" s="2">
        <v>2656</v>
      </c>
      <c r="B2647" s="2" t="s">
        <v>740</v>
      </c>
      <c r="C2647" s="2" t="s">
        <v>845</v>
      </c>
      <c r="D2647" s="3">
        <v>23.7793367346939</v>
      </c>
      <c r="E2647" t="str">
        <f t="shared" si="89"/>
        <v>拉弗格四橡木桶威士忌酒,LAPHROAIGFourOak</v>
      </c>
      <c r="F2647" t="str">
        <f t="shared" si="90"/>
        <v>LAPHROAIG(拉弗格)</v>
      </c>
      <c r="G2647" s="2" t="s">
        <v>18</v>
      </c>
    </row>
    <row r="2648" spans="1:7">
      <c r="A2648" s="2">
        <v>2657</v>
      </c>
      <c r="B2648" s="2" t="s">
        <v>740</v>
      </c>
      <c r="C2648" s="2" t="s">
        <v>876</v>
      </c>
      <c r="D2648" s="3">
        <v>90.218112244898</v>
      </c>
      <c r="E2648" t="str">
        <f t="shared" si="89"/>
        <v>欧摩单一麦芽21年威士忌酒,Aultmore21yrold</v>
      </c>
      <c r="F2648" t="str">
        <f t="shared" si="90"/>
        <v>AULTMORE(欧摩)</v>
      </c>
      <c r="G2648" s="2">
        <v>21</v>
      </c>
    </row>
    <row r="2649" spans="1:7">
      <c r="A2649" s="2">
        <v>2658</v>
      </c>
      <c r="B2649" s="2" t="s">
        <v>740</v>
      </c>
      <c r="C2649" s="2" t="s">
        <v>877</v>
      </c>
      <c r="D2649" s="3">
        <v>19.4158163265306</v>
      </c>
      <c r="E2649" t="str">
        <f t="shared" si="89"/>
        <v>格兰杰经典威士忌酒,GlenmorangieOriginal</v>
      </c>
      <c r="F2649" t="str">
        <f t="shared" si="90"/>
        <v>GLENMORANGIE(格兰杰)</v>
      </c>
      <c r="G2649" s="2">
        <v>10</v>
      </c>
    </row>
    <row r="2650" spans="1:7">
      <c r="A2650" s="2">
        <v>2659</v>
      </c>
      <c r="B2650" s="2" t="s">
        <v>740</v>
      </c>
      <c r="C2650" s="2" t="s">
        <v>878</v>
      </c>
      <c r="D2650" s="3">
        <v>24.25</v>
      </c>
      <c r="E2650" t="str">
        <f t="shared" si="89"/>
        <v>尊尼获加IslandGreen调和威士忌酒,JohnnieWalkerIslandGreen</v>
      </c>
      <c r="F2650" t="str">
        <f t="shared" si="90"/>
        <v>JOHNNIEWALKER(尊尼获加)</v>
      </c>
      <c r="G2650" s="2" t="s">
        <v>18</v>
      </c>
    </row>
    <row r="2651" spans="1:7">
      <c r="A2651" s="2">
        <v>2660</v>
      </c>
      <c r="B2651" s="2" t="s">
        <v>740</v>
      </c>
      <c r="C2651" s="2" t="s">
        <v>852</v>
      </c>
      <c r="D2651" s="3">
        <v>53.9094387755102</v>
      </c>
      <c r="E2651" t="str">
        <f t="shared" si="89"/>
        <v>乐加维林16年苏格兰单一大麦芽威士忌酒,Lagavulin16YO</v>
      </c>
      <c r="F2651" t="str">
        <f t="shared" si="90"/>
        <v>LAGAVULIN(乐加维林)</v>
      </c>
      <c r="G2651" s="2">
        <v>16</v>
      </c>
    </row>
    <row r="2652" spans="1:7">
      <c r="A2652" s="2">
        <v>2661</v>
      </c>
      <c r="B2652" s="2" t="s">
        <v>740</v>
      </c>
      <c r="C2652" s="2" t="s">
        <v>879</v>
      </c>
      <c r="D2652" s="3">
        <v>30.375</v>
      </c>
      <c r="E2652" t="str">
        <f t="shared" si="89"/>
        <v>大摩12年威士忌酒,Dalmore12YO</v>
      </c>
      <c r="F2652" t="str">
        <f t="shared" si="90"/>
        <v>DALMORE(大摩)</v>
      </c>
      <c r="G2652" s="2">
        <v>12</v>
      </c>
    </row>
    <row r="2653" spans="1:7">
      <c r="A2653" s="2">
        <v>2662</v>
      </c>
      <c r="B2653" s="2" t="s">
        <v>740</v>
      </c>
      <c r="C2653" s="2" t="s">
        <v>880</v>
      </c>
      <c r="D2653" s="3">
        <v>30.7793367346939</v>
      </c>
      <c r="E2653" t="str">
        <f t="shared" si="89"/>
        <v>格兰冠18年单一麦芽威士忌酒,GlenGrantSingleMaltWhisky18YearsOld</v>
      </c>
      <c r="F2653" t="str">
        <f t="shared" si="90"/>
        <v>GLENGRANT(格兰冠)</v>
      </c>
      <c r="G2653" s="2">
        <v>18</v>
      </c>
    </row>
    <row r="2654" spans="1:7">
      <c r="A2654" s="2">
        <v>2663</v>
      </c>
      <c r="B2654" s="2" t="s">
        <v>740</v>
      </c>
      <c r="C2654" s="2" t="s">
        <v>881</v>
      </c>
      <c r="D2654" s="3">
        <v>39.2716836734694</v>
      </c>
      <c r="E2654" t="str">
        <f t="shared" si="89"/>
        <v>雅柏旋涡单一大麦芽威士忌酒,ARDBEGCorryvreckan</v>
      </c>
      <c r="F2654" t="str">
        <f t="shared" si="90"/>
        <v>ARDBEG(雅柏)</v>
      </c>
      <c r="G2654" s="2" t="s">
        <v>18</v>
      </c>
    </row>
    <row r="2655" spans="1:7">
      <c r="A2655" s="2">
        <v>2664</v>
      </c>
      <c r="B2655" s="2" t="s">
        <v>740</v>
      </c>
      <c r="C2655" s="2" t="s">
        <v>882</v>
      </c>
      <c r="D2655" s="3">
        <v>62.9553571428571</v>
      </c>
      <c r="E2655" t="str">
        <f t="shared" si="89"/>
        <v>格兰凯斯21年单一大麦芽苏格兰威士忌酒,GlenKeith21YO</v>
      </c>
      <c r="F2655" t="str">
        <f t="shared" si="90"/>
        <v>GlenKeith(格兰凯斯)</v>
      </c>
      <c r="G2655" s="2">
        <v>21</v>
      </c>
    </row>
    <row r="2656" spans="1:7">
      <c r="A2656" s="2">
        <v>2665</v>
      </c>
      <c r="B2656" s="2" t="s">
        <v>740</v>
      </c>
      <c r="C2656" s="2" t="s">
        <v>743</v>
      </c>
      <c r="D2656" s="3">
        <v>30.2691326530612</v>
      </c>
      <c r="E2656" t="str">
        <f t="shared" si="89"/>
        <v>波摩15年威士忌酒,Bowmore15YO</v>
      </c>
      <c r="F2656" t="str">
        <f t="shared" si="90"/>
        <v>BOWMORE(波摩)</v>
      </c>
      <c r="G2656" s="2">
        <v>15</v>
      </c>
    </row>
    <row r="2657" spans="1:7">
      <c r="A2657" s="2">
        <v>2666</v>
      </c>
      <c r="B2657" s="2" t="s">
        <v>740</v>
      </c>
      <c r="C2657" s="2" t="s">
        <v>825</v>
      </c>
      <c r="D2657" s="3">
        <v>25.5803571428571</v>
      </c>
      <c r="E2657" t="str">
        <f t="shared" si="89"/>
        <v>欧摩单一麦芽12年威士忌酒,Aultmore12yrold</v>
      </c>
      <c r="F2657" t="str">
        <f t="shared" si="90"/>
        <v>AULTMORE(欧摩)</v>
      </c>
      <c r="G2657" s="2">
        <v>12</v>
      </c>
    </row>
    <row r="2658" spans="1:7">
      <c r="A2658" s="2">
        <v>2667</v>
      </c>
      <c r="B2658" s="2" t="s">
        <v>740</v>
      </c>
      <c r="C2658" s="2" t="s">
        <v>883</v>
      </c>
      <c r="D2658" s="3">
        <v>48.6033163265306</v>
      </c>
      <c r="E2658" t="str">
        <f t="shared" si="89"/>
        <v>格兰杰19年威士忌酒,Glenmorangie19YO</v>
      </c>
      <c r="F2658" t="str">
        <f t="shared" si="90"/>
        <v>GLENMORANGIE(格兰杰)</v>
      </c>
      <c r="G2658" s="2">
        <v>19</v>
      </c>
    </row>
    <row r="2659" spans="1:7">
      <c r="A2659" s="2">
        <v>2668</v>
      </c>
      <c r="B2659" s="2" t="s">
        <v>740</v>
      </c>
      <c r="C2659" s="2" t="s">
        <v>828</v>
      </c>
      <c r="D2659" s="3">
        <v>25.0880102040816</v>
      </c>
      <c r="E2659" t="str">
        <f t="shared" si="89"/>
        <v>吉拉海湾单一麦芽威士忌酒,JuraTheBay</v>
      </c>
      <c r="F2659" t="str">
        <f t="shared" si="90"/>
        <v>JURA(吉拉)</v>
      </c>
      <c r="G2659" s="2">
        <v>12</v>
      </c>
    </row>
    <row r="2660" spans="1:7">
      <c r="A2660" s="2">
        <v>2669</v>
      </c>
      <c r="B2660" s="2" t="s">
        <v>740</v>
      </c>
      <c r="C2660" s="2" t="s">
        <v>884</v>
      </c>
      <c r="D2660" s="3">
        <v>31.3801020408163</v>
      </c>
      <c r="E2660" t="str">
        <f t="shared" si="89"/>
        <v>卡尔里拉12年单一麦芽威士忌酒,CaolIla12YO</v>
      </c>
      <c r="F2660" t="str">
        <f t="shared" si="90"/>
        <v>卡尔里拉CAOLILA</v>
      </c>
      <c r="G2660" s="2">
        <v>12</v>
      </c>
    </row>
    <row r="2661" spans="1:7">
      <c r="A2661" s="2">
        <v>2670</v>
      </c>
      <c r="B2661" s="2" t="s">
        <v>740</v>
      </c>
      <c r="C2661" s="2" t="s">
        <v>885</v>
      </c>
      <c r="D2661" s="3">
        <v>31.4923469387755</v>
      </c>
      <c r="E2661" t="str">
        <f t="shared" si="89"/>
        <v>新雅顿格兰杜兰酒厂双倍熟成威士忌酒S,ingletonGlendullanDoubleMatured</v>
      </c>
      <c r="F2661" t="str">
        <f t="shared" si="90"/>
        <v>SINGLETON(新雅顿)</v>
      </c>
      <c r="G2661" s="2" t="s">
        <v>18</v>
      </c>
    </row>
    <row r="2662" spans="1:7">
      <c r="A2662" s="2">
        <v>2671</v>
      </c>
      <c r="B2662" s="2" t="s">
        <v>740</v>
      </c>
      <c r="C2662" s="2" t="s">
        <v>886</v>
      </c>
      <c r="D2662" s="3">
        <v>24.656887755102</v>
      </c>
      <c r="E2662" t="str">
        <f t="shared" si="89"/>
        <v>格兰德弗伦16年单一麦芽威士忌酒,GLENDEVERON16YEAROLD</v>
      </c>
      <c r="F2662" t="str">
        <f t="shared" si="90"/>
        <v>GLENDEVERON(格兰德弗伦)</v>
      </c>
      <c r="G2662" s="2">
        <v>16</v>
      </c>
    </row>
    <row r="2663" spans="1:7">
      <c r="A2663" s="2">
        <v>2672</v>
      </c>
      <c r="B2663" s="2" t="s">
        <v>740</v>
      </c>
      <c r="C2663" s="2" t="s">
        <v>887</v>
      </c>
      <c r="D2663" s="3">
        <v>47.5408163265306</v>
      </c>
      <c r="E2663" t="str">
        <f t="shared" si="89"/>
        <v>欧摩单一麦芽18年威士忌酒,Aultmore18yrold</v>
      </c>
      <c r="F2663" t="str">
        <f t="shared" si="90"/>
        <v>AULTMORE(欧摩)</v>
      </c>
      <c r="G2663" s="2">
        <v>18</v>
      </c>
    </row>
    <row r="2664" spans="1:7">
      <c r="A2664" s="2">
        <v>2673</v>
      </c>
      <c r="B2664" s="2" t="s">
        <v>888</v>
      </c>
      <c r="C2664" s="2" t="s">
        <v>889</v>
      </c>
      <c r="D2664" s="3">
        <v>43.6573469387755</v>
      </c>
      <c r="E2664" t="str">
        <f t="shared" si="89"/>
        <v>波摩阿斯顿马丁2023限量版18年单一麦芽威士忌BOWAM18YO43%6X700MLGTR2023</v>
      </c>
      <c r="F2664" t="str">
        <f t="shared" si="90"/>
        <v>波摩BOWMORE</v>
      </c>
      <c r="G2664" s="2">
        <v>18</v>
      </c>
    </row>
    <row r="2665" spans="1:7">
      <c r="A2665" s="2">
        <v>2674</v>
      </c>
      <c r="B2665" s="2" t="s">
        <v>888</v>
      </c>
      <c r="C2665" s="2" t="s">
        <v>890</v>
      </c>
      <c r="D2665" s="3">
        <v>50.0240433673469</v>
      </c>
      <c r="E2665" t="str">
        <f t="shared" si="89"/>
        <v>拉弗格波特桶艾雷岛单一麦芽威士忌</v>
      </c>
      <c r="F2665" t="str">
        <f t="shared" si="90"/>
        <v>拉弗格LAPHROAIG</v>
      </c>
      <c r="G2665" s="2" t="s">
        <v>18</v>
      </c>
    </row>
    <row r="2666" spans="1:7">
      <c r="A2666" s="2">
        <v>2675</v>
      </c>
      <c r="B2666" s="2" t="s">
        <v>888</v>
      </c>
      <c r="C2666" s="2" t="s">
        <v>891</v>
      </c>
      <c r="D2666" s="3">
        <v>20.0096173469388</v>
      </c>
      <c r="E2666" t="str">
        <f t="shared" si="89"/>
        <v>波摩阿斯顿马丁2023限量版10年单一麦芽威士忌BOWAM10YO40%12X1LGTR2023</v>
      </c>
      <c r="F2666" t="str">
        <f t="shared" si="90"/>
        <v>波摩BOWMORE</v>
      </c>
      <c r="G2666" s="2">
        <v>10</v>
      </c>
    </row>
    <row r="2667" spans="1:7">
      <c r="A2667" s="2">
        <v>2676</v>
      </c>
      <c r="B2667" s="2" t="s">
        <v>888</v>
      </c>
      <c r="C2667" s="2" t="s">
        <v>892</v>
      </c>
      <c r="D2667" s="3">
        <v>23.875112244898</v>
      </c>
      <c r="E2667" t="str">
        <f t="shared" si="89"/>
        <v>拉弗格四桶单一麦芽威士忌LAPHROAIGFOUROAKTUBED40%12X1L</v>
      </c>
      <c r="F2667" t="str">
        <f t="shared" si="90"/>
        <v>拉弗格LAPHROAIG</v>
      </c>
      <c r="G2667" s="2" t="s">
        <v>18</v>
      </c>
    </row>
    <row r="2668" spans="1:7">
      <c r="A2668" s="2">
        <v>2677</v>
      </c>
      <c r="B2668" s="2" t="s">
        <v>888</v>
      </c>
      <c r="C2668" s="2" t="s">
        <v>893</v>
      </c>
      <c r="D2668" s="3">
        <v>30.9239540816327</v>
      </c>
      <c r="E2668" t="str">
        <f t="shared" si="89"/>
        <v>波摩阿斯顿马丁2023限量版15年单一麦芽威士忌BOWAM15YO43%6X1LGTR2023</v>
      </c>
      <c r="F2668" t="str">
        <f t="shared" si="90"/>
        <v>波摩BOWMORE</v>
      </c>
      <c r="G2668" s="2">
        <v>15</v>
      </c>
    </row>
    <row r="2669" spans="1:7">
      <c r="A2669" s="2">
        <v>2678</v>
      </c>
      <c r="B2669" s="2" t="s">
        <v>888</v>
      </c>
      <c r="C2669" s="2" t="s">
        <v>894</v>
      </c>
      <c r="D2669" s="3">
        <v>181.905612244898</v>
      </c>
      <c r="E2669" t="str">
        <f t="shared" si="89"/>
        <v>波摩23年单一麦芽威士忌FrankQuitely2023限量版BOW23YOFQSER202350.9%6X700GTLTD</v>
      </c>
      <c r="F2669" t="str">
        <f t="shared" si="90"/>
        <v>波摩BOWMORE</v>
      </c>
      <c r="G2669" s="2">
        <v>23</v>
      </c>
    </row>
    <row r="2670" spans="1:7">
      <c r="A2670" s="2">
        <v>2679</v>
      </c>
      <c r="B2670" s="2" t="s">
        <v>888</v>
      </c>
      <c r="C2670" s="2" t="s">
        <v>895</v>
      </c>
      <c r="D2670" s="3">
        <v>485.081602040816</v>
      </c>
      <c r="E2670" t="str">
        <f t="shared" si="89"/>
        <v>波摩36年单一麦芽威士忌FrankQuitely2023限量版BOW36YOFQSER202345.2%3X700GTLTD</v>
      </c>
      <c r="F2670" t="str">
        <f t="shared" si="90"/>
        <v>波摩BOWMORE</v>
      </c>
      <c r="G2670" s="2">
        <v>36</v>
      </c>
    </row>
    <row r="2671" spans="1:7">
      <c r="A2671" s="2">
        <v>2680</v>
      </c>
      <c r="B2671" s="2" t="s">
        <v>888</v>
      </c>
      <c r="C2671" s="2" t="s">
        <v>896</v>
      </c>
      <c r="D2671" s="3">
        <v>35.4715943877551</v>
      </c>
      <c r="E2671" t="str">
        <f t="shared" si="89"/>
        <v>拉弗格PX酒桶单一麦芽威士忌LAPHROAIGPXCASKTUBED48%6X1L</v>
      </c>
      <c r="F2671" t="str">
        <f t="shared" si="90"/>
        <v>拉弗格LAPHROAIG</v>
      </c>
      <c r="G2671" s="2" t="s">
        <v>18</v>
      </c>
    </row>
    <row r="2672" spans="1:7">
      <c r="A2672" s="2">
        <v>2681</v>
      </c>
      <c r="B2672" s="2" t="s">
        <v>758</v>
      </c>
      <c r="C2672" s="2" t="s">
        <v>768</v>
      </c>
      <c r="D2672" s="3">
        <v>23.1339285714286</v>
      </c>
      <c r="E2672" t="str">
        <f t="shared" si="89"/>
        <v>麦卡伦蓝钻12年单一麦芽苏格兰威士忌MACALLAN12YDBLCSK</v>
      </c>
      <c r="F2672" t="str">
        <f t="shared" si="90"/>
        <v>麦卡伦TheMacallan</v>
      </c>
      <c r="G2672" s="2">
        <v>12</v>
      </c>
    </row>
    <row r="2673" spans="1:7">
      <c r="A2673" s="2">
        <v>2682</v>
      </c>
      <c r="B2673" s="2" t="s">
        <v>758</v>
      </c>
      <c r="C2673" s="2" t="s">
        <v>768</v>
      </c>
      <c r="D2673" s="3">
        <v>23.1339285714286</v>
      </c>
      <c r="E2673" t="str">
        <f t="shared" si="89"/>
        <v>麦卡伦蓝钻12年单一麦芽苏格兰威士忌MACALLAN12YDBLCSK</v>
      </c>
      <c r="F2673" t="str">
        <f t="shared" si="90"/>
        <v>麦卡伦TheMacallan</v>
      </c>
      <c r="G2673" s="2">
        <v>12</v>
      </c>
    </row>
    <row r="2674" spans="1:7">
      <c r="A2674" s="2">
        <v>2683</v>
      </c>
      <c r="B2674" s="2" t="s">
        <v>897</v>
      </c>
      <c r="C2674" s="2" t="s">
        <v>898</v>
      </c>
      <c r="D2674" s="3">
        <v>6.84183673469388</v>
      </c>
      <c r="E2674" t="str">
        <f t="shared" si="89"/>
        <v>裸雀混合麦芽苏格兰威士忌NAKEDMALT</v>
      </c>
      <c r="F2674" t="str">
        <f t="shared" si="90"/>
        <v>裸雀牌</v>
      </c>
      <c r="G2674" s="2" t="s">
        <v>18</v>
      </c>
    </row>
    <row r="2675" spans="1:7">
      <c r="A2675" s="2">
        <v>2684</v>
      </c>
      <c r="B2675" s="2" t="s">
        <v>740</v>
      </c>
      <c r="C2675" s="2" t="s">
        <v>878</v>
      </c>
      <c r="D2675" s="3">
        <v>23.9413265306122</v>
      </c>
      <c r="E2675" t="str">
        <f t="shared" si="89"/>
        <v>尊尼获加IslandGreen调和威士忌酒,JohnnieWalkerIslandGreen</v>
      </c>
      <c r="F2675" t="str">
        <f t="shared" si="90"/>
        <v>JOHNNIEWALKER(尊尼获加)</v>
      </c>
      <c r="G2675" s="2" t="s">
        <v>18</v>
      </c>
    </row>
    <row r="2676" spans="1:7">
      <c r="A2676" s="2">
        <v>2685</v>
      </c>
      <c r="B2676" s="2" t="s">
        <v>740</v>
      </c>
      <c r="C2676" s="2" t="s">
        <v>752</v>
      </c>
      <c r="D2676" s="3">
        <v>35.6772959183673</v>
      </c>
      <c r="E2676" t="str">
        <f t="shared" si="89"/>
        <v>拉弗格雪莉桶单一大麦芽威士忌酒,LAPHROAIGPXCASK</v>
      </c>
      <c r="F2676" t="str">
        <f t="shared" si="90"/>
        <v>LAPHROAIG(拉弗格)</v>
      </c>
      <c r="G2676" s="2" t="s">
        <v>18</v>
      </c>
    </row>
    <row r="2677" spans="1:7">
      <c r="A2677" s="2">
        <v>2686</v>
      </c>
      <c r="B2677" s="2" t="s">
        <v>740</v>
      </c>
      <c r="C2677" s="2" t="s">
        <v>884</v>
      </c>
      <c r="D2677" s="3">
        <v>33.0548469387755</v>
      </c>
      <c r="E2677" t="str">
        <f t="shared" si="89"/>
        <v>卡尔里拉12年单一麦芽威士忌酒,CaolIla12YO</v>
      </c>
      <c r="F2677" t="str">
        <f t="shared" si="90"/>
        <v>卡尔里拉CAOLILA</v>
      </c>
      <c r="G2677" s="2">
        <v>12</v>
      </c>
    </row>
    <row r="2678" spans="1:7">
      <c r="A2678" s="2">
        <v>2687</v>
      </c>
      <c r="B2678" s="2" t="s">
        <v>740</v>
      </c>
      <c r="C2678" s="2" t="s">
        <v>747</v>
      </c>
      <c r="D2678" s="3">
        <v>30.1262755102041</v>
      </c>
      <c r="E2678" t="str">
        <f t="shared" si="89"/>
        <v>亚伯乐12年双桶陈酿威士忌酒,Aberlour12YOdoublecask</v>
      </c>
      <c r="F2678" t="str">
        <f t="shared" si="90"/>
        <v>ABERLOUR(亚伯乐)</v>
      </c>
      <c r="G2678" s="2">
        <v>12</v>
      </c>
    </row>
    <row r="2679" spans="1:7">
      <c r="A2679" s="2">
        <v>2688</v>
      </c>
      <c r="B2679" s="2" t="s">
        <v>740</v>
      </c>
      <c r="C2679" s="2" t="s">
        <v>876</v>
      </c>
      <c r="D2679" s="3">
        <v>90.218112244898</v>
      </c>
      <c r="E2679" t="str">
        <f t="shared" si="89"/>
        <v>欧摩单一麦芽21年威士忌酒,Aultmore21yrold</v>
      </c>
      <c r="F2679" t="str">
        <f t="shared" si="90"/>
        <v>AULTMORE(欧摩)</v>
      </c>
      <c r="G2679" s="2">
        <v>21</v>
      </c>
    </row>
    <row r="2680" spans="1:7">
      <c r="A2680" s="2">
        <v>2689</v>
      </c>
      <c r="B2680" s="2" t="s">
        <v>740</v>
      </c>
      <c r="C2680" s="2" t="s">
        <v>831</v>
      </c>
      <c r="D2680" s="3">
        <v>16.6339285714286</v>
      </c>
      <c r="E2680" t="str">
        <f t="shared" si="89"/>
        <v>托明多坦途斯佩塞单一麦芽威士忌,TomintoulTundraSingleMaltWhisky</v>
      </c>
      <c r="F2680" t="str">
        <f t="shared" si="90"/>
        <v>托明多Tomintoul</v>
      </c>
      <c r="G2680" s="2">
        <v>3</v>
      </c>
    </row>
    <row r="2681" spans="1:7">
      <c r="A2681" s="2">
        <v>2690</v>
      </c>
      <c r="B2681" s="2" t="s">
        <v>740</v>
      </c>
      <c r="C2681" s="2" t="s">
        <v>741</v>
      </c>
      <c r="D2681" s="3">
        <v>35.2308673469388</v>
      </c>
      <c r="E2681" t="str">
        <f t="shared" si="89"/>
        <v>朗摩18年单一麦芽苏格兰威士忌酒,Longmorn18YO</v>
      </c>
      <c r="F2681" t="str">
        <f t="shared" si="90"/>
        <v>Longmorn(朗摩)</v>
      </c>
      <c r="G2681" s="2">
        <v>18</v>
      </c>
    </row>
    <row r="2682" spans="1:7">
      <c r="A2682" s="2">
        <v>2691</v>
      </c>
      <c r="B2682" s="2" t="s">
        <v>740</v>
      </c>
      <c r="C2682" s="2" t="s">
        <v>743</v>
      </c>
      <c r="D2682" s="3">
        <v>31.390306122449</v>
      </c>
      <c r="E2682" t="str">
        <f t="shared" si="89"/>
        <v>波摩15年威士忌酒,Bowmore15YO</v>
      </c>
      <c r="F2682" t="str">
        <f t="shared" si="90"/>
        <v>BOWMORE(波摩)</v>
      </c>
      <c r="G2682" s="2">
        <v>15</v>
      </c>
    </row>
    <row r="2683" spans="1:7">
      <c r="A2683" s="2">
        <v>2692</v>
      </c>
      <c r="B2683" s="2" t="s">
        <v>740</v>
      </c>
      <c r="C2683" s="2" t="s">
        <v>753</v>
      </c>
      <c r="D2683" s="3">
        <v>68.2359693877551</v>
      </c>
      <c r="E2683" t="str">
        <f t="shared" si="89"/>
        <v>格兰菲迪21年单一麦芽威士忌酒,Glenfiddich21Y.O.</v>
      </c>
      <c r="F2683" t="str">
        <f t="shared" si="90"/>
        <v>GLENFIDDICH(格兰菲迪)</v>
      </c>
      <c r="G2683" s="2">
        <v>21</v>
      </c>
    </row>
    <row r="2684" spans="1:7">
      <c r="A2684" s="2">
        <v>2693</v>
      </c>
      <c r="B2684" s="2" t="s">
        <v>740</v>
      </c>
      <c r="C2684" s="2" t="s">
        <v>899</v>
      </c>
      <c r="D2684" s="3">
        <v>19.1836734693878</v>
      </c>
      <c r="E2684" t="str">
        <f t="shared" si="89"/>
        <v>布纳哈本艾雷海岸单一麦芽苏格兰威士忌酒BunnahabhainAnCladachSingleMaltScotchWhisky</v>
      </c>
      <c r="F2684" t="str">
        <f t="shared" si="90"/>
        <v>布纳哈本BUNNAHABHAIN</v>
      </c>
      <c r="G2684" s="2" t="s">
        <v>18</v>
      </c>
    </row>
    <row r="2685" spans="1:7">
      <c r="A2685" s="2">
        <v>2694</v>
      </c>
      <c r="B2685" s="2" t="s">
        <v>740</v>
      </c>
      <c r="C2685" s="2" t="s">
        <v>871</v>
      </c>
      <c r="D2685" s="3">
        <v>20.4132653061224</v>
      </c>
      <c r="E2685" t="str">
        <f t="shared" si="89"/>
        <v>波摩10年威士忌酒,Bowmore10YO</v>
      </c>
      <c r="F2685" t="str">
        <f t="shared" si="90"/>
        <v>BOWMORE(波摩)</v>
      </c>
      <c r="G2685" s="2">
        <v>10</v>
      </c>
    </row>
    <row r="2686" spans="1:7">
      <c r="A2686" s="2">
        <v>2695</v>
      </c>
      <c r="B2686" s="2" t="s">
        <v>740</v>
      </c>
      <c r="C2686" s="2" t="s">
        <v>900</v>
      </c>
      <c r="D2686" s="3">
        <v>12.469387755102</v>
      </c>
      <c r="E2686" t="str">
        <f t="shared" si="89"/>
        <v>格兰特纳12年苏格兰单一麦芽威士忌酒GlenTurner12YOScotchSingleMaltWhisky</v>
      </c>
      <c r="F2686" t="str">
        <f t="shared" si="90"/>
        <v>格兰特纳GlenTurner</v>
      </c>
      <c r="G2686" s="2">
        <v>12</v>
      </c>
    </row>
    <row r="2687" spans="1:7">
      <c r="A2687" s="2">
        <v>2696</v>
      </c>
      <c r="B2687" s="2" t="s">
        <v>740</v>
      </c>
      <c r="C2687" s="2" t="s">
        <v>754</v>
      </c>
      <c r="D2687" s="3">
        <v>32.8915816326531</v>
      </c>
      <c r="E2687" t="str">
        <f t="shared" si="89"/>
        <v>雅柏乌干达单一大麦芽威士忌酒,ARDBEGUigeadail</v>
      </c>
      <c r="F2687" t="str">
        <f t="shared" si="90"/>
        <v>ARDBEG(雅柏)</v>
      </c>
      <c r="G2687" s="2" t="s">
        <v>18</v>
      </c>
    </row>
    <row r="2688" spans="1:7">
      <c r="A2688" s="2">
        <v>2697</v>
      </c>
      <c r="B2688" s="2" t="s">
        <v>740</v>
      </c>
      <c r="C2688" s="2" t="s">
        <v>750</v>
      </c>
      <c r="D2688" s="3">
        <v>23.1862244897959</v>
      </c>
      <c r="E2688" t="str">
        <f t="shared" si="89"/>
        <v>班瑞克四分之一桶泥煤单一麦芽威士忌酒BRQUARTERCASKPEATEDT6GTR</v>
      </c>
      <c r="F2688" t="str">
        <f t="shared" si="90"/>
        <v>班瑞克BENRIACH</v>
      </c>
      <c r="G2688" s="2" t="s">
        <v>18</v>
      </c>
    </row>
    <row r="2689" spans="1:7">
      <c r="A2689" s="2">
        <v>2698</v>
      </c>
      <c r="B2689" s="2" t="s">
        <v>740</v>
      </c>
      <c r="C2689" s="2" t="s">
        <v>866</v>
      </c>
      <c r="D2689" s="3">
        <v>33.2142857142857</v>
      </c>
      <c r="E2689" t="str">
        <f t="shared" si="89"/>
        <v>慕赫16年单一麦芽威士忌酒,Mortlach16YO</v>
      </c>
      <c r="F2689" t="str">
        <f t="shared" si="90"/>
        <v>MORTLACH(慕赫)</v>
      </c>
      <c r="G2689" s="2">
        <v>16</v>
      </c>
    </row>
    <row r="2690" spans="1:7">
      <c r="A2690" s="2">
        <v>2699</v>
      </c>
      <c r="B2690" s="2" t="s">
        <v>740</v>
      </c>
      <c r="C2690" s="2" t="s">
        <v>901</v>
      </c>
      <c r="D2690" s="3">
        <v>40.5548469387755</v>
      </c>
      <c r="E2690" t="str">
        <f t="shared" si="89"/>
        <v>亚伯乐经典原酒单一大麦芽威士忌酒,ABERLOURA'bunadh</v>
      </c>
      <c r="F2690" t="str">
        <f t="shared" si="90"/>
        <v>亚伯乐ABERLOUR</v>
      </c>
      <c r="G2690" s="2" t="s">
        <v>18</v>
      </c>
    </row>
    <row r="2691" spans="1:7">
      <c r="A2691" s="2">
        <v>2700</v>
      </c>
      <c r="B2691" s="2" t="s">
        <v>740</v>
      </c>
      <c r="C2691" s="2" t="s">
        <v>902</v>
      </c>
      <c r="D2691" s="3">
        <v>22.4974489795918</v>
      </c>
      <c r="E2691" t="str">
        <f t="shared" ref="E2691:E2754" si="91">_xlfn.TEXTBEFORE(_xlfn.TEXTAFTER(C2691,"|",2),"|")</f>
        <v>欧肯特轩深黑橡木单一麦芽威士忌酒AUCHENTOSHANDarkOak</v>
      </c>
      <c r="F2691" t="str">
        <f t="shared" si="90"/>
        <v>欧肯特轩AUCHENTOSHAN</v>
      </c>
      <c r="G2691" s="2" t="s">
        <v>18</v>
      </c>
    </row>
    <row r="2692" spans="1:7">
      <c r="A2692" s="2">
        <v>2701</v>
      </c>
      <c r="B2692" s="2" t="s">
        <v>740</v>
      </c>
      <c r="C2692" s="2" t="s">
        <v>903</v>
      </c>
      <c r="D2692" s="3">
        <v>32.5242346938776</v>
      </c>
      <c r="E2692" t="str">
        <f t="shared" si="91"/>
        <v>雅伯Smoketrails系列CoteRotie限量版单一麦芽威士忌酒ArdbegSmoketrailsEditionCRE-TREX</v>
      </c>
      <c r="F2692" t="str">
        <f t="shared" ref="F2692:F2755" si="92">_xlfn.TEXTBEFORE(_xlfn.TEXTAFTER(C2692,"|",7),"|")</f>
        <v>雅柏ARDBEG</v>
      </c>
      <c r="G2692" s="2" t="s">
        <v>18</v>
      </c>
    </row>
    <row r="2693" spans="1:7">
      <c r="A2693" s="2">
        <v>2702</v>
      </c>
      <c r="B2693" s="2" t="s">
        <v>740</v>
      </c>
      <c r="C2693" s="2" t="s">
        <v>812</v>
      </c>
      <c r="D2693" s="3">
        <v>41.3647959183673</v>
      </c>
      <c r="E2693" t="str">
        <f t="shared" si="91"/>
        <v>格兰菲迪永恒珍选18年VAT4单一麦芽威士忌酒,Glenfiddich18Vat4PerpetualColl</v>
      </c>
      <c r="F2693" t="str">
        <f t="shared" si="92"/>
        <v>格兰菲迪Glenfiddich</v>
      </c>
      <c r="G2693" s="2">
        <v>18</v>
      </c>
    </row>
    <row r="2694" spans="1:7">
      <c r="A2694" s="2">
        <v>2703</v>
      </c>
      <c r="B2694" s="2" t="s">
        <v>740</v>
      </c>
      <c r="C2694" s="2" t="s">
        <v>852</v>
      </c>
      <c r="D2694" s="3">
        <v>54.4094387755102</v>
      </c>
      <c r="E2694" t="str">
        <f t="shared" si="91"/>
        <v>乐加维林16年苏格兰单一大麦芽威士忌酒,Lagavulin16YO</v>
      </c>
      <c r="F2694" t="str">
        <f t="shared" si="92"/>
        <v>LAGAVULIN(乐加维林)</v>
      </c>
      <c r="G2694" s="2">
        <v>16</v>
      </c>
    </row>
    <row r="2695" spans="1:7">
      <c r="A2695" s="2">
        <v>2704</v>
      </c>
      <c r="B2695" s="2" t="s">
        <v>740</v>
      </c>
      <c r="C2695" s="2" t="s">
        <v>904</v>
      </c>
      <c r="D2695" s="3">
        <v>26.3698979591837</v>
      </c>
      <c r="E2695" t="str">
        <f t="shared" si="91"/>
        <v>道格拉斯梁大鼻子艾雷岛龙年限量版调和麦芽威士忌酒/DOUGLASLAINGBIGPEATCNY2024BLENDEDMALTWHISKYLIMITEDEDITION</v>
      </c>
      <c r="F2695" t="str">
        <f t="shared" si="92"/>
        <v>道格拉斯梁DouglasLaing</v>
      </c>
      <c r="G2695" s="2">
        <v>3</v>
      </c>
    </row>
    <row r="2696" spans="1:7">
      <c r="A2696" s="2">
        <v>2705</v>
      </c>
      <c r="B2696" s="2" t="s">
        <v>740</v>
      </c>
      <c r="C2696" s="2" t="s">
        <v>864</v>
      </c>
      <c r="D2696" s="3">
        <v>44.8839285714286</v>
      </c>
      <c r="E2696" t="str">
        <f t="shared" si="91"/>
        <v>波摩18年威士忌酒,Bowmore18YO</v>
      </c>
      <c r="F2696" t="str">
        <f t="shared" si="92"/>
        <v>BOWMORE(波摩)</v>
      </c>
      <c r="G2696" s="2">
        <v>18</v>
      </c>
    </row>
    <row r="2697" spans="1:7">
      <c r="A2697" s="2">
        <v>2706</v>
      </c>
      <c r="B2697" s="2" t="s">
        <v>740</v>
      </c>
      <c r="C2697" s="2" t="s">
        <v>905</v>
      </c>
      <c r="D2697" s="3">
        <v>26.4362244897959</v>
      </c>
      <c r="E2697" t="str">
        <f t="shared" si="91"/>
        <v>格兰菲迪永恒珍选系列VAT2单一麦芽威士忌酒,GlenfiddichVat2PerpetualCollectionScotchWhisky</v>
      </c>
      <c r="F2697" t="str">
        <f t="shared" si="92"/>
        <v>格兰菲迪Glenfiddich</v>
      </c>
      <c r="G2697" s="2">
        <v>3</v>
      </c>
    </row>
    <row r="2698" spans="1:7">
      <c r="A2698" s="2">
        <v>2707</v>
      </c>
      <c r="B2698" s="2" t="s">
        <v>740</v>
      </c>
      <c r="C2698" s="2" t="s">
        <v>885</v>
      </c>
      <c r="D2698" s="3">
        <v>31.4923469387755</v>
      </c>
      <c r="E2698" t="str">
        <f t="shared" si="91"/>
        <v>新雅顿格兰杜兰酒厂双倍熟成威士忌酒S,ingletonGlendullanDoubleMatured</v>
      </c>
      <c r="F2698" t="str">
        <f t="shared" si="92"/>
        <v>SINGLETON(新雅顿)</v>
      </c>
      <c r="G2698" s="2" t="s">
        <v>18</v>
      </c>
    </row>
    <row r="2699" spans="1:7">
      <c r="A2699" s="2">
        <v>2708</v>
      </c>
      <c r="B2699" s="2" t="s">
        <v>740</v>
      </c>
      <c r="C2699" s="2" t="s">
        <v>835</v>
      </c>
      <c r="D2699" s="3">
        <v>19.9196428571429</v>
      </c>
      <c r="E2699" t="str">
        <f t="shared" si="91"/>
        <v>苏格登璀杏经典单一麦芽威士忌TheSingletonofGlend-RadiantSpringGarden</v>
      </c>
      <c r="F2699" t="str">
        <f t="shared" si="92"/>
        <v>苏格登Singleton</v>
      </c>
      <c r="G2699" s="2" t="s">
        <v>18</v>
      </c>
    </row>
    <row r="2700" spans="1:7">
      <c r="A2700" s="2">
        <v>2709</v>
      </c>
      <c r="B2700" s="2" t="s">
        <v>740</v>
      </c>
      <c r="C2700" s="2" t="s">
        <v>887</v>
      </c>
      <c r="D2700" s="3">
        <v>47.530612244898</v>
      </c>
      <c r="E2700" t="str">
        <f t="shared" si="91"/>
        <v>欧摩单一麦芽18年威士忌酒,Aultmore18yrold</v>
      </c>
      <c r="F2700" t="str">
        <f t="shared" si="92"/>
        <v>AULTMORE(欧摩)</v>
      </c>
      <c r="G2700" s="2">
        <v>18</v>
      </c>
    </row>
    <row r="2701" spans="1:7">
      <c r="A2701" s="2">
        <v>2710</v>
      </c>
      <c r="B2701" s="2" t="s">
        <v>740</v>
      </c>
      <c r="C2701" s="2" t="s">
        <v>847</v>
      </c>
      <c r="D2701" s="3">
        <v>28.8915816326531</v>
      </c>
      <c r="E2701" t="str">
        <f t="shared" si="91"/>
        <v>苏格登蜜金双桶单一麦芽威士忌TheSingletonofGlend-GoldenAutumnOrchard</v>
      </c>
      <c r="F2701" t="str">
        <f t="shared" si="92"/>
        <v>苏格登Singleton</v>
      </c>
      <c r="G2701" s="2" t="s">
        <v>18</v>
      </c>
    </row>
    <row r="2702" spans="1:7">
      <c r="A2702" s="2">
        <v>2711</v>
      </c>
      <c r="B2702" s="2" t="s">
        <v>740</v>
      </c>
      <c r="C2702" s="2" t="s">
        <v>906</v>
      </c>
      <c r="D2702" s="3">
        <v>29.7232142857143</v>
      </c>
      <c r="E2702" t="str">
        <f t="shared" si="91"/>
        <v>格兰菲迪永恒珍选15年VAT3单一麦芽威士忌酒,Glenfiddich15Vat3PerpetualColl</v>
      </c>
      <c r="F2702" t="str">
        <f t="shared" si="92"/>
        <v>格兰菲迪Glenfiddich</v>
      </c>
      <c r="G2702" s="2">
        <v>15</v>
      </c>
    </row>
    <row r="2703" spans="1:7">
      <c r="A2703" s="2">
        <v>2712</v>
      </c>
      <c r="B2703" s="2" t="s">
        <v>740</v>
      </c>
      <c r="C2703" s="2" t="s">
        <v>907</v>
      </c>
      <c r="D2703" s="3">
        <v>18.593112244898</v>
      </c>
      <c r="E2703" t="str">
        <f t="shared" si="91"/>
        <v>格兰格拉索Sandend高地苏格兰单一麦芽威士忌酒GlenglassaughSandendHighlandSingleMaltSctochWhisky</v>
      </c>
      <c r="F2703" t="str">
        <f t="shared" si="92"/>
        <v>格兰格拉索Glenglassaugh</v>
      </c>
      <c r="G2703" s="2" t="s">
        <v>18</v>
      </c>
    </row>
    <row r="2704" spans="1:7">
      <c r="A2704" s="2">
        <v>2713</v>
      </c>
      <c r="B2704" s="2" t="s">
        <v>740</v>
      </c>
      <c r="C2704" s="2" t="s">
        <v>873</v>
      </c>
      <c r="D2704" s="3">
        <v>13.9553571428571</v>
      </c>
      <c r="E2704" t="str">
        <f t="shared" si="91"/>
        <v>金猴调和麦芽威士忌酒,MonkeyShoulderMaltWhisky</v>
      </c>
      <c r="F2704" t="str">
        <f t="shared" si="92"/>
        <v>MONKEYSHOULDER(金猴)</v>
      </c>
      <c r="G2704" s="2" t="s">
        <v>18</v>
      </c>
    </row>
    <row r="2705" spans="1:7">
      <c r="A2705" s="2">
        <v>2714</v>
      </c>
      <c r="B2705" s="2" t="s">
        <v>740</v>
      </c>
      <c r="C2705" s="2" t="s">
        <v>908</v>
      </c>
      <c r="D2705" s="3">
        <v>69.8890306122449</v>
      </c>
      <c r="E2705" t="str">
        <f t="shared" si="91"/>
        <v>麦卡伦色彩系列15年单一麦芽威士忌酒MacallanTR15YOSingleMaltWhisky70cl</v>
      </c>
      <c r="F2705" t="str">
        <f t="shared" si="92"/>
        <v>麦卡伦MACALLAN</v>
      </c>
      <c r="G2705" s="2">
        <v>15</v>
      </c>
    </row>
    <row r="2706" spans="1:7">
      <c r="A2706" s="2">
        <v>2715</v>
      </c>
      <c r="B2706" s="2" t="s">
        <v>740</v>
      </c>
      <c r="C2706" s="2" t="s">
        <v>845</v>
      </c>
      <c r="D2706" s="3">
        <v>24.3890306122449</v>
      </c>
      <c r="E2706" t="str">
        <f t="shared" si="91"/>
        <v>拉弗格四橡木桶威士忌酒,LAPHROAIGFourOak</v>
      </c>
      <c r="F2706" t="str">
        <f t="shared" si="92"/>
        <v>LAPHROAIG(拉弗格)</v>
      </c>
      <c r="G2706" s="2" t="s">
        <v>18</v>
      </c>
    </row>
    <row r="2707" spans="1:7">
      <c r="A2707" s="2">
        <v>2716</v>
      </c>
      <c r="B2707" s="2" t="s">
        <v>740</v>
      </c>
      <c r="C2707" s="2" t="s">
        <v>909</v>
      </c>
      <c r="D2707" s="3">
        <v>13.3201530612245</v>
      </c>
      <c r="E2707" t="str">
        <f t="shared" si="91"/>
        <v>苏摩克珍稀艾雷岛单一麦芽威士忌酒,SmokeheadExtraRareIslaySingleMaltScotchWhisky</v>
      </c>
      <c r="F2707" t="str">
        <f t="shared" si="92"/>
        <v>苏摩克Smokehead</v>
      </c>
      <c r="G2707" s="2" t="s">
        <v>18</v>
      </c>
    </row>
    <row r="2708" spans="1:7">
      <c r="A2708" s="2">
        <v>2717</v>
      </c>
      <c r="B2708" s="2" t="s">
        <v>740</v>
      </c>
      <c r="C2708" s="2" t="s">
        <v>825</v>
      </c>
      <c r="D2708" s="3">
        <v>25.5803571428571</v>
      </c>
      <c r="E2708" t="str">
        <f t="shared" si="91"/>
        <v>欧摩单一麦芽12年威士忌酒,Aultmore12yrold</v>
      </c>
      <c r="F2708" t="str">
        <f t="shared" si="92"/>
        <v>AULTMORE(欧摩)</v>
      </c>
      <c r="G2708" s="2">
        <v>12</v>
      </c>
    </row>
    <row r="2709" spans="1:7">
      <c r="A2709" s="2">
        <v>2718</v>
      </c>
      <c r="B2709" s="2" t="s">
        <v>740</v>
      </c>
      <c r="C2709" s="2" t="s">
        <v>881</v>
      </c>
      <c r="D2709" s="3">
        <v>39.1071428571429</v>
      </c>
      <c r="E2709" t="str">
        <f t="shared" si="91"/>
        <v>雅柏旋涡单一大麦芽威士忌酒,ARDBEGCorryvreckan</v>
      </c>
      <c r="F2709" t="str">
        <f t="shared" si="92"/>
        <v>ARDBEG(雅柏)</v>
      </c>
      <c r="G2709" s="2" t="s">
        <v>18</v>
      </c>
    </row>
    <row r="2710" spans="1:7">
      <c r="A2710" s="2">
        <v>2719</v>
      </c>
      <c r="B2710" s="2" t="s">
        <v>740</v>
      </c>
      <c r="C2710" s="2" t="s">
        <v>756</v>
      </c>
      <c r="D2710" s="3">
        <v>15.4005102040816</v>
      </c>
      <c r="E2710" t="str">
        <f t="shared" si="91"/>
        <v>格兰冠12年单一麦芽公升装威士忌酒,GlenGrantSingleMaltWhisky12YearsOld</v>
      </c>
      <c r="F2710" t="str">
        <f t="shared" si="92"/>
        <v>GLENGRANT(格兰冠)</v>
      </c>
      <c r="G2710" s="2">
        <v>12</v>
      </c>
    </row>
    <row r="2711" spans="1:7">
      <c r="A2711" s="2">
        <v>2720</v>
      </c>
      <c r="B2711" s="2" t="s">
        <v>740</v>
      </c>
      <c r="C2711" s="2" t="s">
        <v>830</v>
      </c>
      <c r="D2711" s="3">
        <v>100.955357142857</v>
      </c>
      <c r="E2711" t="str">
        <f t="shared" si="91"/>
        <v>麦卡伦湛蓝单一麦芽威士忌酒,MacallanEnigma</v>
      </c>
      <c r="F2711" t="str">
        <f t="shared" si="92"/>
        <v>MACALLAN(麦卡伦)</v>
      </c>
      <c r="G2711" s="2" t="s">
        <v>18</v>
      </c>
    </row>
    <row r="2712" spans="1:7">
      <c r="A2712" s="2">
        <v>2721</v>
      </c>
      <c r="B2712" s="2" t="s">
        <v>740</v>
      </c>
      <c r="C2712" s="2" t="s">
        <v>837</v>
      </c>
      <c r="D2712" s="3">
        <v>93.5994897959184</v>
      </c>
      <c r="E2712" t="str">
        <f t="shared" si="91"/>
        <v>格兰菲迪23年璀璨珍藏系列单一麦芽威士忌酒,Glenfiddich23YO</v>
      </c>
      <c r="F2712" t="str">
        <f t="shared" si="92"/>
        <v>GLENFIDDICH(格兰菲迪)</v>
      </c>
      <c r="G2712" s="2">
        <v>23</v>
      </c>
    </row>
    <row r="2713" spans="1:7">
      <c r="A2713" s="2">
        <v>2722</v>
      </c>
      <c r="B2713" s="2" t="s">
        <v>740</v>
      </c>
      <c r="C2713" s="2" t="s">
        <v>879</v>
      </c>
      <c r="D2713" s="3">
        <v>30.375</v>
      </c>
      <c r="E2713" t="str">
        <f t="shared" si="91"/>
        <v>大摩12年威士忌酒,Dalmore12YO</v>
      </c>
      <c r="F2713" t="str">
        <f t="shared" si="92"/>
        <v>DALMORE(大摩)</v>
      </c>
      <c r="G2713" s="2">
        <v>12</v>
      </c>
    </row>
    <row r="2714" spans="1:7">
      <c r="A2714" s="2">
        <v>2723</v>
      </c>
      <c r="B2714" s="2" t="s">
        <v>740</v>
      </c>
      <c r="C2714" s="2" t="s">
        <v>868</v>
      </c>
      <c r="D2714" s="3">
        <v>26.3341836734694</v>
      </c>
      <c r="E2714" t="str">
        <f t="shared" si="91"/>
        <v>雅柏奥之岬单一大麦芽威士忌酒,ARDBEGAnOa</v>
      </c>
      <c r="F2714" t="str">
        <f t="shared" si="92"/>
        <v>ARDBEG(雅柏)</v>
      </c>
      <c r="G2714" s="2" t="s">
        <v>18</v>
      </c>
    </row>
    <row r="2715" spans="1:7">
      <c r="A2715" s="2">
        <v>2724</v>
      </c>
      <c r="B2715" s="2" t="s">
        <v>740</v>
      </c>
      <c r="C2715" s="2" t="s">
        <v>910</v>
      </c>
      <c r="D2715" s="3">
        <v>29.9987244897959</v>
      </c>
      <c r="E2715" t="str">
        <f t="shared" si="91"/>
        <v>欧肯特轩Bloodoak单一麦芽威士忌酒AUCHENTOSHANBloodoak</v>
      </c>
      <c r="F2715" t="str">
        <f t="shared" si="92"/>
        <v>欧肯特轩AUCHENTOSHAN</v>
      </c>
      <c r="G2715" s="2" t="s">
        <v>18</v>
      </c>
    </row>
    <row r="2716" spans="1:7">
      <c r="A2716" s="2">
        <v>2725</v>
      </c>
      <c r="B2716" s="2" t="s">
        <v>740</v>
      </c>
      <c r="C2716" s="2" t="s">
        <v>911</v>
      </c>
      <c r="D2716" s="3">
        <v>37.9209183673469</v>
      </c>
      <c r="E2716" t="str">
        <f t="shared" si="91"/>
        <v>格兰威特15年单一麦芽威士忌酒,Glenlivet15YO</v>
      </c>
      <c r="F2716" t="str">
        <f t="shared" si="92"/>
        <v>GLENLIVIT(格兰威特)</v>
      </c>
      <c r="G2716" s="2">
        <v>15</v>
      </c>
    </row>
    <row r="2717" spans="1:7">
      <c r="A2717" s="2">
        <v>2726</v>
      </c>
      <c r="B2717" s="2" t="s">
        <v>740</v>
      </c>
      <c r="C2717" s="2" t="s">
        <v>827</v>
      </c>
      <c r="D2717" s="3">
        <v>23.4438775510204</v>
      </c>
      <c r="E2717" t="str">
        <f t="shared" si="91"/>
        <v>乐加维林10年苏格兰单一大麦芽威士忌酒,Lagavulin10YO</v>
      </c>
      <c r="F2717" t="str">
        <f t="shared" si="92"/>
        <v>LAGAVULIN(乐加维林)</v>
      </c>
      <c r="G2717" s="2">
        <v>10</v>
      </c>
    </row>
    <row r="2718" spans="1:7">
      <c r="A2718" s="2">
        <v>2727</v>
      </c>
      <c r="B2718" s="2" t="s">
        <v>740</v>
      </c>
      <c r="C2718" s="2" t="s">
        <v>814</v>
      </c>
      <c r="D2718" s="3">
        <v>98.2117346938776</v>
      </c>
      <c r="E2718" t="str">
        <f t="shared" si="91"/>
        <v>百富故事系列19年泥煤单一麦芽威士忌酒,Balvenie19YearOldWeekofPeatScotchWhisky</v>
      </c>
      <c r="F2718" t="str">
        <f t="shared" si="92"/>
        <v>百富BALVENIE</v>
      </c>
      <c r="G2718" s="2">
        <v>19</v>
      </c>
    </row>
    <row r="2719" spans="1:7">
      <c r="A2719" s="2">
        <v>2728</v>
      </c>
      <c r="B2719" s="2" t="s">
        <v>740</v>
      </c>
      <c r="C2719" s="2" t="s">
        <v>880</v>
      </c>
      <c r="D2719" s="3">
        <v>30.7015306122449</v>
      </c>
      <c r="E2719" t="str">
        <f t="shared" si="91"/>
        <v>格兰冠18年单一麦芽威士忌酒,GlenGrantSingleMaltWhisky18YearsOld</v>
      </c>
      <c r="F2719" t="str">
        <f t="shared" si="92"/>
        <v>GLENGRANT(格兰冠)</v>
      </c>
      <c r="G2719" s="2">
        <v>18</v>
      </c>
    </row>
    <row r="2720" spans="1:7">
      <c r="A2720" s="2">
        <v>2729</v>
      </c>
      <c r="B2720" s="2" t="s">
        <v>740</v>
      </c>
      <c r="C2720" s="2" t="s">
        <v>751</v>
      </c>
      <c r="D2720" s="3">
        <v>16.7117346938776</v>
      </c>
      <c r="E2720" t="str">
        <f t="shared" si="91"/>
        <v>格兰格拉索12年高地苏格兰单一麦芽威士忌酒Glenglassaugh12HighlandSingleMaltSctochWhisky</v>
      </c>
      <c r="F2720" t="str">
        <f t="shared" si="92"/>
        <v>格兰格拉索GLENGLASSAUGH</v>
      </c>
      <c r="G2720" s="2">
        <v>12</v>
      </c>
    </row>
    <row r="2721" spans="1:7">
      <c r="A2721" s="2">
        <v>2730</v>
      </c>
      <c r="B2721" s="2" t="s">
        <v>740</v>
      </c>
      <c r="C2721" s="2" t="s">
        <v>867</v>
      </c>
      <c r="D2721" s="3">
        <v>22.1288265306122</v>
      </c>
      <c r="E2721" t="str">
        <f t="shared" si="91"/>
        <v>格兰威特酿酒师甄选单一麦芽威士忌酒,GlenlivetMasterDistillery</v>
      </c>
      <c r="F2721" t="str">
        <f t="shared" si="92"/>
        <v>GLENLIVIT(格兰威特)</v>
      </c>
      <c r="G2721" s="2" t="s">
        <v>18</v>
      </c>
    </row>
    <row r="2722" spans="1:7">
      <c r="A2722" s="2">
        <v>2731</v>
      </c>
      <c r="B2722" s="2" t="s">
        <v>740</v>
      </c>
      <c r="C2722" s="2" t="s">
        <v>912</v>
      </c>
      <c r="D2722" s="3">
        <v>22.5446428571429</v>
      </c>
      <c r="E2722" t="str">
        <f t="shared" si="91"/>
        <v>格兰菲迪永恒珍选系列VAT1单一麦芽威士忌酒,GlenfiddichVat1PerpetualCollectionScotchWhisky</v>
      </c>
      <c r="F2722" t="str">
        <f t="shared" si="92"/>
        <v>格兰菲迪Glenfiddich</v>
      </c>
      <c r="G2722" s="2">
        <v>3</v>
      </c>
    </row>
    <row r="2723" spans="1:7">
      <c r="A2723" s="2">
        <v>2732</v>
      </c>
      <c r="B2723" s="2" t="s">
        <v>740</v>
      </c>
      <c r="C2723" s="2" t="s">
        <v>913</v>
      </c>
      <c r="D2723" s="3">
        <v>101.542091836735</v>
      </c>
      <c r="E2723" t="str">
        <f t="shared" si="91"/>
        <v>卡普多尼克泥煤风味21年单一麦芽威士忌酒,CaperdonichPeated21YO</v>
      </c>
      <c r="F2723" t="str">
        <f t="shared" si="92"/>
        <v>卡普多尼克Caperdonich</v>
      </c>
      <c r="G2723" s="2">
        <v>21</v>
      </c>
    </row>
    <row r="2724" spans="1:7">
      <c r="A2724" s="2">
        <v>2733</v>
      </c>
      <c r="B2724" s="2" t="s">
        <v>740</v>
      </c>
      <c r="C2724" s="2" t="s">
        <v>843</v>
      </c>
      <c r="D2724" s="3">
        <v>52.530612244898</v>
      </c>
      <c r="E2724" t="str">
        <f t="shared" si="91"/>
        <v>苏格登逸香三桶单一麦芽威士忌TheSingletonofGlend-ExoticSpiceGrove</v>
      </c>
      <c r="F2724" t="str">
        <f t="shared" si="92"/>
        <v>苏格登Singleton</v>
      </c>
      <c r="G2724" s="2" t="s">
        <v>18</v>
      </c>
    </row>
    <row r="2725" spans="1:7">
      <c r="A2725" s="2">
        <v>2734</v>
      </c>
      <c r="B2725" s="2" t="s">
        <v>762</v>
      </c>
      <c r="C2725" s="2" t="s">
        <v>914</v>
      </c>
      <c r="D2725" s="3">
        <v>9.604375</v>
      </c>
      <c r="E2725" t="str">
        <f t="shared" si="91"/>
        <v>芝华士·新境12年苏格兰威士忌CREXTRA12YO40.8%D/ILP140.8%</v>
      </c>
      <c r="F2725" t="str">
        <f t="shared" si="92"/>
        <v>芝华士Chivas</v>
      </c>
      <c r="G2725" s="2">
        <v>12</v>
      </c>
    </row>
    <row r="2726" spans="1:7">
      <c r="A2726" s="2">
        <v>2735</v>
      </c>
      <c r="B2726" s="2" t="s">
        <v>915</v>
      </c>
      <c r="C2726" s="2" t="s">
        <v>916</v>
      </c>
      <c r="D2726" s="3">
        <v>1.81122448979592</v>
      </c>
      <c r="E2726" t="str">
        <f t="shared" si="91"/>
        <v>疯狂三角调配型苏格兰威士忌CRAZYTRIANGLE</v>
      </c>
      <c r="F2726" t="str">
        <f t="shared" si="92"/>
        <v>疯狂三角</v>
      </c>
      <c r="G2726" s="2">
        <v>3</v>
      </c>
    </row>
    <row r="2727" spans="1:7">
      <c r="A2727" s="2">
        <v>2736</v>
      </c>
      <c r="B2727" s="2" t="s">
        <v>758</v>
      </c>
      <c r="C2727" s="2" t="s">
        <v>917</v>
      </c>
      <c r="D2727" s="3">
        <v>337.59056122449</v>
      </c>
      <c r="E2727" t="str">
        <f t="shared" si="91"/>
        <v>麦卡伦珍稀年份系列1963单一麦芽苏格兰威士忌MACALLANF&amp;R1963</v>
      </c>
      <c r="F2727" t="str">
        <f t="shared" si="92"/>
        <v>麦卡伦TheMacallan</v>
      </c>
      <c r="G2727" s="2">
        <v>15</v>
      </c>
    </row>
    <row r="2728" spans="1:7">
      <c r="A2728" s="2">
        <v>2737</v>
      </c>
      <c r="B2728" s="2" t="s">
        <v>758</v>
      </c>
      <c r="C2728" s="2" t="s">
        <v>918</v>
      </c>
      <c r="D2728" s="3">
        <v>2758.95663265306</v>
      </c>
      <c r="E2728" t="str">
        <f t="shared" si="91"/>
        <v>麦卡伦璀璨·金单一麦芽苏格兰威士忌MACALLANMCOP</v>
      </c>
      <c r="F2728" t="str">
        <f t="shared" si="92"/>
        <v>麦卡伦TheMacallan</v>
      </c>
      <c r="G2728" s="2" t="s">
        <v>18</v>
      </c>
    </row>
    <row r="2729" spans="1:7">
      <c r="A2729" s="2">
        <v>2738</v>
      </c>
      <c r="B2729" s="2" t="s">
        <v>762</v>
      </c>
      <c r="C2729" s="2" t="s">
        <v>859</v>
      </c>
      <c r="D2729" s="3">
        <v>4.64072704081633</v>
      </c>
      <c r="E2729" t="str">
        <f t="shared" si="91"/>
        <v>芝华士·新境12年苏格兰威士忌CREXTRA12YO40%D/IP340%</v>
      </c>
      <c r="F2729" t="str">
        <f t="shared" si="92"/>
        <v>芝华士Chivas</v>
      </c>
      <c r="G2729" s="2">
        <v>12</v>
      </c>
    </row>
    <row r="2730" spans="1:7">
      <c r="A2730" s="2">
        <v>2739</v>
      </c>
      <c r="B2730" s="2" t="s">
        <v>758</v>
      </c>
      <c r="C2730" s="2" t="s">
        <v>919</v>
      </c>
      <c r="D2730" s="3">
        <v>5200.38647959184</v>
      </c>
      <c r="E2730" t="str">
        <f t="shared" si="91"/>
        <v>麦卡伦耀红珍藏系列40年单一麦芽苏格兰威士忌MACALLANHIGHLANDSINGLEMALTSCOTCHWHISKYRED40YO</v>
      </c>
      <c r="F2730" t="str">
        <f t="shared" si="92"/>
        <v>麦卡伦TheMacallan</v>
      </c>
      <c r="G2730" s="2">
        <v>40</v>
      </c>
    </row>
    <row r="2731" spans="1:7">
      <c r="A2731" s="2">
        <v>2740</v>
      </c>
      <c r="B2731" s="2" t="s">
        <v>758</v>
      </c>
      <c r="C2731" s="2" t="s">
        <v>918</v>
      </c>
      <c r="D2731" s="3">
        <v>2758.95663265306</v>
      </c>
      <c r="E2731" t="str">
        <f t="shared" si="91"/>
        <v>麦卡伦璀璨·金单一麦芽苏格兰威士忌MACALLANMCOP</v>
      </c>
      <c r="F2731" t="str">
        <f t="shared" si="92"/>
        <v>麦卡伦TheMacallan</v>
      </c>
      <c r="G2731" s="2" t="s">
        <v>18</v>
      </c>
    </row>
    <row r="2732" spans="1:7">
      <c r="A2732" s="2">
        <v>2741</v>
      </c>
      <c r="B2732" s="2" t="s">
        <v>762</v>
      </c>
      <c r="C2732" s="2" t="s">
        <v>920</v>
      </c>
      <c r="D2732" s="3">
        <v>5.91411989795918</v>
      </c>
      <c r="E2732" t="str">
        <f t="shared" si="91"/>
        <v>芝华士13年柔醇黑麦桶限定版苏格兰威士忌CREXTR13Y40%RYECTNLP12340%</v>
      </c>
      <c r="F2732" t="str">
        <f t="shared" si="92"/>
        <v>芝华士Chivas</v>
      </c>
      <c r="G2732" s="2">
        <v>13</v>
      </c>
    </row>
    <row r="2733" spans="1:7">
      <c r="A2733" s="2">
        <v>2742</v>
      </c>
      <c r="B2733" s="2" t="s">
        <v>740</v>
      </c>
      <c r="C2733" s="2" t="s">
        <v>800</v>
      </c>
      <c r="D2733" s="3">
        <v>15.3227040816327</v>
      </c>
      <c r="E2733" t="str">
        <f t="shared" si="91"/>
        <v>亨德里克爵士杜松子酒,HENDRICK’SGin</v>
      </c>
      <c r="F2733" t="str">
        <f>_xlfn.TEXTBEFORE(_xlfn.TEXTAFTER(C2733,"|",6),"|")</f>
        <v>亨德里克爵士,HENDRICKS</v>
      </c>
      <c r="G2733" s="2" t="s">
        <v>18</v>
      </c>
    </row>
    <row r="2734" spans="1:7">
      <c r="A2734" s="2">
        <v>2743</v>
      </c>
      <c r="B2734" s="2" t="s">
        <v>740</v>
      </c>
      <c r="C2734" s="2" t="s">
        <v>807</v>
      </c>
      <c r="D2734" s="3">
        <v>16.4668367346939</v>
      </c>
      <c r="E2734" t="str">
        <f t="shared" si="91"/>
        <v>孟买蓝宝石托斯卡纳特选杜松子酒BOMBAYSAPPHIREPREMIERCRU1L</v>
      </c>
      <c r="F2734" t="str">
        <f>_xlfn.TEXTBEFORE(_xlfn.TEXTAFTER(C2734,"|",6),"|")</f>
        <v>孟买BOMBAY</v>
      </c>
      <c r="G2734" s="2" t="s">
        <v>18</v>
      </c>
    </row>
    <row r="2735" spans="1:7">
      <c r="A2735" s="2">
        <v>2744</v>
      </c>
      <c r="B2735" s="2" t="s">
        <v>740</v>
      </c>
      <c r="C2735" s="2" t="s">
        <v>791</v>
      </c>
      <c r="D2735" s="3">
        <v>8.46811224489796</v>
      </c>
      <c r="E2735" t="str">
        <f t="shared" si="91"/>
        <v>添加利杜松子酒,TanquerayEnglishGin</v>
      </c>
      <c r="F2735" t="str">
        <f>_xlfn.TEXTBEFORE(_xlfn.TEXTAFTER(C2735,"|",6),"|")</f>
        <v>添加利TANQUERAY</v>
      </c>
      <c r="G2735" s="2" t="s">
        <v>18</v>
      </c>
    </row>
    <row r="2736" spans="1:7">
      <c r="A2736" s="2">
        <v>2745</v>
      </c>
      <c r="B2736" s="2" t="s">
        <v>758</v>
      </c>
      <c r="C2736" s="2" t="s">
        <v>768</v>
      </c>
      <c r="D2736" s="3">
        <v>23.1339285714286</v>
      </c>
      <c r="E2736" t="str">
        <f t="shared" si="91"/>
        <v>麦卡伦蓝钻12年单一麦芽苏格兰威士忌MACALLAN12YDBLCSK</v>
      </c>
      <c r="F2736" t="str">
        <f t="shared" si="92"/>
        <v>麦卡伦TheMacallan</v>
      </c>
      <c r="G2736" s="2">
        <v>12</v>
      </c>
    </row>
    <row r="2737" spans="1:7">
      <c r="A2737" s="2">
        <v>2746</v>
      </c>
      <c r="B2737" s="2" t="s">
        <v>758</v>
      </c>
      <c r="C2737" s="2" t="s">
        <v>919</v>
      </c>
      <c r="D2737" s="3">
        <v>5200.38647959184</v>
      </c>
      <c r="E2737" t="str">
        <f t="shared" si="91"/>
        <v>麦卡伦耀红珍藏系列40年单一麦芽苏格兰威士忌MACALLANHIGHLANDSINGLEMALTSCOTCHWHISKYRED40YO</v>
      </c>
      <c r="F2737" t="str">
        <f t="shared" si="92"/>
        <v>麦卡伦TheMacallan</v>
      </c>
      <c r="G2737" s="2">
        <v>40</v>
      </c>
    </row>
    <row r="2738" spans="1:7">
      <c r="A2738" s="2">
        <v>2747</v>
      </c>
      <c r="B2738" s="2" t="s">
        <v>856</v>
      </c>
      <c r="C2738" s="2" t="s">
        <v>921</v>
      </c>
      <c r="D2738" s="3">
        <v>41.6549107142857</v>
      </c>
      <c r="E2738" t="str">
        <f t="shared" si="91"/>
        <v>罗曼湖18年苏格兰单一麦芽威士忌·飞鹿逐日LochLomond18yearold(sherryfinish)singlemaltScotchwhisky</v>
      </c>
      <c r="F2738" t="str">
        <f t="shared" si="92"/>
        <v>LochLomond罗曼湖</v>
      </c>
      <c r="G2738" s="2">
        <v>18</v>
      </c>
    </row>
    <row r="2739" spans="1:7">
      <c r="A2739" s="2">
        <v>2748</v>
      </c>
      <c r="B2739" s="2" t="s">
        <v>897</v>
      </c>
      <c r="C2739" s="2" t="s">
        <v>922</v>
      </c>
      <c r="D2739" s="3">
        <v>2758.95663265306</v>
      </c>
      <c r="E2739" t="str">
        <f t="shared" si="91"/>
        <v>麦卡伦璀璨·金单一麦芽苏格兰威士忌MACALLANMCOP2023</v>
      </c>
      <c r="F2739" t="str">
        <f t="shared" si="92"/>
        <v>麦卡伦牌</v>
      </c>
      <c r="G2739" s="2" t="s">
        <v>18</v>
      </c>
    </row>
    <row r="2740" spans="1:7">
      <c r="A2740" s="2">
        <v>2749</v>
      </c>
      <c r="B2740" s="2" t="s">
        <v>762</v>
      </c>
      <c r="C2740" s="2" t="s">
        <v>767</v>
      </c>
      <c r="D2740" s="3">
        <v>3.83982142857143</v>
      </c>
      <c r="E2740" t="str">
        <f t="shared" si="91"/>
        <v>芝华士12年苏格兰威士忌CR12YO40%D/INPP32140%</v>
      </c>
      <c r="F2740" t="str">
        <f t="shared" si="92"/>
        <v>芝华士Chivas</v>
      </c>
      <c r="G2740" s="2">
        <v>12</v>
      </c>
    </row>
    <row r="2741" spans="1:7">
      <c r="A2741" s="2">
        <v>2750</v>
      </c>
      <c r="B2741" s="2" t="s">
        <v>758</v>
      </c>
      <c r="C2741" s="2" t="s">
        <v>919</v>
      </c>
      <c r="D2741" s="3">
        <v>5200.38647959184</v>
      </c>
      <c r="E2741" t="str">
        <f t="shared" si="91"/>
        <v>麦卡伦耀红珍藏系列40年单一麦芽苏格兰威士忌MACALLANHIGHLANDSINGLEMALTSCOTCHWHISKYRED40YO</v>
      </c>
      <c r="F2741" t="str">
        <f t="shared" si="92"/>
        <v>麦卡伦TheMacallan</v>
      </c>
      <c r="G2741" s="2">
        <v>40</v>
      </c>
    </row>
    <row r="2742" spans="1:7">
      <c r="A2742" s="2">
        <v>2751</v>
      </c>
      <c r="B2742" s="2" t="s">
        <v>740</v>
      </c>
      <c r="C2742" s="2" t="s">
        <v>798</v>
      </c>
      <c r="D2742" s="3">
        <v>19.9362244897959</v>
      </c>
      <c r="E2742" t="str">
        <f t="shared" si="91"/>
        <v>芝华士13年朗姆桶调和威士忌酒,CHIVAS13YOExtraRumcask</v>
      </c>
      <c r="F2742" t="str">
        <f t="shared" si="92"/>
        <v>CHIVASREGAL芝华士</v>
      </c>
      <c r="G2742" s="2">
        <v>13</v>
      </c>
    </row>
    <row r="2743" spans="1:7">
      <c r="A2743" s="2">
        <v>2752</v>
      </c>
      <c r="B2743" s="2" t="s">
        <v>740</v>
      </c>
      <c r="C2743" s="2" t="s">
        <v>794</v>
      </c>
      <c r="D2743" s="3">
        <v>87.9323979591837</v>
      </c>
      <c r="E2743" t="str">
        <f t="shared" si="91"/>
        <v>皇家礼炮21年苏格兰威士忌酒迈阿密马球版,RoyalSalute21YearsOldTheMiamiPoloEdition</v>
      </c>
      <c r="F2743" t="str">
        <f t="shared" si="92"/>
        <v>皇家礼炮ROYALSALUTE</v>
      </c>
      <c r="G2743" s="2">
        <v>21</v>
      </c>
    </row>
    <row r="2744" spans="1:7">
      <c r="A2744" s="2">
        <v>2753</v>
      </c>
      <c r="B2744" s="2" t="s">
        <v>740</v>
      </c>
      <c r="C2744" s="2" t="s">
        <v>923</v>
      </c>
      <c r="D2744" s="3">
        <v>38.5420918367347</v>
      </c>
      <c r="E2744" t="str">
        <f t="shared" si="91"/>
        <v>尊尼获加18年混合威士忌酒,JohnnieWalker18YO1L</v>
      </c>
      <c r="F2744" t="str">
        <f t="shared" si="92"/>
        <v>JOHNNIEWALKER(尊尼获加)</v>
      </c>
      <c r="G2744" s="2">
        <v>18</v>
      </c>
    </row>
    <row r="2745" spans="1:7">
      <c r="A2745" s="2">
        <v>2754</v>
      </c>
      <c r="B2745" s="2" t="s">
        <v>740</v>
      </c>
      <c r="C2745" s="2" t="s">
        <v>924</v>
      </c>
      <c r="D2745" s="3">
        <v>131.348214285714</v>
      </c>
      <c r="E2745" t="str">
        <f t="shared" si="91"/>
        <v>格兰凯斯25年单一大麦芽苏格兰威士忌酒,GlenKeith25YO</v>
      </c>
      <c r="F2745" t="str">
        <f t="shared" si="92"/>
        <v>GlenKeith(格兰凯斯)</v>
      </c>
      <c r="G2745" s="2">
        <v>25</v>
      </c>
    </row>
    <row r="2746" spans="1:7">
      <c r="A2746" s="2">
        <v>2755</v>
      </c>
      <c r="B2746" s="2" t="s">
        <v>740</v>
      </c>
      <c r="C2746" s="2" t="s">
        <v>789</v>
      </c>
      <c r="D2746" s="3">
        <v>62.1224489795918</v>
      </c>
      <c r="E2746" t="str">
        <f t="shared" si="91"/>
        <v>百龄坛21年调和威士忌酒,Ballantine's21YO</v>
      </c>
      <c r="F2746" t="str">
        <f t="shared" si="92"/>
        <v>BALLANTINES(百龄坛)</v>
      </c>
      <c r="G2746" s="2">
        <v>21</v>
      </c>
    </row>
    <row r="2747" spans="1:7">
      <c r="A2747" s="2">
        <v>2756</v>
      </c>
      <c r="B2747" s="2" t="s">
        <v>740</v>
      </c>
      <c r="C2747" s="2" t="s">
        <v>779</v>
      </c>
      <c r="D2747" s="3">
        <v>15.5063775510204</v>
      </c>
      <c r="E2747" t="str">
        <f t="shared" si="91"/>
        <v>帝王15年调和威士忌酒,DEWAR'S15YOScotchWhisky</v>
      </c>
      <c r="F2747" t="str">
        <f t="shared" si="92"/>
        <v>DEWAR(帝王)</v>
      </c>
      <c r="G2747" s="2">
        <v>15</v>
      </c>
    </row>
    <row r="2748" spans="1:7">
      <c r="A2748" s="2">
        <v>2757</v>
      </c>
      <c r="B2748" s="2" t="s">
        <v>740</v>
      </c>
      <c r="C2748" s="2" t="s">
        <v>925</v>
      </c>
      <c r="D2748" s="3">
        <v>10.3801020408163</v>
      </c>
      <c r="E2748" t="str">
        <f t="shared" si="91"/>
        <v>顺风12年苏格兰调和威士忌酒公升装CuttySark12YOScotchBlendedWhisky</v>
      </c>
      <c r="F2748" t="str">
        <f t="shared" si="92"/>
        <v>顺风CUTTYSARK</v>
      </c>
      <c r="G2748" s="2">
        <v>12</v>
      </c>
    </row>
    <row r="2749" spans="1:7">
      <c r="A2749" s="2">
        <v>2758</v>
      </c>
      <c r="B2749" s="2" t="s">
        <v>740</v>
      </c>
      <c r="C2749" s="2" t="s">
        <v>926</v>
      </c>
      <c r="D2749" s="3">
        <v>16.0854591836735</v>
      </c>
      <c r="E2749" t="str">
        <f t="shared" si="91"/>
        <v>尊尼获加黑牌调和威士忌酒,JohnnieWalkerBlackLabel</v>
      </c>
      <c r="F2749" t="str">
        <f t="shared" si="92"/>
        <v>JOHNNIEWALKER(尊尼获加)</v>
      </c>
      <c r="G2749" s="2">
        <v>12</v>
      </c>
    </row>
    <row r="2750" spans="1:7">
      <c r="A2750" s="2">
        <v>2759</v>
      </c>
      <c r="B2750" s="2" t="s">
        <v>740</v>
      </c>
      <c r="C2750" s="2" t="s">
        <v>782</v>
      </c>
      <c r="D2750" s="3">
        <v>192.565051020408</v>
      </c>
      <c r="E2750" t="str">
        <f t="shared" si="91"/>
        <v>尊尼获加乔治五世调和威士忌酒,JohnnieWalkerKingGeorgeV</v>
      </c>
      <c r="F2750" t="str">
        <f t="shared" si="92"/>
        <v>尊尼获加JOHNNIEWALKER</v>
      </c>
      <c r="G2750" s="2" t="s">
        <v>18</v>
      </c>
    </row>
    <row r="2751" spans="1:7">
      <c r="A2751" s="2">
        <v>2760</v>
      </c>
      <c r="B2751" s="2" t="s">
        <v>740</v>
      </c>
      <c r="C2751" s="2" t="s">
        <v>927</v>
      </c>
      <c r="D2751" s="3">
        <v>22.5739795918367</v>
      </c>
      <c r="E2751" t="str">
        <f t="shared" si="91"/>
        <v>班瑞克10年三重蒸馏威士忌酒,BenRiachTripleDistilled10YR43%700/6GTR</v>
      </c>
      <c r="F2751" t="str">
        <f t="shared" si="92"/>
        <v>BENRIACH(班瑞克)</v>
      </c>
      <c r="G2751" s="2">
        <v>10</v>
      </c>
    </row>
    <row r="2752" spans="1:7">
      <c r="A2752" s="2">
        <v>2761</v>
      </c>
      <c r="B2752" s="2" t="s">
        <v>740</v>
      </c>
      <c r="C2752" s="2" t="s">
        <v>781</v>
      </c>
      <c r="D2752" s="3">
        <v>36.3622448979592</v>
      </c>
      <c r="E2752" t="str">
        <f t="shared" si="91"/>
        <v>帝王四次陈酿20年苏格兰威士忌酒DEWARSQUARDRUPLEWHISKEY20YOBLENDSCOTCHWHISKY</v>
      </c>
      <c r="F2752" t="str">
        <f t="shared" si="92"/>
        <v>帝王DEWAR'S</v>
      </c>
      <c r="G2752" s="2">
        <v>20</v>
      </c>
    </row>
    <row r="2753" spans="1:7">
      <c r="A2753" s="2">
        <v>2762</v>
      </c>
      <c r="B2753" s="2" t="s">
        <v>740</v>
      </c>
      <c r="C2753" s="2" t="s">
        <v>928</v>
      </c>
      <c r="D2753" s="3">
        <v>328.394132653061</v>
      </c>
      <c r="E2753" t="str">
        <f t="shared" si="91"/>
        <v>百富珍稀融合系列25年单一麦芽威士忌,BalvenieRareMarriage25YO</v>
      </c>
      <c r="F2753" t="str">
        <f t="shared" si="92"/>
        <v>BALVENIE(百富)</v>
      </c>
      <c r="G2753" s="2">
        <v>25</v>
      </c>
    </row>
    <row r="2754" spans="1:7">
      <c r="A2754" s="2">
        <v>2763</v>
      </c>
      <c r="B2754" s="2" t="s">
        <v>740</v>
      </c>
      <c r="C2754" s="2" t="s">
        <v>929</v>
      </c>
      <c r="D2754" s="3">
        <v>32.6747448979592</v>
      </c>
      <c r="E2754" t="str">
        <f t="shared" si="91"/>
        <v>道格拉斯梁格兰盖瑞12年单桶单一麦芽威士忌酒GLENGARIOCH12YOSINGLEMALTWHISKY</v>
      </c>
      <c r="F2754" t="str">
        <f t="shared" si="92"/>
        <v>道格拉斯梁DouglasLaing</v>
      </c>
      <c r="G2754" s="2">
        <v>12</v>
      </c>
    </row>
    <row r="2755" spans="1:7">
      <c r="A2755" s="2">
        <v>2764</v>
      </c>
      <c r="B2755" s="2" t="s">
        <v>740</v>
      </c>
      <c r="C2755" s="2" t="s">
        <v>828</v>
      </c>
      <c r="D2755" s="3">
        <v>25.0880102040816</v>
      </c>
      <c r="E2755" t="str">
        <f t="shared" ref="E2755:E2818" si="93">_xlfn.TEXTBEFORE(_xlfn.TEXTAFTER(C2755,"|",2),"|")</f>
        <v>吉拉海湾单一麦芽威士忌酒,JuraTheBay</v>
      </c>
      <c r="F2755" t="str">
        <f t="shared" si="92"/>
        <v>JURA(吉拉)</v>
      </c>
      <c r="G2755" s="2">
        <v>12</v>
      </c>
    </row>
    <row r="2756" spans="1:7">
      <c r="A2756" s="2">
        <v>2765</v>
      </c>
      <c r="B2756" s="2" t="s">
        <v>740</v>
      </c>
      <c r="C2756" s="2" t="s">
        <v>792</v>
      </c>
      <c r="D2756" s="3">
        <v>7.02295918367347</v>
      </c>
      <c r="E2756" t="str">
        <f t="shared" si="93"/>
        <v>帝王白牌调和威士忌酒,DEWAR'SWhiteLabel</v>
      </c>
      <c r="F2756" t="str">
        <f t="shared" ref="F2756:F2819" si="94">_xlfn.TEXTBEFORE(_xlfn.TEXTAFTER(C2756,"|",7),"|")</f>
        <v>DEWAR(帝王)</v>
      </c>
      <c r="G2756" s="2" t="s">
        <v>18</v>
      </c>
    </row>
    <row r="2757" spans="1:7">
      <c r="A2757" s="2">
        <v>2766</v>
      </c>
      <c r="B2757" s="2" t="s">
        <v>740</v>
      </c>
      <c r="C2757" s="2" t="s">
        <v>930</v>
      </c>
      <c r="D2757" s="3">
        <v>25.672193877551</v>
      </c>
      <c r="E2757" t="str">
        <f t="shared" si="93"/>
        <v>班瑞克三重蒸馏10年单一麦芽威士忌酒BRTRIPLEDIST10YRT6GTR</v>
      </c>
      <c r="F2757" t="str">
        <f t="shared" si="94"/>
        <v>班瑞克BENRIACH</v>
      </c>
      <c r="G2757" s="2">
        <v>10</v>
      </c>
    </row>
    <row r="2758" spans="1:7">
      <c r="A2758" s="2">
        <v>2767</v>
      </c>
      <c r="B2758" s="2" t="s">
        <v>740</v>
      </c>
      <c r="C2758" s="2" t="s">
        <v>772</v>
      </c>
      <c r="D2758" s="3">
        <v>34.5956632653061</v>
      </c>
      <c r="E2758" t="str">
        <f t="shared" si="93"/>
        <v>百龄坛17年调和威士忌酒,Ballantine's17YO</v>
      </c>
      <c r="F2758" t="str">
        <f t="shared" si="94"/>
        <v>BALLANTINES(百龄坛)</v>
      </c>
      <c r="G2758" s="2">
        <v>17</v>
      </c>
    </row>
    <row r="2759" spans="1:7">
      <c r="A2759" s="2">
        <v>2768</v>
      </c>
      <c r="B2759" s="2" t="s">
        <v>740</v>
      </c>
      <c r="C2759" s="2" t="s">
        <v>931</v>
      </c>
      <c r="D2759" s="3">
        <v>69.0969387755102</v>
      </c>
      <c r="E2759" t="str">
        <f t="shared" si="93"/>
        <v>乐加维林12年单一麦芽威士忌酒SR2023,Lagavulin12YOSR23</v>
      </c>
      <c r="F2759" t="str">
        <f t="shared" si="94"/>
        <v>乐加维林Lagavulin</v>
      </c>
      <c r="G2759" s="2">
        <v>12</v>
      </c>
    </row>
    <row r="2760" spans="1:7">
      <c r="A2760" s="2">
        <v>2769</v>
      </c>
      <c r="B2760" s="2" t="s">
        <v>740</v>
      </c>
      <c r="C2760" s="2" t="s">
        <v>770</v>
      </c>
      <c r="D2760" s="3">
        <v>19.9387755102041</v>
      </c>
      <c r="E2760" t="str">
        <f t="shared" si="93"/>
        <v>芝华士13年雪莉桶调和威士忌酒,CHIVAS13YOExtraSherryCask</v>
      </c>
      <c r="F2760" t="str">
        <f t="shared" si="94"/>
        <v>CHIVASREGAL芝华士</v>
      </c>
      <c r="G2760" s="2">
        <v>13</v>
      </c>
    </row>
    <row r="2761" spans="1:7">
      <c r="A2761" s="2">
        <v>2770</v>
      </c>
      <c r="B2761" s="2" t="s">
        <v>740</v>
      </c>
      <c r="C2761" s="2" t="s">
        <v>932</v>
      </c>
      <c r="D2761" s="3">
        <v>73.5637755102041</v>
      </c>
      <c r="E2761" t="str">
        <f t="shared" si="93"/>
        <v>克里尼利基10年单一麦芽威士忌酒SR2023,Clynelish10YOSR23</v>
      </c>
      <c r="F2761" t="str">
        <f t="shared" si="94"/>
        <v>克里尼利基Clynelish</v>
      </c>
      <c r="G2761" s="2">
        <v>10</v>
      </c>
    </row>
    <row r="2762" spans="1:7">
      <c r="A2762" s="2">
        <v>2771</v>
      </c>
      <c r="B2762" s="2" t="s">
        <v>740</v>
      </c>
      <c r="C2762" s="2" t="s">
        <v>783</v>
      </c>
      <c r="D2762" s="3">
        <v>7.36989795918367</v>
      </c>
      <c r="E2762" t="str">
        <f t="shared" si="93"/>
        <v>威雀威士忌酒,FamousGrouseFinestScotlandWhisky</v>
      </c>
      <c r="F2762" t="str">
        <f t="shared" si="94"/>
        <v>FAMOUSGROUSE(威雀)</v>
      </c>
      <c r="G2762" s="2" t="s">
        <v>18</v>
      </c>
    </row>
    <row r="2763" spans="1:7">
      <c r="A2763" s="2">
        <v>2772</v>
      </c>
      <c r="B2763" s="2" t="s">
        <v>740</v>
      </c>
      <c r="C2763" s="2" t="s">
        <v>773</v>
      </c>
      <c r="D2763" s="3">
        <v>11.0918367346939</v>
      </c>
      <c r="E2763" t="str">
        <f t="shared" si="93"/>
        <v>帝王12年调和威士忌酒,DEWAR'S12YOReserve</v>
      </c>
      <c r="F2763" t="str">
        <f t="shared" si="94"/>
        <v>DEWAR(帝王)</v>
      </c>
      <c r="G2763" s="2">
        <v>12</v>
      </c>
    </row>
    <row r="2764" spans="1:7">
      <c r="A2764" s="2">
        <v>2773</v>
      </c>
      <c r="B2764" s="2" t="s">
        <v>740</v>
      </c>
      <c r="C2764" s="2" t="s">
        <v>933</v>
      </c>
      <c r="D2764" s="3">
        <v>20.172193877551</v>
      </c>
      <c r="E2764" t="str">
        <f t="shared" si="93"/>
        <v>尊尼获加黑牌劲黑版调和威士忌酒,JohnnieWalkerDoubleBlack</v>
      </c>
      <c r="F2764" t="str">
        <f t="shared" si="94"/>
        <v>JOHNNIEWALKER(尊尼获加)</v>
      </c>
      <c r="G2764" s="2" t="s">
        <v>18</v>
      </c>
    </row>
    <row r="2765" spans="1:7">
      <c r="A2765" s="2">
        <v>2774</v>
      </c>
      <c r="B2765" s="2" t="s">
        <v>740</v>
      </c>
      <c r="C2765" s="2" t="s">
        <v>796</v>
      </c>
      <c r="D2765" s="3">
        <v>8.90688775510204</v>
      </c>
      <c r="E2765" t="str">
        <f t="shared" si="93"/>
        <v>威雀雪莉桶苏格兰调和威士忌酒公升装,TheFamousGrouseSherryCaskSingleMaltWhisky</v>
      </c>
      <c r="F2765" t="str">
        <f t="shared" si="94"/>
        <v>威雀FAMOUSGROUSE</v>
      </c>
      <c r="G2765" s="2" t="s">
        <v>18</v>
      </c>
    </row>
    <row r="2766" spans="1:7">
      <c r="A2766" s="2">
        <v>2775</v>
      </c>
      <c r="B2766" s="2" t="s">
        <v>740</v>
      </c>
      <c r="C2766" s="2" t="s">
        <v>934</v>
      </c>
      <c r="D2766" s="3">
        <v>16.0382653061224</v>
      </c>
      <c r="E2766" t="str">
        <f t="shared" si="93"/>
        <v>六海岛航海家调和麦芽威士忌酒,TheSixIslesVoyagerBlendedMaltScotchWhisky</v>
      </c>
      <c r="F2766" t="str">
        <f t="shared" si="94"/>
        <v>六海岛SixIsles</v>
      </c>
      <c r="G2766" s="2" t="s">
        <v>18</v>
      </c>
    </row>
    <row r="2767" spans="1:7">
      <c r="A2767" s="2">
        <v>2776</v>
      </c>
      <c r="B2767" s="2" t="s">
        <v>740</v>
      </c>
      <c r="C2767" s="2" t="s">
        <v>867</v>
      </c>
      <c r="D2767" s="3">
        <v>22.1288265306122</v>
      </c>
      <c r="E2767" t="str">
        <f t="shared" si="93"/>
        <v>格兰威特酿酒师甄选单一麦芽威士忌酒,GlenlivetMasterDistillery</v>
      </c>
      <c r="F2767" t="str">
        <f t="shared" si="94"/>
        <v>GLENLIVIT(格兰威特)</v>
      </c>
      <c r="G2767" s="2" t="s">
        <v>18</v>
      </c>
    </row>
    <row r="2768" spans="1:7">
      <c r="A2768" s="2">
        <v>2777</v>
      </c>
      <c r="B2768" s="2" t="s">
        <v>740</v>
      </c>
      <c r="C2768" s="2" t="s">
        <v>818</v>
      </c>
      <c r="D2768" s="3">
        <v>18.9400510204082</v>
      </c>
      <c r="E2768" t="str">
        <f t="shared" si="93"/>
        <v>高原骑士战熊威士忌酒,HighlandParkBear</v>
      </c>
      <c r="F2768" t="str">
        <f t="shared" si="94"/>
        <v>HIGHLANDPARK(高地)</v>
      </c>
      <c r="G2768" s="2" t="s">
        <v>18</v>
      </c>
    </row>
    <row r="2769" spans="1:7">
      <c r="A2769" s="2">
        <v>2778</v>
      </c>
      <c r="B2769" s="2" t="s">
        <v>740</v>
      </c>
      <c r="C2769" s="2" t="s">
        <v>935</v>
      </c>
      <c r="D2769" s="3">
        <v>49.6798469387755</v>
      </c>
      <c r="E2769" t="str">
        <f t="shared" si="93"/>
        <v>格兰威特珍稀桶单一麦芽威士忌酒,GlenlivetRareSherryCaskReserve</v>
      </c>
      <c r="F2769" t="str">
        <f t="shared" si="94"/>
        <v>GLENLIVIT(格兰威特)</v>
      </c>
      <c r="G2769" s="2" t="s">
        <v>18</v>
      </c>
    </row>
    <row r="2770" spans="1:7">
      <c r="A2770" s="2">
        <v>2779</v>
      </c>
      <c r="B2770" s="2" t="s">
        <v>740</v>
      </c>
      <c r="C2770" s="2" t="s">
        <v>936</v>
      </c>
      <c r="D2770" s="3">
        <v>16.0382653061224</v>
      </c>
      <c r="E2770" t="str">
        <f t="shared" si="93"/>
        <v>六海岛原桶强度调和麦芽威士忌酒,TheSixIslesBatchStrengthBlendedMaltScotchWhisky</v>
      </c>
      <c r="F2770" t="str">
        <f t="shared" si="94"/>
        <v>六海岛SixIsles</v>
      </c>
      <c r="G2770" s="2" t="s">
        <v>18</v>
      </c>
    </row>
    <row r="2771" spans="1:7">
      <c r="A2771" s="2">
        <v>2780</v>
      </c>
      <c r="B2771" s="2" t="s">
        <v>740</v>
      </c>
      <c r="C2771" s="2" t="s">
        <v>937</v>
      </c>
      <c r="D2771" s="3">
        <v>25.2436224489796</v>
      </c>
      <c r="E2771" t="str">
        <f t="shared" si="93"/>
        <v>费特肯12年PX雪莉桶单一麦芽威士忌酒,FETTERCAIRN12YOPXSHERRYCASKSINGLEMALTSCOTCHWHISKY</v>
      </c>
      <c r="F2771" t="str">
        <f t="shared" si="94"/>
        <v>费特肯Fettercairn</v>
      </c>
      <c r="G2771" s="2">
        <v>12</v>
      </c>
    </row>
    <row r="2772" spans="1:7">
      <c r="A2772" s="2">
        <v>2781</v>
      </c>
      <c r="B2772" s="2" t="s">
        <v>740</v>
      </c>
      <c r="C2772" s="2" t="s">
        <v>793</v>
      </c>
      <c r="D2772" s="3">
        <v>107.757653061225</v>
      </c>
      <c r="E2772" t="str">
        <f t="shared" si="93"/>
        <v>尊尼获加蓝牌调和威士忌酒,JohnnieWalkerBlueNewPacking</v>
      </c>
      <c r="F2772" t="str">
        <f t="shared" si="94"/>
        <v>JOHNNIEWALKER(尊尼获加)</v>
      </c>
      <c r="G2772" s="2" t="s">
        <v>18</v>
      </c>
    </row>
    <row r="2773" spans="1:7">
      <c r="A2773" s="2">
        <v>2782</v>
      </c>
      <c r="B2773" s="2" t="s">
        <v>740</v>
      </c>
      <c r="C2773" s="2" t="s">
        <v>769</v>
      </c>
      <c r="D2773" s="3">
        <v>29.9375</v>
      </c>
      <c r="E2773" t="str">
        <f t="shared" si="93"/>
        <v>帝王18年调和公升装威士忌酒,DEWAR'S18YOScothwhisky</v>
      </c>
      <c r="F2773" t="str">
        <f t="shared" si="94"/>
        <v>DEWAR(帝王)</v>
      </c>
      <c r="G2773" s="2">
        <v>18</v>
      </c>
    </row>
    <row r="2774" spans="1:7">
      <c r="A2774" s="2">
        <v>2783</v>
      </c>
      <c r="B2774" s="2" t="s">
        <v>740</v>
      </c>
      <c r="C2774" s="2" t="s">
        <v>795</v>
      </c>
      <c r="D2774" s="3">
        <v>8.70025510204082</v>
      </c>
      <c r="E2774" t="str">
        <f t="shared" si="93"/>
        <v>百龄坛特醇调和威士忌酒,Ballantine'sFinest</v>
      </c>
      <c r="F2774" t="str">
        <f t="shared" si="94"/>
        <v>BALLANTINES(百龄坛)</v>
      </c>
      <c r="G2774" s="2" t="s">
        <v>18</v>
      </c>
    </row>
    <row r="2775" spans="1:7">
      <c r="A2775" s="2">
        <v>2784</v>
      </c>
      <c r="B2775" s="2" t="s">
        <v>740</v>
      </c>
      <c r="C2775" s="2" t="s">
        <v>788</v>
      </c>
      <c r="D2775" s="3">
        <v>23.7283163265306</v>
      </c>
      <c r="E2775" t="str">
        <f t="shared" si="93"/>
        <v>帝王双桶系列16年苏格兰威士忌酒公升装Dewar'sDoubleAgent16YOWhisky1L</v>
      </c>
      <c r="F2775" t="str">
        <f t="shared" si="94"/>
        <v>帝王DEWAR'S</v>
      </c>
      <c r="G2775" s="2">
        <v>16</v>
      </c>
    </row>
    <row r="2776" spans="1:7">
      <c r="A2776" s="2">
        <v>2785</v>
      </c>
      <c r="B2776" s="2" t="s">
        <v>740</v>
      </c>
      <c r="C2776" s="2" t="s">
        <v>938</v>
      </c>
      <c r="D2776" s="3">
        <v>26.7857142857143</v>
      </c>
      <c r="E2776" t="str">
        <f t="shared" si="93"/>
        <v>尊尼获加金牌珍藏调和威士忌酒,JohnnieWalkerGoldReserve</v>
      </c>
      <c r="F2776" t="str">
        <f t="shared" si="94"/>
        <v>JOHNNIEWALKER(尊尼获加)</v>
      </c>
      <c r="G2776" s="2" t="s">
        <v>18</v>
      </c>
    </row>
    <row r="2777" spans="1:7">
      <c r="A2777" s="2">
        <v>2786</v>
      </c>
      <c r="B2777" s="2" t="s">
        <v>740</v>
      </c>
      <c r="C2777" s="2" t="s">
        <v>787</v>
      </c>
      <c r="D2777" s="3">
        <v>29.1466836734694</v>
      </c>
      <c r="E2777" t="str">
        <f t="shared" si="93"/>
        <v>芝华士15年威士忌酒,CHIVASXV</v>
      </c>
      <c r="F2777" t="str">
        <f t="shared" si="94"/>
        <v>CHIVASREGAL(芝华士)</v>
      </c>
      <c r="G2777" s="2">
        <v>15</v>
      </c>
    </row>
    <row r="2778" spans="1:7">
      <c r="A2778" s="2">
        <v>2787</v>
      </c>
      <c r="B2778" s="2" t="s">
        <v>740</v>
      </c>
      <c r="C2778" s="2" t="s">
        <v>939</v>
      </c>
      <c r="D2778" s="3">
        <v>16.6058673469388</v>
      </c>
      <c r="E2778" t="str">
        <f t="shared" si="93"/>
        <v>芝华士12年调和威士忌酒,CHIVAS12YO</v>
      </c>
      <c r="F2778" t="str">
        <f t="shared" si="94"/>
        <v>CHIVASREGAL(芝华士)</v>
      </c>
      <c r="G2778" s="2">
        <v>12</v>
      </c>
    </row>
    <row r="2779" spans="1:7">
      <c r="A2779" s="2">
        <v>2788</v>
      </c>
      <c r="B2779" s="2" t="s">
        <v>740</v>
      </c>
      <c r="C2779" s="2" t="s">
        <v>866</v>
      </c>
      <c r="D2779" s="3">
        <v>33.2142857142857</v>
      </c>
      <c r="E2779" t="str">
        <f t="shared" si="93"/>
        <v>慕赫16年单一麦芽威士忌酒,Mortlach16YO</v>
      </c>
      <c r="F2779" t="str">
        <f t="shared" si="94"/>
        <v>MORTLACH(慕赫)</v>
      </c>
      <c r="G2779" s="2">
        <v>16</v>
      </c>
    </row>
    <row r="2780" spans="1:7">
      <c r="A2780" s="2">
        <v>2789</v>
      </c>
      <c r="B2780" s="2" t="s">
        <v>740</v>
      </c>
      <c r="C2780" s="2" t="s">
        <v>940</v>
      </c>
      <c r="D2780" s="3">
        <v>29.515306122449</v>
      </c>
      <c r="E2780" t="str">
        <f t="shared" si="93"/>
        <v>麦卡伦蓝天单一麦芽威士忌酒公升装,MacallanQUEST</v>
      </c>
      <c r="F2780" t="str">
        <f t="shared" si="94"/>
        <v>MACALLAN(麦卡伦)</v>
      </c>
      <c r="G2780" s="2" t="s">
        <v>18</v>
      </c>
    </row>
    <row r="2781" spans="1:7">
      <c r="A2781" s="2">
        <v>2790</v>
      </c>
      <c r="B2781" s="2" t="s">
        <v>740</v>
      </c>
      <c r="C2781" s="2" t="s">
        <v>784</v>
      </c>
      <c r="D2781" s="3">
        <v>56.0510204081633</v>
      </c>
      <c r="E2781" t="str">
        <f t="shared" si="93"/>
        <v>帝王四次陈酿21年水楢桶苏格兰威士忌酒DEWAR'SDOUBLEDOUBLE21MIZUNMIZUNARAWHISKY</v>
      </c>
      <c r="F2781" t="str">
        <f t="shared" si="94"/>
        <v>帝王DEWAR'S</v>
      </c>
      <c r="G2781" s="2">
        <v>21</v>
      </c>
    </row>
    <row r="2782" spans="1:7">
      <c r="A2782" s="2">
        <v>2791</v>
      </c>
      <c r="B2782" s="2" t="s">
        <v>740</v>
      </c>
      <c r="C2782" s="2" t="s">
        <v>941</v>
      </c>
      <c r="D2782" s="3">
        <v>8.84183673469388</v>
      </c>
      <c r="E2782" t="str">
        <f t="shared" si="93"/>
        <v>尊尼获加红牌调和威士忌酒,JohnnieWalkerRedLabel</v>
      </c>
      <c r="F2782" t="str">
        <f t="shared" si="94"/>
        <v>JOHNNIEWALKER(尊尼获加)</v>
      </c>
      <c r="G2782" s="2" t="s">
        <v>18</v>
      </c>
    </row>
    <row r="2783" spans="1:7">
      <c r="A2783" s="2">
        <v>2792</v>
      </c>
      <c r="B2783" s="2" t="s">
        <v>740</v>
      </c>
      <c r="C2783" s="2" t="s">
        <v>848</v>
      </c>
      <c r="D2783" s="3">
        <v>26.0063775510204</v>
      </c>
      <c r="E2783" t="str">
        <f t="shared" si="93"/>
        <v>格兰多纳10年威士忌酒,GlenDronachForgue10YR1.0/643.0%GTR</v>
      </c>
      <c r="F2783" t="str">
        <f t="shared" si="94"/>
        <v>GLENDRONACH(格兰多纳)</v>
      </c>
      <c r="G2783" s="2">
        <v>10</v>
      </c>
    </row>
    <row r="2784" spans="1:7">
      <c r="A2784" s="2">
        <v>2793</v>
      </c>
      <c r="B2784" s="2" t="s">
        <v>740</v>
      </c>
      <c r="C2784" s="2" t="s">
        <v>902</v>
      </c>
      <c r="D2784" s="3">
        <v>22.4974489795918</v>
      </c>
      <c r="E2784" t="str">
        <f t="shared" si="93"/>
        <v>欧肯特轩深黑橡木单一麦芽威士忌酒AUCHENTOSHANDarkOak</v>
      </c>
      <c r="F2784" t="str">
        <f t="shared" si="94"/>
        <v>欧肯特轩AUCHENTOSHAN</v>
      </c>
      <c r="G2784" s="2" t="s">
        <v>18</v>
      </c>
    </row>
    <row r="2785" spans="1:7">
      <c r="A2785" s="2">
        <v>2794</v>
      </c>
      <c r="B2785" s="2" t="s">
        <v>740</v>
      </c>
      <c r="C2785" s="2" t="s">
        <v>885</v>
      </c>
      <c r="D2785" s="3">
        <v>31.4923469387755</v>
      </c>
      <c r="E2785" t="str">
        <f t="shared" si="93"/>
        <v>新雅顿格兰杜兰酒厂双倍熟成威士忌酒S,ingletonGlendullanDoubleMatured</v>
      </c>
      <c r="F2785" t="str">
        <f t="shared" si="94"/>
        <v>SINGLETON(新雅顿)</v>
      </c>
      <c r="G2785" s="2" t="s">
        <v>18</v>
      </c>
    </row>
    <row r="2786" spans="1:7">
      <c r="A2786" s="2">
        <v>2795</v>
      </c>
      <c r="B2786" s="2" t="s">
        <v>740</v>
      </c>
      <c r="C2786" s="2" t="s">
        <v>853</v>
      </c>
      <c r="D2786" s="3">
        <v>38.0076530612245</v>
      </c>
      <c r="E2786" t="str">
        <f t="shared" si="93"/>
        <v>艾柏迪16年马德拉桶单一麦芽威士忌酒ABERFELDY16YOSINGLEMALTWHISKYMADEIRACASK</v>
      </c>
      <c r="F2786" t="str">
        <f t="shared" si="94"/>
        <v>艾柏迪ABERFELDY</v>
      </c>
      <c r="G2786" s="2">
        <v>16</v>
      </c>
    </row>
    <row r="2787" spans="1:7">
      <c r="A2787" s="2">
        <v>2796</v>
      </c>
      <c r="B2787" s="2" t="s">
        <v>740</v>
      </c>
      <c r="C2787" s="2" t="s">
        <v>805</v>
      </c>
      <c r="D2787" s="3">
        <v>17.1122448979592</v>
      </c>
      <c r="E2787" t="str">
        <f t="shared" si="93"/>
        <v>尊尼获加黑牌三桶调和威士忌酒,JohnnieWalkerBlackTripleCask</v>
      </c>
      <c r="F2787" t="str">
        <f t="shared" si="94"/>
        <v>JOHNNIEWALKER尊尼获加</v>
      </c>
      <c r="G2787" s="2" t="s">
        <v>18</v>
      </c>
    </row>
    <row r="2788" spans="1:7">
      <c r="A2788" s="2">
        <v>2797</v>
      </c>
      <c r="B2788" s="2" t="s">
        <v>740</v>
      </c>
      <c r="C2788" s="2" t="s">
        <v>780</v>
      </c>
      <c r="D2788" s="3">
        <v>50.172193877551</v>
      </c>
      <c r="E2788" t="str">
        <f t="shared" si="93"/>
        <v>帝王四次陈酿27年调和威士忌酒,DEWAR'SQUADRUPLE27YEAROLD</v>
      </c>
      <c r="F2788" t="str">
        <f t="shared" si="94"/>
        <v>DEWAR(帝王)</v>
      </c>
      <c r="G2788" s="2">
        <v>27</v>
      </c>
    </row>
    <row r="2789" spans="1:7">
      <c r="A2789" s="2">
        <v>2798</v>
      </c>
      <c r="B2789" s="2" t="s">
        <v>740</v>
      </c>
      <c r="C2789" s="2" t="s">
        <v>913</v>
      </c>
      <c r="D2789" s="3">
        <v>101.542091836735</v>
      </c>
      <c r="E2789" t="str">
        <f t="shared" si="93"/>
        <v>卡普多尼克泥煤风味21年单一麦芽威士忌酒,CaperdonichPeated21YO</v>
      </c>
      <c r="F2789" t="str">
        <f t="shared" si="94"/>
        <v>卡普多尼克Caperdonich</v>
      </c>
      <c r="G2789" s="2">
        <v>21</v>
      </c>
    </row>
    <row r="2790" spans="1:7">
      <c r="A2790" s="2">
        <v>2799</v>
      </c>
      <c r="B2790" s="2" t="s">
        <v>740</v>
      </c>
      <c r="C2790" s="2" t="s">
        <v>942</v>
      </c>
      <c r="D2790" s="3">
        <v>74.0063775510204</v>
      </c>
      <c r="E2790" t="str">
        <f t="shared" si="93"/>
        <v>道格拉斯梁泰斯卡12年单桶单一麦芽威士忌酒TALISKER12YOSINGLEMALTWHISKY</v>
      </c>
      <c r="F2790" t="str">
        <f t="shared" si="94"/>
        <v>道格拉斯梁DouglasLaing</v>
      </c>
      <c r="G2790" s="2">
        <v>12</v>
      </c>
    </row>
    <row r="2791" spans="1:7">
      <c r="A2791" s="2">
        <v>2800</v>
      </c>
      <c r="B2791" s="2" t="s">
        <v>740</v>
      </c>
      <c r="C2791" s="2" t="s">
        <v>943</v>
      </c>
      <c r="D2791" s="3">
        <v>158.786989795918</v>
      </c>
      <c r="E2791" t="str">
        <f t="shared" si="93"/>
        <v>朗摩25年单一麦芽苏格兰威士忌酒,Longmorn25YO</v>
      </c>
      <c r="F2791" t="str">
        <f t="shared" si="94"/>
        <v>Longmorn(朗摩)</v>
      </c>
      <c r="G2791" s="2">
        <v>25</v>
      </c>
    </row>
    <row r="2792" spans="1:7">
      <c r="A2792" s="2">
        <v>2801</v>
      </c>
      <c r="B2792" s="2" t="s">
        <v>758</v>
      </c>
      <c r="C2792" s="2" t="s">
        <v>919</v>
      </c>
      <c r="D2792" s="3">
        <v>5200.38647959184</v>
      </c>
      <c r="E2792" t="str">
        <f t="shared" si="93"/>
        <v>麦卡伦耀红珍藏系列40年单一麦芽苏格兰威士忌MACALLANHIGHLANDSINGLEMALTSCOTCHWHISKYRED40YO</v>
      </c>
      <c r="F2792" t="str">
        <f t="shared" si="94"/>
        <v>麦卡伦TheMacallan</v>
      </c>
      <c r="G2792" s="2">
        <v>40</v>
      </c>
    </row>
    <row r="2793" spans="1:7">
      <c r="A2793" s="2">
        <v>2802</v>
      </c>
      <c r="B2793" s="2" t="s">
        <v>856</v>
      </c>
      <c r="C2793" s="2" t="s">
        <v>944</v>
      </c>
      <c r="D2793" s="3">
        <v>3.03795280612245</v>
      </c>
      <c r="E2793" t="str">
        <f t="shared" si="93"/>
        <v>格伦盖瑞苏格兰调配威士忌/GlengarryBlendedScotchWhisky</v>
      </c>
      <c r="F2793" t="str">
        <f t="shared" si="94"/>
        <v>格伦盖瑞(Glengarry)</v>
      </c>
      <c r="G2793" s="2" t="s">
        <v>569</v>
      </c>
    </row>
    <row r="2794" spans="1:7">
      <c r="A2794" s="2">
        <v>2803</v>
      </c>
      <c r="B2794" s="2" t="s">
        <v>945</v>
      </c>
      <c r="C2794" s="2" t="s">
        <v>946</v>
      </c>
      <c r="D2794" s="3">
        <v>24.9190178571429</v>
      </c>
      <c r="E2794" t="str">
        <f t="shared" si="93"/>
        <v>伊甸坊雪利桶甄选苏格兰单一麦芽威士忌/EdenMillSherryCaskSingleMaltScotchWhisky</v>
      </c>
      <c r="F2794" t="str">
        <f t="shared" si="94"/>
        <v>伊甸坊EDENMILL</v>
      </c>
      <c r="G2794" s="2" t="s">
        <v>18</v>
      </c>
    </row>
    <row r="2795" spans="1:7">
      <c r="A2795" s="2">
        <v>2804</v>
      </c>
      <c r="B2795" s="2" t="s">
        <v>945</v>
      </c>
      <c r="C2795" s="2" t="s">
        <v>947</v>
      </c>
      <c r="D2795" s="3">
        <v>18.9859183673469</v>
      </c>
      <c r="E2795" t="str">
        <f t="shared" si="93"/>
        <v>伊甸坊澜桥苏格兰混合麦芽威士忌/TheGuardBridgeBlendedMaltScotchWhisky</v>
      </c>
      <c r="F2795" t="str">
        <f t="shared" si="94"/>
        <v>伊甸坊EDENMILL</v>
      </c>
      <c r="G2795" s="2" t="s">
        <v>18</v>
      </c>
    </row>
    <row r="2796" spans="1:7">
      <c r="A2796" s="2">
        <v>2805</v>
      </c>
      <c r="B2796" s="2" t="s">
        <v>945</v>
      </c>
      <c r="C2796" s="2" t="s">
        <v>948</v>
      </c>
      <c r="D2796" s="3">
        <v>24.9190178571429</v>
      </c>
      <c r="E2796" t="str">
        <f t="shared" si="93"/>
        <v>伊甸坊波本桶甄选苏格兰单一麦芽威士忌/EdenMillBourbonCaskSingleMaltScotchWhisky</v>
      </c>
      <c r="F2796" t="str">
        <f t="shared" si="94"/>
        <v>伊甸坊EDENMILL</v>
      </c>
      <c r="G2796" s="2" t="s">
        <v>18</v>
      </c>
    </row>
    <row r="2797" spans="1:7">
      <c r="A2797" s="2">
        <v>2806</v>
      </c>
      <c r="B2797" s="2" t="s">
        <v>740</v>
      </c>
      <c r="C2797" s="2" t="s">
        <v>751</v>
      </c>
      <c r="D2797" s="3">
        <v>16.7117346938776</v>
      </c>
      <c r="E2797" t="str">
        <f t="shared" si="93"/>
        <v>格兰格拉索12年高地苏格兰单一麦芽威士忌酒Glenglassaugh12HighlandSingleMaltSctochWhisky</v>
      </c>
      <c r="F2797" t="str">
        <f t="shared" si="94"/>
        <v>格兰格拉索GLENGLASSAUGH</v>
      </c>
      <c r="G2797" s="2">
        <v>12</v>
      </c>
    </row>
    <row r="2798" spans="1:7">
      <c r="A2798" s="2">
        <v>2807</v>
      </c>
      <c r="B2798" s="2" t="s">
        <v>740</v>
      </c>
      <c r="C2798" s="2" t="s">
        <v>906</v>
      </c>
      <c r="D2798" s="3">
        <v>29.7232142857143</v>
      </c>
      <c r="E2798" t="str">
        <f t="shared" si="93"/>
        <v>格兰菲迪永恒珍选15年VAT3单一麦芽威士忌酒,Glenfiddich15Vat3PerpetualColl</v>
      </c>
      <c r="F2798" t="str">
        <f t="shared" si="94"/>
        <v>格兰菲迪Glenfiddich</v>
      </c>
      <c r="G2798" s="2">
        <v>15</v>
      </c>
    </row>
    <row r="2799" spans="1:7">
      <c r="A2799" s="2">
        <v>2808</v>
      </c>
      <c r="B2799" s="2" t="s">
        <v>740</v>
      </c>
      <c r="C2799" s="2" t="s">
        <v>879</v>
      </c>
      <c r="D2799" s="3">
        <v>30.375</v>
      </c>
      <c r="E2799" t="str">
        <f t="shared" si="93"/>
        <v>大摩12年威士忌酒,Dalmore12YO</v>
      </c>
      <c r="F2799" t="str">
        <f t="shared" si="94"/>
        <v>DALMORE(大摩)</v>
      </c>
      <c r="G2799" s="2">
        <v>12</v>
      </c>
    </row>
    <row r="2800" spans="1:7">
      <c r="A2800" s="2">
        <v>2809</v>
      </c>
      <c r="B2800" s="2" t="s">
        <v>740</v>
      </c>
      <c r="C2800" s="2" t="s">
        <v>864</v>
      </c>
      <c r="D2800" s="3">
        <v>44.8839285714286</v>
      </c>
      <c r="E2800" t="str">
        <f t="shared" si="93"/>
        <v>波摩18年威士忌酒,Bowmore18YO</v>
      </c>
      <c r="F2800" t="str">
        <f t="shared" si="94"/>
        <v>BOWMORE(波摩)</v>
      </c>
      <c r="G2800" s="2">
        <v>18</v>
      </c>
    </row>
    <row r="2801" spans="1:7">
      <c r="A2801" s="2">
        <v>2810</v>
      </c>
      <c r="B2801" s="2" t="s">
        <v>740</v>
      </c>
      <c r="C2801" s="2" t="s">
        <v>885</v>
      </c>
      <c r="D2801" s="3">
        <v>31.4923469387755</v>
      </c>
      <c r="E2801" t="str">
        <f t="shared" si="93"/>
        <v>新雅顿格兰杜兰酒厂双倍熟成威士忌酒S,ingletonGlendullanDoubleMatured</v>
      </c>
      <c r="F2801" t="str">
        <f t="shared" si="94"/>
        <v>SINGLETON(新雅顿)</v>
      </c>
      <c r="G2801" s="2" t="s">
        <v>18</v>
      </c>
    </row>
    <row r="2802" spans="1:7">
      <c r="A2802" s="2">
        <v>2811</v>
      </c>
      <c r="B2802" s="2" t="s">
        <v>740</v>
      </c>
      <c r="C2802" s="2" t="s">
        <v>812</v>
      </c>
      <c r="D2802" s="3">
        <v>41.3647959183673</v>
      </c>
      <c r="E2802" t="str">
        <f t="shared" si="93"/>
        <v>格兰菲迪永恒珍选18年VAT4单一麦芽威士忌酒,Glenfiddich18Vat4PerpetualColl</v>
      </c>
      <c r="F2802" t="str">
        <f t="shared" si="94"/>
        <v>格兰菲迪Glenfiddich</v>
      </c>
      <c r="G2802" s="2">
        <v>18</v>
      </c>
    </row>
    <row r="2803" spans="1:7">
      <c r="A2803" s="2">
        <v>2812</v>
      </c>
      <c r="B2803" s="2" t="s">
        <v>740</v>
      </c>
      <c r="C2803" s="2" t="s">
        <v>949</v>
      </c>
      <c r="D2803" s="3">
        <v>45.1441326530612</v>
      </c>
      <c r="E2803" t="str">
        <f t="shared" si="93"/>
        <v>百富马德拉桶15年单一麦芽威士忌酒Balvenie15YOMadeiraCask</v>
      </c>
      <c r="F2803" t="str">
        <f t="shared" si="94"/>
        <v>百富Balvenie</v>
      </c>
      <c r="G2803" s="2">
        <v>15</v>
      </c>
    </row>
    <row r="2804" spans="1:7">
      <c r="A2804" s="2">
        <v>2813</v>
      </c>
      <c r="B2804" s="2" t="s">
        <v>740</v>
      </c>
      <c r="C2804" s="2" t="s">
        <v>749</v>
      </c>
      <c r="D2804" s="3">
        <v>21.2665816326531</v>
      </c>
      <c r="E2804" t="str">
        <f t="shared" si="93"/>
        <v>格兰冠15年单一麦芽威士忌酒,GlenGrant15YO</v>
      </c>
      <c r="F2804" t="str">
        <f t="shared" si="94"/>
        <v>GLENGRANT(格兰冠)</v>
      </c>
      <c r="G2804" s="2">
        <v>15</v>
      </c>
    </row>
    <row r="2805" spans="1:7">
      <c r="A2805" s="2">
        <v>2814</v>
      </c>
      <c r="B2805" s="2" t="s">
        <v>740</v>
      </c>
      <c r="C2805" s="2" t="s">
        <v>747</v>
      </c>
      <c r="D2805" s="3">
        <v>30.1262755102041</v>
      </c>
      <c r="E2805" t="str">
        <f t="shared" si="93"/>
        <v>亚伯乐12年双桶陈酿威士忌酒,Aberlour12YOdoublecask</v>
      </c>
      <c r="F2805" t="str">
        <f t="shared" si="94"/>
        <v>ABERLOUR(亚伯乐)</v>
      </c>
      <c r="G2805" s="2">
        <v>12</v>
      </c>
    </row>
    <row r="2806" spans="1:7">
      <c r="A2806" s="2">
        <v>2815</v>
      </c>
      <c r="B2806" s="2" t="s">
        <v>740</v>
      </c>
      <c r="C2806" s="2" t="s">
        <v>870</v>
      </c>
      <c r="D2806" s="3">
        <v>17.0573979591837</v>
      </c>
      <c r="E2806" t="str">
        <f t="shared" si="93"/>
        <v>新雅顿格兰杜兰12年威士忌酒,SingletonGlendullan12YO</v>
      </c>
      <c r="F2806" t="str">
        <f t="shared" si="94"/>
        <v>SINGLETON(新雅顿)</v>
      </c>
      <c r="G2806" s="2">
        <v>12</v>
      </c>
    </row>
    <row r="2807" spans="1:7">
      <c r="A2807" s="2">
        <v>2816</v>
      </c>
      <c r="B2807" s="2" t="s">
        <v>740</v>
      </c>
      <c r="C2807" s="2" t="s">
        <v>950</v>
      </c>
      <c r="D2807" s="3">
        <v>13.875</v>
      </c>
      <c r="E2807" t="str">
        <f t="shared" si="93"/>
        <v>威雀裸雀纯麦苏格兰威士忌,FamousGrouseNakedMaltWhisky</v>
      </c>
      <c r="F2807" t="str">
        <f t="shared" si="94"/>
        <v>FAMOUSGROUSE(威雀)</v>
      </c>
      <c r="G2807" s="2" t="s">
        <v>18</v>
      </c>
    </row>
    <row r="2808" spans="1:7">
      <c r="A2808" s="2">
        <v>2817</v>
      </c>
      <c r="B2808" s="2" t="s">
        <v>740</v>
      </c>
      <c r="C2808" s="2" t="s">
        <v>873</v>
      </c>
      <c r="D2808" s="3">
        <v>13.9553571428571</v>
      </c>
      <c r="E2808" t="str">
        <f t="shared" si="93"/>
        <v>金猴调和麦芽威士忌酒,MonkeyShoulderMaltWhisky</v>
      </c>
      <c r="F2808" t="str">
        <f t="shared" si="94"/>
        <v>MONKEYSHOULDER(金猴)</v>
      </c>
      <c r="G2808" s="2" t="s">
        <v>18</v>
      </c>
    </row>
    <row r="2809" spans="1:7">
      <c r="A2809" s="2">
        <v>2818</v>
      </c>
      <c r="B2809" s="2" t="s">
        <v>740</v>
      </c>
      <c r="C2809" s="2" t="s">
        <v>846</v>
      </c>
      <c r="D2809" s="3">
        <v>20.1849489795918</v>
      </c>
      <c r="E2809" t="str">
        <f t="shared" si="93"/>
        <v>格兰格拉索Portsoy高地苏格兰单一麦芽威士忌酒GlenglassaughPortsoyHighlandSingleMaltSctochWhisky</v>
      </c>
      <c r="F2809" t="str">
        <f t="shared" si="94"/>
        <v>格兰格拉索GLENGLASSAUGH</v>
      </c>
      <c r="G2809" s="2" t="s">
        <v>18</v>
      </c>
    </row>
    <row r="2810" spans="1:7">
      <c r="A2810" s="2">
        <v>2819</v>
      </c>
      <c r="B2810" s="2" t="s">
        <v>740</v>
      </c>
      <c r="C2810" s="2" t="s">
        <v>744</v>
      </c>
      <c r="D2810" s="3">
        <v>11.6798469387755</v>
      </c>
      <c r="E2810" t="str">
        <f t="shared" si="93"/>
        <v>格兰冠10年单一麦芽公升装威士忌酒,GlenGrantSingleMaltWhisky10YearsOld</v>
      </c>
      <c r="F2810" t="str">
        <f t="shared" si="94"/>
        <v>GLENGRANT(格兰冠)</v>
      </c>
      <c r="G2810" s="2">
        <v>10</v>
      </c>
    </row>
    <row r="2811" spans="1:7">
      <c r="A2811" s="2">
        <v>2820</v>
      </c>
      <c r="B2811" s="2" t="s">
        <v>740</v>
      </c>
      <c r="C2811" s="2" t="s">
        <v>951</v>
      </c>
      <c r="D2811" s="3">
        <v>37.4400510204082</v>
      </c>
      <c r="E2811" t="str">
        <f t="shared" si="93"/>
        <v>亚伯乐14年双桶熟陈单一麦芽威士忌酒公升装Aberlour14YODoublecask</v>
      </c>
      <c r="F2811" t="str">
        <f t="shared" si="94"/>
        <v>亚伯乐ABERLOUR</v>
      </c>
      <c r="G2811" s="2">
        <v>14</v>
      </c>
    </row>
    <row r="2812" spans="1:7">
      <c r="A2812" s="2">
        <v>2821</v>
      </c>
      <c r="B2812" s="2" t="s">
        <v>740</v>
      </c>
      <c r="C2812" s="2" t="s">
        <v>952</v>
      </c>
      <c r="D2812" s="3">
        <v>32.8086734693878</v>
      </c>
      <c r="E2812" t="str">
        <f t="shared" si="93"/>
        <v>富特尼16年苏格兰单一麦芽威士忌酒OldPulteney16YOSingleMaltWhisky</v>
      </c>
      <c r="F2812" t="str">
        <f t="shared" si="94"/>
        <v>富特尼OLDPULTENEY</v>
      </c>
      <c r="G2812" s="2">
        <v>16</v>
      </c>
    </row>
    <row r="2813" spans="1:7">
      <c r="A2813" s="2">
        <v>2822</v>
      </c>
      <c r="B2813" s="2" t="s">
        <v>740</v>
      </c>
      <c r="C2813" s="2" t="s">
        <v>884</v>
      </c>
      <c r="D2813" s="3">
        <v>33.0548469387755</v>
      </c>
      <c r="E2813" t="str">
        <f t="shared" si="93"/>
        <v>卡尔里拉12年单一麦芽威士忌酒,CaolIla12YO</v>
      </c>
      <c r="F2813" t="str">
        <f t="shared" si="94"/>
        <v>卡尔里拉CAOLILA</v>
      </c>
      <c r="G2813" s="2">
        <v>12</v>
      </c>
    </row>
    <row r="2814" spans="1:7">
      <c r="A2814" s="2">
        <v>2823</v>
      </c>
      <c r="B2814" s="2" t="s">
        <v>740</v>
      </c>
      <c r="C2814" s="2" t="s">
        <v>866</v>
      </c>
      <c r="D2814" s="3">
        <v>33.2142857142857</v>
      </c>
      <c r="E2814" t="str">
        <f t="shared" si="93"/>
        <v>慕赫16年单一麦芽威士忌酒,Mortlach16YO</v>
      </c>
      <c r="F2814" t="str">
        <f t="shared" si="94"/>
        <v>MORTLACH(慕赫)</v>
      </c>
      <c r="G2814" s="2">
        <v>16</v>
      </c>
    </row>
    <row r="2815" spans="1:7">
      <c r="A2815" s="2">
        <v>2824</v>
      </c>
      <c r="B2815" s="2" t="s">
        <v>740</v>
      </c>
      <c r="C2815" s="2" t="s">
        <v>912</v>
      </c>
      <c r="D2815" s="3">
        <v>22.5446428571429</v>
      </c>
      <c r="E2815" t="str">
        <f t="shared" si="93"/>
        <v>格兰菲迪永恒珍选系列VAT1单一麦芽威士忌酒,GlenfiddichVat1PerpetualCollectionScotchWhisky</v>
      </c>
      <c r="F2815" t="str">
        <f t="shared" si="94"/>
        <v>格兰菲迪Glenfiddich</v>
      </c>
      <c r="G2815" s="2">
        <v>3</v>
      </c>
    </row>
    <row r="2816" spans="1:7">
      <c r="A2816" s="2">
        <v>2825</v>
      </c>
      <c r="B2816" s="2" t="s">
        <v>740</v>
      </c>
      <c r="C2816" s="2" t="s">
        <v>899</v>
      </c>
      <c r="D2816" s="3">
        <v>19.1836734693878</v>
      </c>
      <c r="E2816" t="str">
        <f t="shared" si="93"/>
        <v>布纳哈本艾雷海岸单一麦芽苏格兰威士忌酒BunnahabhainAnCladachSingleMaltScotchWhisky</v>
      </c>
      <c r="F2816" t="str">
        <f t="shared" si="94"/>
        <v>布纳哈本BUNNAHABHAIN</v>
      </c>
      <c r="G2816" s="2" t="s">
        <v>18</v>
      </c>
    </row>
    <row r="2817" spans="1:7">
      <c r="A2817" s="2">
        <v>2826</v>
      </c>
      <c r="B2817" s="2" t="s">
        <v>740</v>
      </c>
      <c r="C2817" s="2" t="s">
        <v>837</v>
      </c>
      <c r="D2817" s="3">
        <v>93.5994897959184</v>
      </c>
      <c r="E2817" t="str">
        <f t="shared" si="93"/>
        <v>格兰菲迪23年璀璨珍藏系列单一麦芽威士忌酒,Glenfiddich23YO</v>
      </c>
      <c r="F2817" t="str">
        <f t="shared" si="94"/>
        <v>GLENFIDDICH(格兰菲迪)</v>
      </c>
      <c r="G2817" s="2">
        <v>23</v>
      </c>
    </row>
    <row r="2818" spans="1:7">
      <c r="A2818" s="2">
        <v>2827</v>
      </c>
      <c r="B2818" s="2" t="s">
        <v>740</v>
      </c>
      <c r="C2818" s="2" t="s">
        <v>752</v>
      </c>
      <c r="D2818" s="3">
        <v>35.6772959183673</v>
      </c>
      <c r="E2818" t="str">
        <f t="shared" si="93"/>
        <v>拉弗格雪莉桶单一大麦芽威士忌酒,LAPHROAIGPXCASK</v>
      </c>
      <c r="F2818" t="str">
        <f t="shared" si="94"/>
        <v>LAPHROAIG(拉弗格)</v>
      </c>
      <c r="G2818" s="2" t="s">
        <v>18</v>
      </c>
    </row>
    <row r="2819" spans="1:7">
      <c r="A2819" s="2">
        <v>2828</v>
      </c>
      <c r="B2819" s="2" t="s">
        <v>740</v>
      </c>
      <c r="C2819" s="2" t="s">
        <v>953</v>
      </c>
      <c r="D2819" s="3">
        <v>49.3915816326531</v>
      </c>
      <c r="E2819" t="str">
        <f t="shared" ref="E2819:E2882" si="95">_xlfn.TEXTBEFORE(_xlfn.TEXTAFTER(C2819,"|",2),"|")</f>
        <v>大摩雪茄麦芽典藏威士忌酒,DalmoreCIGARMALT</v>
      </c>
      <c r="F2819" t="str">
        <f t="shared" si="94"/>
        <v>DALMORE(大摩)</v>
      </c>
      <c r="G2819" s="2" t="s">
        <v>18</v>
      </c>
    </row>
    <row r="2820" spans="1:7">
      <c r="A2820" s="2">
        <v>2829</v>
      </c>
      <c r="B2820" s="2" t="s">
        <v>740</v>
      </c>
      <c r="C2820" s="2" t="s">
        <v>754</v>
      </c>
      <c r="D2820" s="3">
        <v>32.8915816326531</v>
      </c>
      <c r="E2820" t="str">
        <f t="shared" si="95"/>
        <v>雅柏乌干达单一大麦芽威士忌酒,ARDBEGUigeadail</v>
      </c>
      <c r="F2820" t="str">
        <f t="shared" ref="F2820:F2883" si="96">_xlfn.TEXTBEFORE(_xlfn.TEXTAFTER(C2820,"|",7),"|")</f>
        <v>ARDBEG(雅柏)</v>
      </c>
      <c r="G2820" s="2" t="s">
        <v>18</v>
      </c>
    </row>
    <row r="2821" spans="1:7">
      <c r="A2821" s="2">
        <v>2830</v>
      </c>
      <c r="B2821" s="2" t="s">
        <v>740</v>
      </c>
      <c r="C2821" s="2" t="s">
        <v>954</v>
      </c>
      <c r="D2821" s="3">
        <v>28.1326530612245</v>
      </c>
      <c r="E2821" t="str">
        <f t="shared" si="95"/>
        <v>百富故事系列之再创经典单一麦芽威士忌,BalvenieCreationofAClassic(NAS)</v>
      </c>
      <c r="F2821" t="str">
        <f t="shared" si="96"/>
        <v>BALVENIE(百富)</v>
      </c>
      <c r="G2821" s="2" t="s">
        <v>18</v>
      </c>
    </row>
    <row r="2822" spans="1:7">
      <c r="A2822" s="2">
        <v>2831</v>
      </c>
      <c r="B2822" s="2" t="s">
        <v>740</v>
      </c>
      <c r="C2822" s="2" t="s">
        <v>908</v>
      </c>
      <c r="D2822" s="3">
        <v>69.8890306122449</v>
      </c>
      <c r="E2822" t="str">
        <f t="shared" si="95"/>
        <v>麦卡伦色彩系列15年单一麦芽威士忌酒MacallanTR15YOSingleMaltWhisky70cl</v>
      </c>
      <c r="F2822" t="str">
        <f t="shared" si="96"/>
        <v>麦卡伦MACALLAN</v>
      </c>
      <c r="G2822" s="2">
        <v>15</v>
      </c>
    </row>
    <row r="2823" spans="1:7">
      <c r="A2823" s="2">
        <v>2832</v>
      </c>
      <c r="B2823" s="2" t="s">
        <v>740</v>
      </c>
      <c r="C2823" s="2" t="s">
        <v>818</v>
      </c>
      <c r="D2823" s="3">
        <v>19.5357142857143</v>
      </c>
      <c r="E2823" t="str">
        <f t="shared" si="95"/>
        <v>高原骑士战熊威士忌酒,HighlandParkBear</v>
      </c>
      <c r="F2823" t="str">
        <f t="shared" si="96"/>
        <v>HIGHLANDPARK(高地)</v>
      </c>
      <c r="G2823" s="2" t="s">
        <v>18</v>
      </c>
    </row>
    <row r="2824" spans="1:7">
      <c r="A2824" s="2">
        <v>2833</v>
      </c>
      <c r="B2824" s="2" t="s">
        <v>740</v>
      </c>
      <c r="C2824" s="2" t="s">
        <v>852</v>
      </c>
      <c r="D2824" s="3">
        <v>54.4094387755102</v>
      </c>
      <c r="E2824" t="str">
        <f t="shared" si="95"/>
        <v>乐加维林16年苏格兰单一大麦芽威士忌酒,Lagavulin16YO</v>
      </c>
      <c r="F2824" t="str">
        <f t="shared" si="96"/>
        <v>LAGAVULIN(乐加维林)</v>
      </c>
      <c r="G2824" s="2">
        <v>16</v>
      </c>
    </row>
    <row r="2825" spans="1:7">
      <c r="A2825" s="2">
        <v>2834</v>
      </c>
      <c r="B2825" s="2" t="s">
        <v>740</v>
      </c>
      <c r="C2825" s="2" t="s">
        <v>955</v>
      </c>
      <c r="D2825" s="3">
        <v>24.9489795918367</v>
      </c>
      <c r="E2825" t="str">
        <f t="shared" si="95"/>
        <v>皇家布莱克拉12年公升装单一麦芽威士忌,RoyalBrackla12YoNewPack</v>
      </c>
      <c r="F2825" t="str">
        <f t="shared" si="96"/>
        <v>ROYALBRACKLA(皇家布莱克拉)</v>
      </c>
      <c r="G2825" s="2">
        <v>12</v>
      </c>
    </row>
    <row r="2826" spans="1:7">
      <c r="A2826" s="2">
        <v>2835</v>
      </c>
      <c r="B2826" s="2" t="s">
        <v>740</v>
      </c>
      <c r="C2826" s="2" t="s">
        <v>956</v>
      </c>
      <c r="D2826" s="3">
        <v>19.9897959183673</v>
      </c>
      <c r="E2826" t="str">
        <f t="shared" si="95"/>
        <v>新雅顿格兰杜兰酒厂经典威士忌酒,SingletonGlendullanGlendullanclassic</v>
      </c>
      <c r="F2826" t="str">
        <f t="shared" si="96"/>
        <v>SINGLETON新雅顿</v>
      </c>
      <c r="G2826" s="2" t="s">
        <v>18</v>
      </c>
    </row>
    <row r="2827" spans="1:7">
      <c r="A2827" s="2">
        <v>2836</v>
      </c>
      <c r="B2827" s="2" t="s">
        <v>740</v>
      </c>
      <c r="C2827" s="2" t="s">
        <v>880</v>
      </c>
      <c r="D2827" s="3">
        <v>30.7793367346939</v>
      </c>
      <c r="E2827" t="str">
        <f t="shared" si="95"/>
        <v>格兰冠18年单一麦芽威士忌酒,GlenGrantSingleMaltWhisky18YearsOld</v>
      </c>
      <c r="F2827" t="str">
        <f t="shared" si="96"/>
        <v>GLENGRANT(格兰冠)</v>
      </c>
      <c r="G2827" s="2">
        <v>18</v>
      </c>
    </row>
    <row r="2828" spans="1:7">
      <c r="A2828" s="2">
        <v>2837</v>
      </c>
      <c r="B2828" s="2" t="s">
        <v>740</v>
      </c>
      <c r="C2828" s="2" t="s">
        <v>957</v>
      </c>
      <c r="D2828" s="3">
        <v>33.7589285714286</v>
      </c>
      <c r="E2828" t="str">
        <f t="shared" si="95"/>
        <v>麦卡伦色彩系列12年单一麦芽威士忌酒MacallanTR12YOSingleMaltWhisky70cl</v>
      </c>
      <c r="F2828" t="str">
        <f t="shared" si="96"/>
        <v>麦卡伦MACALLAN</v>
      </c>
      <c r="G2828" s="2">
        <v>12</v>
      </c>
    </row>
    <row r="2829" spans="1:7">
      <c r="A2829" s="2">
        <v>2838</v>
      </c>
      <c r="B2829" s="2" t="s">
        <v>740</v>
      </c>
      <c r="C2829" s="2" t="s">
        <v>907</v>
      </c>
      <c r="D2829" s="3">
        <v>18.593112244898</v>
      </c>
      <c r="E2829" t="str">
        <f t="shared" si="95"/>
        <v>格兰格拉索Sandend高地苏格兰单一麦芽威士忌酒GlenglassaughSandendHighlandSingleMaltSctochWhisky</v>
      </c>
      <c r="F2829" t="str">
        <f t="shared" si="96"/>
        <v>格兰格拉索Glenglassaugh</v>
      </c>
      <c r="G2829" s="2" t="s">
        <v>18</v>
      </c>
    </row>
    <row r="2830" spans="1:7">
      <c r="A2830" s="2">
        <v>2839</v>
      </c>
      <c r="B2830" s="2" t="s">
        <v>740</v>
      </c>
      <c r="C2830" s="2" t="s">
        <v>887</v>
      </c>
      <c r="D2830" s="3">
        <v>47.530612244898</v>
      </c>
      <c r="E2830" t="str">
        <f t="shared" si="95"/>
        <v>欧摩单一麦芽18年威士忌酒,Aultmore18yrold</v>
      </c>
      <c r="F2830" t="str">
        <f t="shared" si="96"/>
        <v>AULTMORE(欧摩)</v>
      </c>
      <c r="G2830" s="2">
        <v>18</v>
      </c>
    </row>
    <row r="2831" spans="1:7">
      <c r="A2831" s="2">
        <v>2840</v>
      </c>
      <c r="B2831" s="2" t="s">
        <v>740</v>
      </c>
      <c r="C2831" s="2" t="s">
        <v>878</v>
      </c>
      <c r="D2831" s="3">
        <v>24.0114795918367</v>
      </c>
      <c r="E2831" t="str">
        <f t="shared" si="95"/>
        <v>尊尼获加IslandGreen调和威士忌酒,JohnnieWalkerIslandGreen</v>
      </c>
      <c r="F2831" t="str">
        <f t="shared" si="96"/>
        <v>JOHNNIEWALKER(尊尼获加)</v>
      </c>
      <c r="G2831" s="2" t="s">
        <v>18</v>
      </c>
    </row>
    <row r="2832" spans="1:7">
      <c r="A2832" s="2">
        <v>2841</v>
      </c>
      <c r="B2832" s="2" t="s">
        <v>740</v>
      </c>
      <c r="C2832" s="2" t="s">
        <v>874</v>
      </c>
      <c r="D2832" s="3">
        <v>23.7576530612245</v>
      </c>
      <c r="E2832" t="str">
        <f t="shared" si="95"/>
        <v>慕赫14年单一麦芽威士忌酒,Mortlach14YO</v>
      </c>
      <c r="F2832" t="str">
        <f t="shared" si="96"/>
        <v>MORTLACH(慕赫)</v>
      </c>
      <c r="G2832" s="2">
        <v>14</v>
      </c>
    </row>
    <row r="2833" spans="1:7">
      <c r="A2833" s="2">
        <v>2842</v>
      </c>
      <c r="B2833" s="2" t="s">
        <v>740</v>
      </c>
      <c r="C2833" s="2" t="s">
        <v>872</v>
      </c>
      <c r="D2833" s="3">
        <v>22.1275510204082</v>
      </c>
      <c r="E2833" t="str">
        <f t="shared" si="95"/>
        <v>格兰菲迪实验室2号威士忌酒,GlenfiddichProjectXXScotchWhisky</v>
      </c>
      <c r="F2833" t="str">
        <f t="shared" si="96"/>
        <v>GLENFIDDICH(格兰菲迪)</v>
      </c>
      <c r="G2833" s="2" t="s">
        <v>18</v>
      </c>
    </row>
    <row r="2834" spans="1:7">
      <c r="A2834" s="2">
        <v>2843</v>
      </c>
      <c r="B2834" s="2" t="s">
        <v>740</v>
      </c>
      <c r="C2834" s="2" t="s">
        <v>839</v>
      </c>
      <c r="D2834" s="3">
        <v>13.3201530612245</v>
      </c>
      <c r="E2834" t="str">
        <f t="shared" si="95"/>
        <v>苏摩克朗姆颠覆艾雷岛单一麦芽威士忌酒,SmokeheadRumRiotIslaySingleMaltScotchWhisky</v>
      </c>
      <c r="F2834" t="str">
        <f t="shared" si="96"/>
        <v>苏摩克Smokehead</v>
      </c>
      <c r="G2834" s="2" t="s">
        <v>18</v>
      </c>
    </row>
    <row r="2835" spans="1:7">
      <c r="A2835" s="2">
        <v>2844</v>
      </c>
      <c r="B2835" s="2" t="s">
        <v>740</v>
      </c>
      <c r="C2835" s="2" t="s">
        <v>869</v>
      </c>
      <c r="D2835" s="3">
        <v>213.908163265306</v>
      </c>
      <c r="E2835" t="str">
        <f t="shared" si="95"/>
        <v>麦卡伦奢想湛黑单一麦芽威士忌酒,MacallanRareCaskBlack</v>
      </c>
      <c r="F2835" t="str">
        <f t="shared" si="96"/>
        <v>MACALLAN(麦卡伦)</v>
      </c>
      <c r="G2835" s="2" t="s">
        <v>18</v>
      </c>
    </row>
    <row r="2836" spans="1:7">
      <c r="A2836" s="2">
        <v>2845</v>
      </c>
      <c r="B2836" s="2" t="s">
        <v>740</v>
      </c>
      <c r="C2836" s="2" t="s">
        <v>844</v>
      </c>
      <c r="D2836" s="3">
        <v>17.3112244897959</v>
      </c>
      <c r="E2836" t="str">
        <f t="shared" si="95"/>
        <v>汀思图10年波尔多红酒桶单一麦芽苏格兰威士酒Deanston10yrBordeauxFinishSingleMaltScotchWhisky</v>
      </c>
      <c r="F2836" t="str">
        <f t="shared" si="96"/>
        <v>汀思图Deanston</v>
      </c>
      <c r="G2836" s="2">
        <v>10</v>
      </c>
    </row>
    <row r="2837" spans="1:7">
      <c r="A2837" s="2">
        <v>2846</v>
      </c>
      <c r="B2837" s="2" t="s">
        <v>740</v>
      </c>
      <c r="C2837" s="2" t="s">
        <v>958</v>
      </c>
      <c r="D2837" s="3">
        <v>192.957908163265</v>
      </c>
      <c r="E2837" t="str">
        <f t="shared" si="95"/>
        <v>卡普多尼克泥煤风味25年单一麦芽威士忌酒,CaperdonichPeated25YO</v>
      </c>
      <c r="F2837" t="str">
        <f t="shared" si="96"/>
        <v>卡普多尼克Caperdonich</v>
      </c>
      <c r="G2837" s="2">
        <v>25</v>
      </c>
    </row>
    <row r="2838" spans="1:7">
      <c r="A2838" s="2">
        <v>2847</v>
      </c>
      <c r="B2838" s="2" t="s">
        <v>740</v>
      </c>
      <c r="C2838" s="2" t="s">
        <v>900</v>
      </c>
      <c r="D2838" s="3">
        <v>12.469387755102</v>
      </c>
      <c r="E2838" t="str">
        <f t="shared" si="95"/>
        <v>格兰特纳12年苏格兰单一麦芽威士忌酒GlenTurner12YOScotchSingleMaltWhisky</v>
      </c>
      <c r="F2838" t="str">
        <f t="shared" si="96"/>
        <v>格兰特纳GlenTurner</v>
      </c>
      <c r="G2838" s="2">
        <v>12</v>
      </c>
    </row>
    <row r="2839" spans="1:7">
      <c r="A2839" s="2">
        <v>2848</v>
      </c>
      <c r="B2839" s="2" t="s">
        <v>740</v>
      </c>
      <c r="C2839" s="2" t="s">
        <v>959</v>
      </c>
      <c r="D2839" s="3">
        <v>86.5573979591837</v>
      </c>
      <c r="E2839" t="str">
        <f t="shared" si="95"/>
        <v>达尔摩2007年单一麦芽威士忌酒,TheDalmore2007Vintage</v>
      </c>
      <c r="F2839" t="str">
        <f t="shared" si="96"/>
        <v>大摩DALMORE</v>
      </c>
      <c r="G2839" s="2">
        <v>15</v>
      </c>
    </row>
    <row r="2840" spans="1:7">
      <c r="A2840" s="2">
        <v>2849</v>
      </c>
      <c r="B2840" s="2" t="s">
        <v>740</v>
      </c>
      <c r="C2840" s="2" t="s">
        <v>960</v>
      </c>
      <c r="D2840" s="3">
        <v>80.7512755102041</v>
      </c>
      <c r="E2840" t="str">
        <f t="shared" si="95"/>
        <v>百富18年PX雪莉桶单一麦芽威士忌,BalveniePXSherryCask18YOSinleMaltWhisky</v>
      </c>
      <c r="F2840" t="str">
        <f t="shared" si="96"/>
        <v>百富BALVENIE</v>
      </c>
      <c r="G2840" s="2">
        <v>18</v>
      </c>
    </row>
    <row r="2841" spans="1:7">
      <c r="A2841" s="2">
        <v>2850</v>
      </c>
      <c r="B2841" s="2" t="s">
        <v>740</v>
      </c>
      <c r="C2841" s="2" t="s">
        <v>961</v>
      </c>
      <c r="D2841" s="3">
        <v>183.559948979592</v>
      </c>
      <c r="E2841" t="str">
        <f t="shared" si="95"/>
        <v>麦卡伦色彩系列18年单一麦芽威士忌酒MacallanTR18YOSingleMaltWhisky70cl</v>
      </c>
      <c r="F2841" t="str">
        <f t="shared" si="96"/>
        <v>麦卡伦MACALLAN</v>
      </c>
      <c r="G2841" s="2">
        <v>18</v>
      </c>
    </row>
    <row r="2842" spans="1:7">
      <c r="A2842" s="2">
        <v>2851</v>
      </c>
      <c r="B2842" s="2" t="s">
        <v>740</v>
      </c>
      <c r="C2842" s="2" t="s">
        <v>750</v>
      </c>
      <c r="D2842" s="3">
        <v>23.1862244897959</v>
      </c>
      <c r="E2842" t="str">
        <f t="shared" si="95"/>
        <v>班瑞克四分之一桶泥煤单一麦芽威士忌酒BRQUARTERCASKPEATEDT6GTR</v>
      </c>
      <c r="F2842" t="str">
        <f t="shared" si="96"/>
        <v>班瑞克BENRIACH</v>
      </c>
      <c r="G2842" s="2" t="s">
        <v>18</v>
      </c>
    </row>
    <row r="2843" spans="1:7">
      <c r="A2843" s="2">
        <v>2852</v>
      </c>
      <c r="B2843" s="2" t="s">
        <v>758</v>
      </c>
      <c r="C2843" s="2" t="s">
        <v>962</v>
      </c>
      <c r="D2843" s="3">
        <v>138.301020408163</v>
      </c>
      <c r="E2843" t="str">
        <f t="shared" si="95"/>
        <v>麦卡伦时:空200周年纪念款单一麦芽苏格兰威士忌MACALLANTS</v>
      </c>
      <c r="F2843" t="str">
        <f t="shared" si="96"/>
        <v>麦卡伦TheMacallan</v>
      </c>
      <c r="G2843" s="2">
        <v>5</v>
      </c>
    </row>
    <row r="2844" spans="1:7">
      <c r="A2844" s="2">
        <v>2853</v>
      </c>
      <c r="B2844" s="2" t="s">
        <v>758</v>
      </c>
      <c r="C2844" s="2" t="s">
        <v>963</v>
      </c>
      <c r="D2844" s="3">
        <v>34312.306122449</v>
      </c>
      <c r="E2844" t="str">
        <f t="shared" si="95"/>
        <v>麦卡伦时:空200周年纪念款单一麦芽苏格兰威士忌MACALLANTS</v>
      </c>
      <c r="F2844" t="str">
        <f t="shared" si="96"/>
        <v>麦卡伦TheMacallan</v>
      </c>
      <c r="G2844" s="2">
        <v>84</v>
      </c>
    </row>
    <row r="2845" spans="1:7">
      <c r="A2845" s="2">
        <v>2854</v>
      </c>
      <c r="B2845" s="2" t="s">
        <v>758</v>
      </c>
      <c r="C2845" s="2" t="s">
        <v>964</v>
      </c>
      <c r="D2845" s="3">
        <v>45.2959183673469</v>
      </c>
      <c r="E2845" t="str">
        <f t="shared" si="95"/>
        <v>麦卡伦蓝钻15年单一麦芽苏格兰威士忌MACALLAN15YDBLCSK</v>
      </c>
      <c r="F2845" t="str">
        <f t="shared" si="96"/>
        <v>麦卡伦TheMacallan</v>
      </c>
      <c r="G2845" s="2">
        <v>15</v>
      </c>
    </row>
    <row r="2846" spans="1:7">
      <c r="A2846" s="2">
        <v>2855</v>
      </c>
      <c r="B2846" s="2" t="s">
        <v>740</v>
      </c>
      <c r="C2846" s="2" t="s">
        <v>871</v>
      </c>
      <c r="D2846" s="3">
        <v>20.4132653061224</v>
      </c>
      <c r="E2846" t="str">
        <f t="shared" si="95"/>
        <v>波摩10年威士忌酒,Bowmore10YO</v>
      </c>
      <c r="F2846" t="str">
        <f t="shared" si="96"/>
        <v>BOWMORE(波摩)</v>
      </c>
      <c r="G2846" s="2">
        <v>10</v>
      </c>
    </row>
    <row r="2847" spans="1:7">
      <c r="A2847" s="2">
        <v>2856</v>
      </c>
      <c r="B2847" s="2" t="s">
        <v>740</v>
      </c>
      <c r="C2847" s="2" t="s">
        <v>906</v>
      </c>
      <c r="D2847" s="3">
        <v>29.7232142857143</v>
      </c>
      <c r="E2847" t="str">
        <f t="shared" si="95"/>
        <v>格兰菲迪永恒珍选15年VAT3单一麦芽威士忌酒,Glenfiddich15Vat3PerpetualColl</v>
      </c>
      <c r="F2847" t="str">
        <f t="shared" si="96"/>
        <v>格兰菲迪Glenfiddich</v>
      </c>
      <c r="G2847" s="2">
        <v>15</v>
      </c>
    </row>
    <row r="2848" spans="1:7">
      <c r="A2848" s="2">
        <v>2857</v>
      </c>
      <c r="B2848" s="2" t="s">
        <v>740</v>
      </c>
      <c r="C2848" s="2" t="s">
        <v>868</v>
      </c>
      <c r="D2848" s="3">
        <v>26.2704081632653</v>
      </c>
      <c r="E2848" t="str">
        <f t="shared" si="95"/>
        <v>雅柏奥之岬单一大麦芽威士忌酒,ARDBEGAnOa</v>
      </c>
      <c r="F2848" t="str">
        <f t="shared" si="96"/>
        <v>ARDBEG(雅柏)</v>
      </c>
      <c r="G2848" s="2" t="s">
        <v>18</v>
      </c>
    </row>
    <row r="2849" spans="1:7">
      <c r="A2849" s="2">
        <v>2858</v>
      </c>
      <c r="B2849" s="2" t="s">
        <v>740</v>
      </c>
      <c r="C2849" s="2" t="s">
        <v>866</v>
      </c>
      <c r="D2849" s="3">
        <v>33.2142857142857</v>
      </c>
      <c r="E2849" t="str">
        <f t="shared" si="95"/>
        <v>慕赫16年单一麦芽威士忌酒,Mortlach16YO</v>
      </c>
      <c r="F2849" t="str">
        <f t="shared" si="96"/>
        <v>MORTLACH(慕赫)</v>
      </c>
      <c r="G2849" s="2">
        <v>16</v>
      </c>
    </row>
    <row r="2850" spans="1:7">
      <c r="A2850" s="2">
        <v>2859</v>
      </c>
      <c r="B2850" s="2" t="s">
        <v>740</v>
      </c>
      <c r="C2850" s="2" t="s">
        <v>950</v>
      </c>
      <c r="D2850" s="3">
        <v>14.2448979591837</v>
      </c>
      <c r="E2850" t="str">
        <f t="shared" si="95"/>
        <v>威雀裸雀纯麦苏格兰威士忌,FamousGrouseNakedMaltWhisky</v>
      </c>
      <c r="F2850" t="str">
        <f t="shared" si="96"/>
        <v>FAMOUSGROUSE(威雀)</v>
      </c>
      <c r="G2850" s="2" t="s">
        <v>18</v>
      </c>
    </row>
    <row r="2851" spans="1:7">
      <c r="A2851" s="2">
        <v>2860</v>
      </c>
      <c r="B2851" s="2" t="s">
        <v>740</v>
      </c>
      <c r="C2851" s="2" t="s">
        <v>882</v>
      </c>
      <c r="D2851" s="3">
        <v>62.2002551020408</v>
      </c>
      <c r="E2851" t="str">
        <f t="shared" si="95"/>
        <v>格兰凯斯21年单一大麦芽苏格兰威士忌酒,GlenKeith21YO</v>
      </c>
      <c r="F2851" t="str">
        <f t="shared" si="96"/>
        <v>GlenKeith(格兰凯斯)</v>
      </c>
      <c r="G2851" s="2">
        <v>21</v>
      </c>
    </row>
    <row r="2852" spans="1:7">
      <c r="A2852" s="2">
        <v>2861</v>
      </c>
      <c r="B2852" s="2" t="s">
        <v>740</v>
      </c>
      <c r="C2852" s="2" t="s">
        <v>818</v>
      </c>
      <c r="D2852" s="3">
        <v>19.7576530612245</v>
      </c>
      <c r="E2852" t="str">
        <f t="shared" si="95"/>
        <v>高原骑士战熊威士忌酒,HighlandParkBear</v>
      </c>
      <c r="F2852" t="str">
        <f t="shared" si="96"/>
        <v>HIGHLANDPARK(高地)</v>
      </c>
      <c r="G2852" s="2" t="s">
        <v>18</v>
      </c>
    </row>
    <row r="2853" spans="1:7">
      <c r="A2853" s="2">
        <v>2862</v>
      </c>
      <c r="B2853" s="2" t="s">
        <v>740</v>
      </c>
      <c r="C2853" s="2" t="s">
        <v>949</v>
      </c>
      <c r="D2853" s="3">
        <v>45.1441326530612</v>
      </c>
      <c r="E2853" t="str">
        <f t="shared" si="95"/>
        <v>百富马德拉桶15年单一麦芽威士忌酒Balvenie15YOMadeiraCask</v>
      </c>
      <c r="F2853" t="str">
        <f t="shared" si="96"/>
        <v>百富Balvenie</v>
      </c>
      <c r="G2853" s="2">
        <v>15</v>
      </c>
    </row>
    <row r="2854" spans="1:7">
      <c r="A2854" s="2">
        <v>2863</v>
      </c>
      <c r="B2854" s="2" t="s">
        <v>740</v>
      </c>
      <c r="C2854" s="2" t="s">
        <v>960</v>
      </c>
      <c r="D2854" s="3">
        <v>80.7512755102041</v>
      </c>
      <c r="E2854" t="str">
        <f t="shared" si="95"/>
        <v>百富18年PX雪莉桶单一麦芽威士忌,BalveniePXSherryCask18YOSinleMaltWhisky</v>
      </c>
      <c r="F2854" t="str">
        <f t="shared" si="96"/>
        <v>百富BALVENIE</v>
      </c>
      <c r="G2854" s="2">
        <v>18</v>
      </c>
    </row>
    <row r="2855" spans="1:7">
      <c r="A2855" s="2">
        <v>2864</v>
      </c>
      <c r="B2855" s="2" t="s">
        <v>740</v>
      </c>
      <c r="C2855" s="2" t="s">
        <v>838</v>
      </c>
      <c r="D2855" s="3">
        <v>75.155612244898</v>
      </c>
      <c r="E2855" t="str">
        <f t="shared" si="95"/>
        <v>艾柏迪21年马德拉桶单一麦芽威士忌酒ABERFELDY21YOSINGLEMALTWHISKYMADEIRACASK</v>
      </c>
      <c r="F2855" t="str">
        <f t="shared" si="96"/>
        <v>艾柏迪ABERFELDY</v>
      </c>
      <c r="G2855" s="2">
        <v>21</v>
      </c>
    </row>
    <row r="2856" spans="1:7">
      <c r="A2856" s="2">
        <v>2865</v>
      </c>
      <c r="B2856" s="2" t="s">
        <v>740</v>
      </c>
      <c r="C2856" s="2" t="s">
        <v>887</v>
      </c>
      <c r="D2856" s="3">
        <v>47.530612244898</v>
      </c>
      <c r="E2856" t="str">
        <f t="shared" si="95"/>
        <v>欧摩单一麦芽18年威士忌酒,Aultmore18yrold</v>
      </c>
      <c r="F2856" t="str">
        <f t="shared" si="96"/>
        <v>AULTMORE(欧摩)</v>
      </c>
      <c r="G2856" s="2">
        <v>18</v>
      </c>
    </row>
    <row r="2857" spans="1:7">
      <c r="A2857" s="2">
        <v>2866</v>
      </c>
      <c r="B2857" s="2" t="s">
        <v>740</v>
      </c>
      <c r="C2857" s="2" t="s">
        <v>749</v>
      </c>
      <c r="D2857" s="3">
        <v>21.2334183673469</v>
      </c>
      <c r="E2857" t="str">
        <f t="shared" si="95"/>
        <v>格兰冠15年单一麦芽威士忌酒,GlenGrant15YO</v>
      </c>
      <c r="F2857" t="str">
        <f t="shared" si="96"/>
        <v>GLENGRANT(格兰冠)</v>
      </c>
      <c r="G2857" s="2">
        <v>15</v>
      </c>
    </row>
    <row r="2858" spans="1:7">
      <c r="A2858" s="2">
        <v>2867</v>
      </c>
      <c r="B2858" s="2" t="s">
        <v>740</v>
      </c>
      <c r="C2858" s="2" t="s">
        <v>965</v>
      </c>
      <c r="D2858" s="3">
        <v>21.0548469387755</v>
      </c>
      <c r="E2858" t="str">
        <f t="shared" si="95"/>
        <v>道格拉斯梁格皇家布莱克拉8年单桶单一麦芽威士忌酒ROYALBRACKLA8YOSINGLEMALTWHISKY</v>
      </c>
      <c r="F2858" t="str">
        <f t="shared" si="96"/>
        <v>道格拉斯梁DouglasLaing</v>
      </c>
      <c r="G2858" s="2">
        <v>8</v>
      </c>
    </row>
    <row r="2859" spans="1:7">
      <c r="A2859" s="2">
        <v>2868</v>
      </c>
      <c r="B2859" s="2" t="s">
        <v>740</v>
      </c>
      <c r="C2859" s="2" t="s">
        <v>870</v>
      </c>
      <c r="D2859" s="3">
        <v>17.0573979591837</v>
      </c>
      <c r="E2859" t="str">
        <f t="shared" si="95"/>
        <v>新雅顿格兰杜兰12年威士忌酒,SingletonGlendullan12YO</v>
      </c>
      <c r="F2859" t="str">
        <f t="shared" si="96"/>
        <v>SINGLETON(新雅顿)</v>
      </c>
      <c r="G2859" s="2">
        <v>12</v>
      </c>
    </row>
    <row r="2860" spans="1:7">
      <c r="A2860" s="2">
        <v>2869</v>
      </c>
      <c r="B2860" s="2" t="s">
        <v>740</v>
      </c>
      <c r="C2860" s="2" t="s">
        <v>847</v>
      </c>
      <c r="D2860" s="3">
        <v>28.8915816326531</v>
      </c>
      <c r="E2860" t="str">
        <f t="shared" si="95"/>
        <v>苏格登蜜金双桶单一麦芽威士忌TheSingletonofGlend-GoldenAutumnOrchard</v>
      </c>
      <c r="F2860" t="str">
        <f t="shared" si="96"/>
        <v>苏格登Singleton</v>
      </c>
      <c r="G2860" s="2" t="s">
        <v>18</v>
      </c>
    </row>
    <row r="2861" spans="1:7">
      <c r="A2861" s="2">
        <v>2870</v>
      </c>
      <c r="B2861" s="2" t="s">
        <v>740</v>
      </c>
      <c r="C2861" s="2" t="s">
        <v>937</v>
      </c>
      <c r="D2861" s="3">
        <v>25.2436224489796</v>
      </c>
      <c r="E2861" t="str">
        <f t="shared" si="95"/>
        <v>费特肯12年PX雪莉桶单一麦芽威士忌酒,FETTERCAIRN12YOPXSHERRYCASKSINGLEMALTSCOTCHWHISKY</v>
      </c>
      <c r="F2861" t="str">
        <f t="shared" si="96"/>
        <v>费特肯Fettercairn</v>
      </c>
      <c r="G2861" s="2">
        <v>12</v>
      </c>
    </row>
    <row r="2862" spans="1:7">
      <c r="A2862" s="2">
        <v>2871</v>
      </c>
      <c r="B2862" s="2" t="s">
        <v>740</v>
      </c>
      <c r="C2862" s="2" t="s">
        <v>899</v>
      </c>
      <c r="D2862" s="3">
        <v>19.1836734693878</v>
      </c>
      <c r="E2862" t="str">
        <f t="shared" si="95"/>
        <v>布纳哈本艾雷海岸单一麦芽苏格兰威士忌酒BunnahabhainAnCladachSingleMaltScotchWhisky</v>
      </c>
      <c r="F2862" t="str">
        <f t="shared" si="96"/>
        <v>布纳哈本BUNNAHABHAIN</v>
      </c>
      <c r="G2862" s="2" t="s">
        <v>18</v>
      </c>
    </row>
    <row r="2863" spans="1:7">
      <c r="A2863" s="2">
        <v>2872</v>
      </c>
      <c r="B2863" s="2" t="s">
        <v>740</v>
      </c>
      <c r="C2863" s="2" t="s">
        <v>756</v>
      </c>
      <c r="D2863" s="3">
        <v>15.4005102040816</v>
      </c>
      <c r="E2863" t="str">
        <f t="shared" si="95"/>
        <v>格兰冠12年单一麦芽公升装威士忌酒,GlenGrantSingleMaltWhisky12YearsOld</v>
      </c>
      <c r="F2863" t="str">
        <f t="shared" si="96"/>
        <v>GLENGRANT(格兰冠)</v>
      </c>
      <c r="G2863" s="2">
        <v>12</v>
      </c>
    </row>
    <row r="2864" spans="1:7">
      <c r="A2864" s="2">
        <v>2873</v>
      </c>
      <c r="B2864" s="2" t="s">
        <v>740</v>
      </c>
      <c r="C2864" s="2" t="s">
        <v>966</v>
      </c>
      <c r="D2864" s="3">
        <v>10.5727040816327</v>
      </c>
      <c r="E2864" t="str">
        <f t="shared" si="95"/>
        <v>格兰莫雷经典探索者系列波特桶单一麦芽威士忌GlenMorayClassicExplorerPortCask</v>
      </c>
      <c r="F2864" t="str">
        <f t="shared" si="96"/>
        <v>格兰莫雷GlenMoray</v>
      </c>
      <c r="G2864" s="2" t="s">
        <v>18</v>
      </c>
    </row>
    <row r="2865" spans="1:7">
      <c r="A2865" s="2">
        <v>2874</v>
      </c>
      <c r="B2865" s="2" t="s">
        <v>740</v>
      </c>
      <c r="C2865" s="2" t="s">
        <v>954</v>
      </c>
      <c r="D2865" s="3">
        <v>28.1326530612245</v>
      </c>
      <c r="E2865" t="str">
        <f t="shared" si="95"/>
        <v>百富故事系列之再创经典单一麦芽威士忌,BalvenieCreationofAClassic(NAS)</v>
      </c>
      <c r="F2865" t="str">
        <f t="shared" si="96"/>
        <v>BALVENIE(百富)</v>
      </c>
      <c r="G2865" s="2" t="s">
        <v>18</v>
      </c>
    </row>
    <row r="2866" spans="1:7">
      <c r="A2866" s="2">
        <v>2875</v>
      </c>
      <c r="B2866" s="2" t="s">
        <v>740</v>
      </c>
      <c r="C2866" s="2" t="s">
        <v>750</v>
      </c>
      <c r="D2866" s="3">
        <v>23.1862244897959</v>
      </c>
      <c r="E2866" t="str">
        <f t="shared" si="95"/>
        <v>班瑞克四分之一桶泥煤单一麦芽威士忌酒BRQUARTERCASKPEATEDT6GTR</v>
      </c>
      <c r="F2866" t="str">
        <f t="shared" si="96"/>
        <v>班瑞克BENRIACH</v>
      </c>
      <c r="G2866" s="2" t="s">
        <v>18</v>
      </c>
    </row>
    <row r="2867" spans="1:7">
      <c r="A2867" s="2">
        <v>2876</v>
      </c>
      <c r="B2867" s="2" t="s">
        <v>740</v>
      </c>
      <c r="C2867" s="2" t="s">
        <v>903</v>
      </c>
      <c r="D2867" s="3">
        <v>32.3915816326531</v>
      </c>
      <c r="E2867" t="str">
        <f t="shared" si="95"/>
        <v>雅伯Smoketrails系列CoteRotie限量版单一麦芽威士忌酒ArdbegSmoketrailsEditionCRE-TREX</v>
      </c>
      <c r="F2867" t="str">
        <f t="shared" si="96"/>
        <v>雅柏ARDBEG</v>
      </c>
      <c r="G2867" s="2" t="s">
        <v>18</v>
      </c>
    </row>
    <row r="2868" spans="1:7">
      <c r="A2868" s="2">
        <v>2877</v>
      </c>
      <c r="B2868" s="2" t="s">
        <v>740</v>
      </c>
      <c r="C2868" s="2" t="s">
        <v>961</v>
      </c>
      <c r="D2868" s="3">
        <v>183.28443877551</v>
      </c>
      <c r="E2868" t="str">
        <f t="shared" si="95"/>
        <v>麦卡伦色彩系列18年单一麦芽威士忌酒MacallanTR18YOSingleMaltWhisky70cl</v>
      </c>
      <c r="F2868" t="str">
        <f t="shared" si="96"/>
        <v>麦卡伦MACALLAN</v>
      </c>
      <c r="G2868" s="2">
        <v>18</v>
      </c>
    </row>
    <row r="2869" spans="1:7">
      <c r="A2869" s="2">
        <v>2878</v>
      </c>
      <c r="B2869" s="2" t="s">
        <v>740</v>
      </c>
      <c r="C2869" s="2" t="s">
        <v>878</v>
      </c>
      <c r="D2869" s="3">
        <v>23.9413265306122</v>
      </c>
      <c r="E2869" t="str">
        <f t="shared" si="95"/>
        <v>尊尼获加IslandGreen调和威士忌酒,JohnnieWalkerIslandGreen</v>
      </c>
      <c r="F2869" t="str">
        <f t="shared" si="96"/>
        <v>JOHNNIEWALKER(尊尼获加)</v>
      </c>
      <c r="G2869" s="2" t="s">
        <v>18</v>
      </c>
    </row>
    <row r="2870" spans="1:7">
      <c r="A2870" s="2">
        <v>2879</v>
      </c>
      <c r="B2870" s="2" t="s">
        <v>740</v>
      </c>
      <c r="C2870" s="2" t="s">
        <v>967</v>
      </c>
      <c r="D2870" s="3">
        <v>12.9795918367347</v>
      </c>
      <c r="E2870" t="str">
        <f t="shared" si="95"/>
        <v>托马丁12年单一麦芽威士忌酒公升装,Tomatin12YearOld1L43%</v>
      </c>
      <c r="F2870" t="str">
        <f t="shared" si="96"/>
        <v>托马丁Tomatin</v>
      </c>
      <c r="G2870" s="2">
        <v>12</v>
      </c>
    </row>
    <row r="2871" spans="1:7">
      <c r="A2871" s="2">
        <v>2880</v>
      </c>
      <c r="B2871" s="2" t="s">
        <v>740</v>
      </c>
      <c r="C2871" s="2" t="s">
        <v>968</v>
      </c>
      <c r="D2871" s="3">
        <v>62.8099489795918</v>
      </c>
      <c r="E2871" t="str">
        <f t="shared" si="95"/>
        <v>高原骑士维京狂潮18年威士忌酒,HighlandPark18YOVikingPride</v>
      </c>
      <c r="F2871" t="str">
        <f t="shared" si="96"/>
        <v>HIGHLANDPARK(高地)</v>
      </c>
      <c r="G2871" s="2">
        <v>18</v>
      </c>
    </row>
    <row r="2872" spans="1:7">
      <c r="A2872" s="2">
        <v>2881</v>
      </c>
      <c r="B2872" s="2" t="s">
        <v>740</v>
      </c>
      <c r="C2872" s="2" t="s">
        <v>969</v>
      </c>
      <c r="D2872" s="3">
        <v>10.5727040816327</v>
      </c>
      <c r="E2872" t="str">
        <f t="shared" si="95"/>
        <v>格兰莫雷经典探索者系列赤霞珠单一麦芽威士忌GlenMorayClassicExplorerCabernetSauvignonCask</v>
      </c>
      <c r="F2872" t="str">
        <f t="shared" si="96"/>
        <v>格兰莫雷GlenMoray</v>
      </c>
      <c r="G2872" s="2" t="s">
        <v>18</v>
      </c>
    </row>
    <row r="2873" spans="1:7">
      <c r="A2873" s="2">
        <v>2882</v>
      </c>
      <c r="B2873" s="2" t="s">
        <v>740</v>
      </c>
      <c r="C2873" s="2" t="s">
        <v>742</v>
      </c>
      <c r="D2873" s="3">
        <v>10.8711734693878</v>
      </c>
      <c r="E2873" t="str">
        <f t="shared" si="95"/>
        <v>托马丁8年单一麦芽威士忌公升装,Tomatin8YearOld1L</v>
      </c>
      <c r="F2873" t="str">
        <f t="shared" si="96"/>
        <v>托马丁Tomatin</v>
      </c>
      <c r="G2873" s="2">
        <v>8</v>
      </c>
    </row>
    <row r="2874" spans="1:7">
      <c r="A2874" s="2">
        <v>2883</v>
      </c>
      <c r="B2874" s="2" t="s">
        <v>740</v>
      </c>
      <c r="C2874" s="2" t="s">
        <v>904</v>
      </c>
      <c r="D2874" s="3">
        <v>26.3698979591837</v>
      </c>
      <c r="E2874" t="str">
        <f t="shared" si="95"/>
        <v>道格拉斯梁大鼻子艾雷岛龙年限量版调和麦芽威士忌酒/DOUGLASLAINGBIGPEATCNY2024BLENDEDMALTWHISKYLIMITEDEDITION</v>
      </c>
      <c r="F2874" t="str">
        <f t="shared" si="96"/>
        <v>道格拉斯梁DouglasLaing</v>
      </c>
      <c r="G2874" s="2">
        <v>3</v>
      </c>
    </row>
    <row r="2875" spans="1:7">
      <c r="A2875" s="2">
        <v>2884</v>
      </c>
      <c r="B2875" s="2" t="s">
        <v>740</v>
      </c>
      <c r="C2875" s="2" t="s">
        <v>873</v>
      </c>
      <c r="D2875" s="3">
        <v>13.9553571428571</v>
      </c>
      <c r="E2875" t="str">
        <f t="shared" si="95"/>
        <v>金猴调和麦芽威士忌酒,MonkeyShoulderMaltWhisky</v>
      </c>
      <c r="F2875" t="str">
        <f t="shared" si="96"/>
        <v>MONKEYSHOULDER(金猴)</v>
      </c>
      <c r="G2875" s="2" t="s">
        <v>18</v>
      </c>
    </row>
    <row r="2876" spans="1:7">
      <c r="A2876" s="2">
        <v>2885</v>
      </c>
      <c r="B2876" s="2" t="s">
        <v>740</v>
      </c>
      <c r="C2876" s="2" t="s">
        <v>744</v>
      </c>
      <c r="D2876" s="3">
        <v>11.5369897959184</v>
      </c>
      <c r="E2876" t="str">
        <f t="shared" si="95"/>
        <v>格兰冠10年单一麦芽公升装威士忌酒,GlenGrantSingleMaltWhisky10YearsOld</v>
      </c>
      <c r="F2876" t="str">
        <f t="shared" si="96"/>
        <v>GLENGRANT(格兰冠)</v>
      </c>
      <c r="G2876" s="2">
        <v>10</v>
      </c>
    </row>
    <row r="2877" spans="1:7">
      <c r="A2877" s="2">
        <v>2886</v>
      </c>
      <c r="B2877" s="2" t="s">
        <v>740</v>
      </c>
      <c r="C2877" s="2" t="s">
        <v>747</v>
      </c>
      <c r="D2877" s="3">
        <v>29.6071428571429</v>
      </c>
      <c r="E2877" t="str">
        <f t="shared" si="95"/>
        <v>亚伯乐12年双桶陈酿威士忌酒,Aberlour12YOdoublecask</v>
      </c>
      <c r="F2877" t="str">
        <f t="shared" si="96"/>
        <v>ABERLOUR(亚伯乐)</v>
      </c>
      <c r="G2877" s="2">
        <v>12</v>
      </c>
    </row>
    <row r="2878" spans="1:7">
      <c r="A2878" s="2">
        <v>2887</v>
      </c>
      <c r="B2878" s="2" t="s">
        <v>740</v>
      </c>
      <c r="C2878" s="2" t="s">
        <v>748</v>
      </c>
      <c r="D2878" s="3">
        <v>25.8073979591837</v>
      </c>
      <c r="E2878" t="str">
        <f t="shared" si="95"/>
        <v>克莱嘉赫苏格兰单一麦芽13年威士忌酒,CRAIGELLACHIE13YrOld</v>
      </c>
      <c r="F2878" t="str">
        <f t="shared" si="96"/>
        <v>CRAIGELLACHIE(克莱嘉赫)</v>
      </c>
      <c r="G2878" s="2">
        <v>13</v>
      </c>
    </row>
    <row r="2879" spans="1:7">
      <c r="A2879" s="2">
        <v>2888</v>
      </c>
      <c r="B2879" s="2" t="s">
        <v>740</v>
      </c>
      <c r="C2879" s="2" t="s">
        <v>867</v>
      </c>
      <c r="D2879" s="3">
        <v>22.1288265306122</v>
      </c>
      <c r="E2879" t="str">
        <f t="shared" si="95"/>
        <v>格兰威特酿酒师甄选单一麦芽威士忌酒,GlenlivetMasterDistillery</v>
      </c>
      <c r="F2879" t="str">
        <f t="shared" si="96"/>
        <v>GLENLIVIT(格兰威特)</v>
      </c>
      <c r="G2879" s="2" t="s">
        <v>18</v>
      </c>
    </row>
    <row r="2880" spans="1:7">
      <c r="A2880" s="2">
        <v>2889</v>
      </c>
      <c r="B2880" s="2" t="s">
        <v>740</v>
      </c>
      <c r="C2880" s="2" t="s">
        <v>901</v>
      </c>
      <c r="D2880" s="3">
        <v>40.5548469387755</v>
      </c>
      <c r="E2880" t="str">
        <f t="shared" si="95"/>
        <v>亚伯乐经典原酒单一大麦芽威士忌酒,ABERLOURA'bunadh</v>
      </c>
      <c r="F2880" t="str">
        <f t="shared" si="96"/>
        <v>亚伯乐ABERLOUR</v>
      </c>
      <c r="G2880" s="2" t="s">
        <v>18</v>
      </c>
    </row>
    <row r="2881" spans="1:7">
      <c r="A2881" s="2">
        <v>2890</v>
      </c>
      <c r="B2881" s="2" t="s">
        <v>740</v>
      </c>
      <c r="C2881" s="2" t="s">
        <v>959</v>
      </c>
      <c r="D2881" s="3">
        <v>86.5573979591837</v>
      </c>
      <c r="E2881" t="str">
        <f t="shared" si="95"/>
        <v>达尔摩2007年单一麦芽威士忌酒,TheDalmore2007Vintage</v>
      </c>
      <c r="F2881" t="str">
        <f t="shared" si="96"/>
        <v>大摩DALMORE</v>
      </c>
      <c r="G2881" s="2">
        <v>15</v>
      </c>
    </row>
    <row r="2882" spans="1:7">
      <c r="A2882" s="2">
        <v>2891</v>
      </c>
      <c r="B2882" s="2" t="s">
        <v>740</v>
      </c>
      <c r="C2882" s="2" t="s">
        <v>908</v>
      </c>
      <c r="D2882" s="3">
        <v>69.7117346938775</v>
      </c>
      <c r="E2882" t="str">
        <f t="shared" si="95"/>
        <v>麦卡伦色彩系列15年单一麦芽威士忌酒MacallanTR15YOSingleMaltWhisky70cl</v>
      </c>
      <c r="F2882" t="str">
        <f t="shared" si="96"/>
        <v>麦卡伦MACALLAN</v>
      </c>
      <c r="G2882" s="2">
        <v>15</v>
      </c>
    </row>
    <row r="2883" spans="1:7">
      <c r="A2883" s="2">
        <v>2892</v>
      </c>
      <c r="B2883" s="2" t="s">
        <v>740</v>
      </c>
      <c r="C2883" s="2" t="s">
        <v>754</v>
      </c>
      <c r="D2883" s="3">
        <v>32.8915816326531</v>
      </c>
      <c r="E2883" t="str">
        <f t="shared" ref="E2883:E2946" si="97">_xlfn.TEXTBEFORE(_xlfn.TEXTAFTER(C2883,"|",2),"|")</f>
        <v>雅柏乌干达单一大麦芽威士忌酒,ARDBEGUigeadail</v>
      </c>
      <c r="F2883" t="str">
        <f t="shared" si="96"/>
        <v>ARDBEG(雅柏)</v>
      </c>
      <c r="G2883" s="2" t="s">
        <v>18</v>
      </c>
    </row>
    <row r="2884" spans="1:7">
      <c r="A2884" s="2">
        <v>2893</v>
      </c>
      <c r="B2884" s="2" t="s">
        <v>740</v>
      </c>
      <c r="C2884" s="2" t="s">
        <v>876</v>
      </c>
      <c r="D2884" s="3">
        <v>90.218112244898</v>
      </c>
      <c r="E2884" t="str">
        <f t="shared" si="97"/>
        <v>欧摩单一麦芽21年威士忌酒,Aultmore21yrold</v>
      </c>
      <c r="F2884" t="str">
        <f t="shared" ref="F2884:F2947" si="98">_xlfn.TEXTBEFORE(_xlfn.TEXTAFTER(C2884,"|",7),"|")</f>
        <v>AULTMORE(欧摩)</v>
      </c>
      <c r="G2884" s="2">
        <v>21</v>
      </c>
    </row>
    <row r="2885" spans="1:7">
      <c r="A2885" s="2">
        <v>2894</v>
      </c>
      <c r="B2885" s="2" t="s">
        <v>740</v>
      </c>
      <c r="C2885" s="2" t="s">
        <v>970</v>
      </c>
      <c r="D2885" s="3">
        <v>10.5727040816327</v>
      </c>
      <c r="E2885" t="str">
        <f t="shared" si="97"/>
        <v>格兰莫雷经典探索者系列雪莉桶单一麦芽威士忌GlenMorayClassicExplorerSherryCask</v>
      </c>
      <c r="F2885" t="str">
        <f t="shared" si="98"/>
        <v>格兰莫雷GlenMoray</v>
      </c>
      <c r="G2885" s="2" t="s">
        <v>18</v>
      </c>
    </row>
    <row r="2886" spans="1:7">
      <c r="A2886" s="2">
        <v>2895</v>
      </c>
      <c r="B2886" s="2" t="s">
        <v>740</v>
      </c>
      <c r="C2886" s="2" t="s">
        <v>858</v>
      </c>
      <c r="D2886" s="3">
        <v>12.0841836734694</v>
      </c>
      <c r="E2886" t="str">
        <f t="shared" si="97"/>
        <v>格兰莫雷探索者系列经典款单一麦芽威士忌旅游零售专供装GlenMorayClassicTravelRetail</v>
      </c>
      <c r="F2886" t="str">
        <f t="shared" si="98"/>
        <v>格兰莫雷GlenMoray</v>
      </c>
      <c r="G2886" s="2" t="s">
        <v>18</v>
      </c>
    </row>
    <row r="2887" spans="1:7">
      <c r="A2887" s="2">
        <v>2896</v>
      </c>
      <c r="B2887" s="2" t="s">
        <v>740</v>
      </c>
      <c r="C2887" s="2" t="s">
        <v>830</v>
      </c>
      <c r="D2887" s="3">
        <v>100.955357142857</v>
      </c>
      <c r="E2887" t="str">
        <f t="shared" si="97"/>
        <v>麦卡伦湛蓝单一麦芽威士忌酒,MacallanEnigma</v>
      </c>
      <c r="F2887" t="str">
        <f t="shared" si="98"/>
        <v>MACALLAN(麦卡伦)</v>
      </c>
      <c r="G2887" s="2" t="s">
        <v>18</v>
      </c>
    </row>
    <row r="2888" spans="1:7">
      <c r="A2888" s="2">
        <v>2897</v>
      </c>
      <c r="B2888" s="2" t="s">
        <v>740</v>
      </c>
      <c r="C2888" s="2" t="s">
        <v>907</v>
      </c>
      <c r="D2888" s="3">
        <v>18.593112244898</v>
      </c>
      <c r="E2888" t="str">
        <f t="shared" si="97"/>
        <v>格兰格拉索Sandend高地苏格兰单一麦芽威士忌酒GlenglassaughSandendHighlandSingleMaltSctochWhisky</v>
      </c>
      <c r="F2888" t="str">
        <f t="shared" si="98"/>
        <v>格兰格拉索Glenglassaugh</v>
      </c>
      <c r="G2888" s="2" t="s">
        <v>18</v>
      </c>
    </row>
    <row r="2889" spans="1:7">
      <c r="A2889" s="2">
        <v>2898</v>
      </c>
      <c r="B2889" s="2" t="s">
        <v>740</v>
      </c>
      <c r="C2889" s="2" t="s">
        <v>880</v>
      </c>
      <c r="D2889" s="3">
        <v>30.7015306122449</v>
      </c>
      <c r="E2889" t="str">
        <f t="shared" si="97"/>
        <v>格兰冠18年单一麦芽威士忌酒,GlenGrantSingleMaltWhisky18YearsOld</v>
      </c>
      <c r="F2889" t="str">
        <f t="shared" si="98"/>
        <v>GLENGRANT(格兰冠)</v>
      </c>
      <c r="G2889" s="2">
        <v>18</v>
      </c>
    </row>
    <row r="2890" spans="1:7">
      <c r="A2890" s="2">
        <v>2899</v>
      </c>
      <c r="B2890" s="2" t="s">
        <v>740</v>
      </c>
      <c r="C2890" s="2" t="s">
        <v>971</v>
      </c>
      <c r="D2890" s="3">
        <v>18.7295918367347</v>
      </c>
      <c r="E2890" t="str">
        <f t="shared" si="97"/>
        <v>格兰莫雷传承系列12年单一麦芽威士忌旅游零售专供装GlenMorayHeritage12YO</v>
      </c>
      <c r="F2890" t="str">
        <f t="shared" si="98"/>
        <v>格兰莫雷GlenMoray</v>
      </c>
      <c r="G2890" s="2">
        <v>12</v>
      </c>
    </row>
    <row r="2891" spans="1:7">
      <c r="A2891" s="2">
        <v>2900</v>
      </c>
      <c r="B2891" s="2" t="s">
        <v>740</v>
      </c>
      <c r="C2891" s="2" t="s">
        <v>839</v>
      </c>
      <c r="D2891" s="3">
        <v>13.3163265306122</v>
      </c>
      <c r="E2891" t="str">
        <f t="shared" si="97"/>
        <v>苏摩克朗姆颠覆艾雷岛单一麦芽威士忌酒,SmokeheadRumRiotIslaySingleMaltScotchWhisky</v>
      </c>
      <c r="F2891" t="str">
        <f t="shared" si="98"/>
        <v>苏摩克Smokehead</v>
      </c>
      <c r="G2891" s="2" t="s">
        <v>18</v>
      </c>
    </row>
    <row r="2892" spans="1:7">
      <c r="A2892" s="2">
        <v>2901</v>
      </c>
      <c r="B2892" s="2" t="s">
        <v>740</v>
      </c>
      <c r="C2892" s="2" t="s">
        <v>957</v>
      </c>
      <c r="D2892" s="3">
        <v>33.6428571428571</v>
      </c>
      <c r="E2892" t="str">
        <f t="shared" si="97"/>
        <v>麦卡伦色彩系列12年单一麦芽威士忌酒MacallanTR12YOSingleMaltWhisky70cl</v>
      </c>
      <c r="F2892" t="str">
        <f t="shared" si="98"/>
        <v>麦卡伦MACALLAN</v>
      </c>
      <c r="G2892" s="2">
        <v>12</v>
      </c>
    </row>
    <row r="2893" spans="1:7">
      <c r="A2893" s="2">
        <v>2902</v>
      </c>
      <c r="B2893" s="2" t="s">
        <v>740</v>
      </c>
      <c r="C2893" s="2" t="s">
        <v>904</v>
      </c>
      <c r="D2893" s="3">
        <v>26.3698979591837</v>
      </c>
      <c r="E2893" t="str">
        <f t="shared" si="97"/>
        <v>道格拉斯梁大鼻子艾雷岛龙年限量版调和麦芽威士忌酒/DOUGLASLAINGBIGPEATCNY2024BLENDEDMALTWHISKYLIMITEDEDITION</v>
      </c>
      <c r="F2893" t="str">
        <f t="shared" si="98"/>
        <v>道格拉斯梁DouglasLaing</v>
      </c>
      <c r="G2893" s="2">
        <v>3</v>
      </c>
    </row>
    <row r="2894" spans="1:7">
      <c r="A2894" s="2">
        <v>2903</v>
      </c>
      <c r="B2894" s="2" t="s">
        <v>740</v>
      </c>
      <c r="C2894" s="2" t="s">
        <v>965</v>
      </c>
      <c r="D2894" s="3">
        <v>21.0548469387755</v>
      </c>
      <c r="E2894" t="str">
        <f t="shared" si="97"/>
        <v>道格拉斯梁格皇家布莱克拉8年单桶单一麦芽威士忌酒ROYALBRACKLA8YOSINGLEMALTWHISKY</v>
      </c>
      <c r="F2894" t="str">
        <f t="shared" si="98"/>
        <v>道格拉斯梁DouglasLaing</v>
      </c>
      <c r="G2894" s="2">
        <v>8</v>
      </c>
    </row>
    <row r="2895" spans="1:7">
      <c r="A2895" s="2">
        <v>2904</v>
      </c>
      <c r="B2895" s="2" t="s">
        <v>740</v>
      </c>
      <c r="C2895" s="2" t="s">
        <v>972</v>
      </c>
      <c r="D2895" s="3">
        <v>32.8647959183673</v>
      </c>
      <c r="E2895" t="str">
        <f t="shared" si="97"/>
        <v>道格拉斯梁艾伦8年单桶单一麦芽威士忌酒ARRAN8YOSINGLEMALTWHISKY</v>
      </c>
      <c r="F2895" t="str">
        <f t="shared" si="98"/>
        <v>道格拉斯梁DouglasLaing</v>
      </c>
      <c r="G2895" s="2">
        <v>8</v>
      </c>
    </row>
    <row r="2896" spans="1:7">
      <c r="A2896" s="2">
        <v>2905</v>
      </c>
      <c r="B2896" s="2" t="s">
        <v>758</v>
      </c>
      <c r="C2896" s="2" t="s">
        <v>973</v>
      </c>
      <c r="D2896" s="3">
        <v>10396.6836734694</v>
      </c>
      <c r="E2896" t="str">
        <f t="shared" si="97"/>
        <v>麦卡伦·无界单一麦芽苏格兰威士忌MACALLANHORIZON</v>
      </c>
      <c r="F2896" t="str">
        <f t="shared" si="98"/>
        <v>麦卡伦TheMacallan</v>
      </c>
      <c r="G2896" s="2" t="s">
        <v>18</v>
      </c>
    </row>
    <row r="2897" spans="1:7">
      <c r="A2897" s="2">
        <v>2906</v>
      </c>
      <c r="B2897" s="2" t="s">
        <v>801</v>
      </c>
      <c r="C2897" s="2" t="s">
        <v>974</v>
      </c>
      <c r="D2897" s="3">
        <v>165.521887755102</v>
      </c>
      <c r="E2897" t="str">
        <f t="shared" si="97"/>
        <v>布纳哈本10年单一麦芽苏格兰威士忌Bunnahabhain10YODistilled</v>
      </c>
      <c r="F2897" t="str">
        <f t="shared" si="98"/>
        <v>布纳哈本Bunnahabhain</v>
      </c>
      <c r="G2897" s="2">
        <v>10</v>
      </c>
    </row>
    <row r="2898" spans="1:7">
      <c r="A2898" s="2">
        <v>2907</v>
      </c>
      <c r="B2898" s="2" t="s">
        <v>758</v>
      </c>
      <c r="C2898" s="2" t="s">
        <v>768</v>
      </c>
      <c r="D2898" s="3">
        <v>23.1339285714286</v>
      </c>
      <c r="E2898" t="str">
        <f t="shared" si="97"/>
        <v>麦卡伦蓝钻12年单一麦芽苏格兰威士忌MACALLAN12YDBLCSK</v>
      </c>
      <c r="F2898" t="str">
        <f t="shared" si="98"/>
        <v>麦卡伦TheMacallan</v>
      </c>
      <c r="G2898" s="2">
        <v>12</v>
      </c>
    </row>
    <row r="2899" spans="1:7">
      <c r="A2899" s="2">
        <v>2908</v>
      </c>
      <c r="B2899" s="2" t="s">
        <v>861</v>
      </c>
      <c r="C2899" s="2" t="s">
        <v>975</v>
      </c>
      <c r="D2899" s="3">
        <v>2.66619260204082</v>
      </c>
      <c r="E2899" t="str">
        <f t="shared" si="97"/>
        <v>格兰雅迪甄选威士忌"GLENARTNEY"BLENDEDSCOTCHWHISKY</v>
      </c>
      <c r="F2899" t="str">
        <f t="shared" si="98"/>
        <v>格兰雅迪GlenArtney</v>
      </c>
      <c r="G2899" s="2" t="s">
        <v>18</v>
      </c>
    </row>
    <row r="2900" spans="1:7">
      <c r="A2900" s="2">
        <v>2909</v>
      </c>
      <c r="B2900" s="2" t="s">
        <v>758</v>
      </c>
      <c r="C2900" s="2" t="s">
        <v>768</v>
      </c>
      <c r="D2900" s="3">
        <v>23.1339285714286</v>
      </c>
      <c r="E2900" t="str">
        <f t="shared" si="97"/>
        <v>麦卡伦蓝钻12年单一麦芽苏格兰威士忌MACALLAN12YDBLCSK</v>
      </c>
      <c r="F2900" t="str">
        <f t="shared" si="98"/>
        <v>麦卡伦TheMacallan</v>
      </c>
      <c r="G2900" s="2">
        <v>12</v>
      </c>
    </row>
    <row r="2901" spans="1:7">
      <c r="A2901" s="2">
        <v>2910</v>
      </c>
      <c r="B2901" s="2" t="s">
        <v>758</v>
      </c>
      <c r="C2901" s="2" t="s">
        <v>768</v>
      </c>
      <c r="D2901" s="3">
        <v>23.1339285714286</v>
      </c>
      <c r="E2901" t="str">
        <f t="shared" si="97"/>
        <v>麦卡伦蓝钻12年单一麦芽苏格兰威士忌MACALLAN12YDBLCSK</v>
      </c>
      <c r="F2901" t="str">
        <f t="shared" si="98"/>
        <v>麦卡伦TheMacallan</v>
      </c>
      <c r="G2901" s="2">
        <v>12</v>
      </c>
    </row>
    <row r="2902" spans="1:7">
      <c r="A2902" s="2">
        <v>2911</v>
      </c>
      <c r="B2902" s="2" t="s">
        <v>762</v>
      </c>
      <c r="C2902" s="2" t="s">
        <v>855</v>
      </c>
      <c r="D2902" s="3">
        <v>4.64072704081633</v>
      </c>
      <c r="E2902" t="str">
        <f t="shared" si="97"/>
        <v>芝华士·新境12年苏格兰威士忌CREXTRA12YO40%D/IP32340%</v>
      </c>
      <c r="F2902" t="str">
        <f t="shared" si="98"/>
        <v>芝华士Chivas</v>
      </c>
      <c r="G2902" s="2">
        <v>12</v>
      </c>
    </row>
    <row r="2903" spans="1:7">
      <c r="A2903" s="2">
        <v>2912</v>
      </c>
      <c r="B2903" s="2" t="s">
        <v>758</v>
      </c>
      <c r="C2903" s="2" t="s">
        <v>976</v>
      </c>
      <c r="D2903" s="3">
        <v>115.178571428571</v>
      </c>
      <c r="E2903" t="str">
        <f t="shared" si="97"/>
        <v>格兰杰23年高地单一麦芽苏格兰威士忌东信康仁特别珍藏版GlenmorangieAzuma</v>
      </c>
      <c r="F2903" t="str">
        <f t="shared" si="98"/>
        <v>格兰杰Glenmorangie</v>
      </c>
      <c r="G2903" s="2">
        <v>23</v>
      </c>
    </row>
    <row r="2904" spans="1:7">
      <c r="A2904" s="2">
        <v>2913</v>
      </c>
      <c r="B2904" s="2" t="s">
        <v>897</v>
      </c>
      <c r="C2904" s="2" t="s">
        <v>898</v>
      </c>
      <c r="D2904" s="3">
        <v>6.84183673469388</v>
      </c>
      <c r="E2904" t="str">
        <f t="shared" si="97"/>
        <v>裸雀混合麦芽苏格兰威士忌NAKEDMALT</v>
      </c>
      <c r="F2904" t="str">
        <f t="shared" si="98"/>
        <v>裸雀牌</v>
      </c>
      <c r="G2904" s="2" t="s">
        <v>18</v>
      </c>
    </row>
    <row r="2905" spans="1:7">
      <c r="A2905" s="2">
        <v>2914</v>
      </c>
      <c r="B2905" s="2" t="s">
        <v>758</v>
      </c>
      <c r="C2905" s="2" t="s">
        <v>977</v>
      </c>
      <c r="D2905" s="3">
        <v>340.892857142857</v>
      </c>
      <c r="E2905" t="str">
        <f t="shared" si="97"/>
        <v>麦卡伦30年单一麦芽苏格兰威士忌MACALLAN30YO</v>
      </c>
      <c r="F2905" t="str">
        <f t="shared" si="98"/>
        <v>麦卡伦TheMacallan</v>
      </c>
      <c r="G2905" s="2">
        <v>30</v>
      </c>
    </row>
    <row r="2906" spans="1:7">
      <c r="A2906" s="2">
        <v>2915</v>
      </c>
      <c r="B2906" s="2" t="s">
        <v>758</v>
      </c>
      <c r="C2906" s="2" t="s">
        <v>978</v>
      </c>
      <c r="D2906" s="3">
        <v>90.8010204081633</v>
      </c>
      <c r="E2906" t="str">
        <f t="shared" si="97"/>
        <v>麦卡伦18年单一麦芽苏格兰威士忌MACALLAN18YO</v>
      </c>
      <c r="F2906" t="str">
        <f t="shared" si="98"/>
        <v>麦卡伦TheMacallan</v>
      </c>
      <c r="G2906" s="2">
        <v>18</v>
      </c>
    </row>
    <row r="2907" spans="1:7">
      <c r="A2907" s="2">
        <v>2916</v>
      </c>
      <c r="B2907" s="2" t="s">
        <v>856</v>
      </c>
      <c r="C2907" s="2" t="s">
        <v>979</v>
      </c>
      <c r="D2907" s="3">
        <v>15.1290892857143</v>
      </c>
      <c r="E2907" t="str">
        <f t="shared" si="97"/>
        <v>罗曼湖火焰苏格兰单一麦芽威士忌/LochLomondSteamAndFireSingleMaltScotchWhisky</v>
      </c>
      <c r="F2907" t="str">
        <f t="shared" si="98"/>
        <v>罗曼湖(LochLomond)</v>
      </c>
      <c r="G2907" s="2" t="s">
        <v>569</v>
      </c>
    </row>
    <row r="2908" spans="1:7">
      <c r="A2908" s="2">
        <v>2917</v>
      </c>
      <c r="B2908" s="2" t="s">
        <v>856</v>
      </c>
      <c r="C2908" s="2" t="s">
        <v>980</v>
      </c>
      <c r="D2908" s="3">
        <v>182.123325255102</v>
      </c>
      <c r="E2908" t="str">
        <f t="shared" si="97"/>
        <v>格兰帝1999年份苏格兰单一麦芽威士忌(大师选桶)/GlenScotiaSingleCask1999(cask20/911-3)singlemaltScotchwhisky</v>
      </c>
      <c r="F2908" t="str">
        <f t="shared" si="98"/>
        <v>格兰帝(GlenScotia)</v>
      </c>
      <c r="G2908" s="2">
        <v>25</v>
      </c>
    </row>
    <row r="2909" spans="1:7">
      <c r="A2909" s="2">
        <v>2918</v>
      </c>
      <c r="B2909" s="2" t="s">
        <v>758</v>
      </c>
      <c r="C2909" s="2" t="s">
        <v>981</v>
      </c>
      <c r="D2909" s="3">
        <v>4400.51020408163</v>
      </c>
      <c r="E2909" t="str">
        <f t="shared" si="97"/>
        <v>麦卡伦珍稀年份系列1990单一麦芽苏格兰威士忌MACALLANF&amp;R1990#11233</v>
      </c>
      <c r="F2909" t="str">
        <f t="shared" si="98"/>
        <v>麦卡伦TheMacallan</v>
      </c>
      <c r="G2909" s="2">
        <v>30</v>
      </c>
    </row>
    <row r="2910" spans="1:7">
      <c r="A2910" s="2">
        <v>2919</v>
      </c>
      <c r="B2910" s="2" t="s">
        <v>762</v>
      </c>
      <c r="C2910" s="2" t="s">
        <v>982</v>
      </c>
      <c r="D2910" s="3">
        <v>10.349068877551</v>
      </c>
      <c r="E2910" t="str">
        <f t="shared" si="97"/>
        <v>芝华士18年苏格兰威士忌CR18YO40%CTNLP12440%</v>
      </c>
      <c r="F2910" t="str">
        <f t="shared" si="98"/>
        <v>芝华士Chivas</v>
      </c>
      <c r="G2910" s="2">
        <v>18</v>
      </c>
    </row>
    <row r="2911" spans="1:7">
      <c r="A2911" s="2">
        <v>2920</v>
      </c>
      <c r="B2911" s="2" t="s">
        <v>740</v>
      </c>
      <c r="C2911" s="2" t="s">
        <v>745</v>
      </c>
      <c r="D2911" s="3">
        <v>23.1147959183673</v>
      </c>
      <c r="E2911" t="str">
        <f t="shared" si="97"/>
        <v>班瑞克四分之一桶单一麦芽威士忌酒BRQUARTERCASKT6GTR</v>
      </c>
      <c r="F2911" t="str">
        <f t="shared" si="98"/>
        <v>班瑞克BENRIACH</v>
      </c>
      <c r="G2911" s="2" t="s">
        <v>18</v>
      </c>
    </row>
    <row r="2912" spans="1:7">
      <c r="A2912" s="2">
        <v>2921</v>
      </c>
      <c r="B2912" s="2" t="s">
        <v>740</v>
      </c>
      <c r="C2912" s="2" t="s">
        <v>741</v>
      </c>
      <c r="D2912" s="3">
        <v>35.2308673469388</v>
      </c>
      <c r="E2912" t="str">
        <f t="shared" si="97"/>
        <v>朗摩18年单一麦芽苏格兰威士忌酒,Longmorn18YO</v>
      </c>
      <c r="F2912" t="str">
        <f t="shared" si="98"/>
        <v>Longmorn(朗摩)</v>
      </c>
      <c r="G2912" s="2">
        <v>18</v>
      </c>
    </row>
    <row r="2913" spans="1:7">
      <c r="A2913" s="2">
        <v>2922</v>
      </c>
      <c r="B2913" s="2" t="s">
        <v>740</v>
      </c>
      <c r="C2913" s="2" t="s">
        <v>831</v>
      </c>
      <c r="D2913" s="3">
        <v>16.6339285714286</v>
      </c>
      <c r="E2913" t="str">
        <f t="shared" si="97"/>
        <v>托明多坦途斯佩塞单一麦芽威士忌,TomintoulTundraSingleMaltWhisky</v>
      </c>
      <c r="F2913" t="str">
        <f t="shared" si="98"/>
        <v>托明多Tomintoul</v>
      </c>
      <c r="G2913" s="2">
        <v>3</v>
      </c>
    </row>
    <row r="2914" spans="1:7">
      <c r="A2914" s="2">
        <v>2923</v>
      </c>
      <c r="B2914" s="2" t="s">
        <v>740</v>
      </c>
      <c r="C2914" s="2" t="s">
        <v>825</v>
      </c>
      <c r="D2914" s="3">
        <v>25.5803571428571</v>
      </c>
      <c r="E2914" t="str">
        <f t="shared" si="97"/>
        <v>欧摩单一麦芽12年威士忌酒,Aultmore12yrold</v>
      </c>
      <c r="F2914" t="str">
        <f t="shared" si="98"/>
        <v>AULTMORE(欧摩)</v>
      </c>
      <c r="G2914" s="2">
        <v>12</v>
      </c>
    </row>
    <row r="2915" spans="1:7">
      <c r="A2915" s="2">
        <v>2924</v>
      </c>
      <c r="B2915" s="2" t="s">
        <v>740</v>
      </c>
      <c r="C2915" s="2" t="s">
        <v>830</v>
      </c>
      <c r="D2915" s="3">
        <v>100.955357142857</v>
      </c>
      <c r="E2915" t="str">
        <f t="shared" si="97"/>
        <v>麦卡伦湛蓝单一麦芽威士忌酒,MacallanEnigma</v>
      </c>
      <c r="F2915" t="str">
        <f t="shared" si="98"/>
        <v>MACALLAN(麦卡伦)</v>
      </c>
      <c r="G2915" s="2" t="s">
        <v>18</v>
      </c>
    </row>
    <row r="2916" spans="1:7">
      <c r="A2916" s="2">
        <v>2925</v>
      </c>
      <c r="B2916" s="2" t="s">
        <v>740</v>
      </c>
      <c r="C2916" s="2" t="s">
        <v>756</v>
      </c>
      <c r="D2916" s="3">
        <v>15.4005102040816</v>
      </c>
      <c r="E2916" t="str">
        <f t="shared" si="97"/>
        <v>格兰冠12年单一麦芽公升装威士忌酒,GlenGrantSingleMaltWhisky12YearsOld</v>
      </c>
      <c r="F2916" t="str">
        <f t="shared" si="98"/>
        <v>GLENGRANT(格兰冠)</v>
      </c>
      <c r="G2916" s="2">
        <v>12</v>
      </c>
    </row>
    <row r="2917" spans="1:7">
      <c r="A2917" s="2">
        <v>2926</v>
      </c>
      <c r="B2917" s="2" t="s">
        <v>740</v>
      </c>
      <c r="C2917" s="2" t="s">
        <v>983</v>
      </c>
      <c r="D2917" s="3">
        <v>34.3545918367347</v>
      </c>
      <c r="E2917" t="str">
        <f t="shared" si="97"/>
        <v>费特肯16年2022版单一麦芽威士忌酒,Fettercairn16yo(2022)</v>
      </c>
      <c r="F2917" t="str">
        <f t="shared" si="98"/>
        <v>费特肯Fettercairn</v>
      </c>
      <c r="G2917" s="2">
        <v>16</v>
      </c>
    </row>
    <row r="2918" spans="1:7">
      <c r="A2918" s="2">
        <v>2927</v>
      </c>
      <c r="B2918" s="2" t="s">
        <v>740</v>
      </c>
      <c r="C2918" s="2" t="s">
        <v>867</v>
      </c>
      <c r="D2918" s="3">
        <v>22.1288265306122</v>
      </c>
      <c r="E2918" t="str">
        <f t="shared" si="97"/>
        <v>格兰威特酿酒师甄选单一麦芽威士忌酒,GlenlivetMasterDistillery</v>
      </c>
      <c r="F2918" t="str">
        <f t="shared" si="98"/>
        <v>GLENLIVIT(格兰威特)</v>
      </c>
      <c r="G2918" s="2" t="s">
        <v>18</v>
      </c>
    </row>
    <row r="2919" spans="1:7">
      <c r="A2919" s="2">
        <v>2928</v>
      </c>
      <c r="B2919" s="2" t="s">
        <v>740</v>
      </c>
      <c r="C2919" s="2" t="s">
        <v>984</v>
      </c>
      <c r="D2919" s="3">
        <v>50.577806122449</v>
      </c>
      <c r="E2919" t="str">
        <f t="shared" si="97"/>
        <v>道格拉斯梁慕赫12年单桶单一麦芽威士忌酒MORTLACH12YOSINGLEMALTWHISKY</v>
      </c>
      <c r="F2919" t="str">
        <f t="shared" si="98"/>
        <v>道格拉斯梁DouglasLaing</v>
      </c>
      <c r="G2919" s="2">
        <v>12</v>
      </c>
    </row>
    <row r="2920" spans="1:7">
      <c r="A2920" s="2">
        <v>2929</v>
      </c>
      <c r="B2920" s="2" t="s">
        <v>740</v>
      </c>
      <c r="C2920" s="2" t="s">
        <v>904</v>
      </c>
      <c r="D2920" s="3">
        <v>26.3698979591837</v>
      </c>
      <c r="E2920" t="str">
        <f t="shared" si="97"/>
        <v>道格拉斯梁大鼻子艾雷岛龙年限量版调和麦芽威士忌酒/DOUGLASLAINGBIGPEATCNY2024BLENDEDMALTWHISKYLIMITEDEDITION</v>
      </c>
      <c r="F2920" t="str">
        <f t="shared" si="98"/>
        <v>道格拉斯梁DouglasLaing</v>
      </c>
      <c r="G2920" s="2">
        <v>3</v>
      </c>
    </row>
    <row r="2921" spans="1:7">
      <c r="A2921" s="2">
        <v>2930</v>
      </c>
      <c r="B2921" s="2" t="s">
        <v>740</v>
      </c>
      <c r="C2921" s="2" t="s">
        <v>909</v>
      </c>
      <c r="D2921" s="3">
        <v>13.3201530612245</v>
      </c>
      <c r="E2921" t="str">
        <f t="shared" si="97"/>
        <v>苏摩克珍稀艾雷岛单一麦芽威士忌酒,SmokeheadExtraRareIslaySingleMaltScotchWhisky</v>
      </c>
      <c r="F2921" t="str">
        <f t="shared" si="98"/>
        <v>苏摩克Smokehead</v>
      </c>
      <c r="G2921" s="2" t="s">
        <v>18</v>
      </c>
    </row>
    <row r="2922" spans="1:7">
      <c r="A2922" s="2">
        <v>2931</v>
      </c>
      <c r="B2922" s="2" t="s">
        <v>740</v>
      </c>
      <c r="C2922" s="2" t="s">
        <v>985</v>
      </c>
      <c r="D2922" s="3">
        <v>19.2831632653061</v>
      </c>
      <c r="E2922" t="str">
        <f t="shared" si="97"/>
        <v>佰醇重泥煤单一麦芽威士忌OldBallantruanPeatedSpeysideSingleMaltWhisky</v>
      </c>
      <c r="F2922" t="str">
        <f t="shared" si="98"/>
        <v>佰醇OLDBALLANTRUAN</v>
      </c>
      <c r="G2922" s="2">
        <v>4</v>
      </c>
    </row>
    <row r="2923" spans="1:7">
      <c r="A2923" s="2">
        <v>2932</v>
      </c>
      <c r="B2923" s="2" t="s">
        <v>740</v>
      </c>
      <c r="C2923" s="2" t="s">
        <v>943</v>
      </c>
      <c r="D2923" s="3">
        <v>158.786989795918</v>
      </c>
      <c r="E2923" t="str">
        <f t="shared" si="97"/>
        <v>朗摩25年单一麦芽苏格兰威士忌酒,Longmorn25YO</v>
      </c>
      <c r="F2923" t="str">
        <f t="shared" si="98"/>
        <v>Longmorn(朗摩)</v>
      </c>
      <c r="G2923" s="2">
        <v>25</v>
      </c>
    </row>
    <row r="2924" spans="1:7">
      <c r="A2924" s="2">
        <v>2933</v>
      </c>
      <c r="B2924" s="2" t="s">
        <v>740</v>
      </c>
      <c r="C2924" s="2" t="s">
        <v>748</v>
      </c>
      <c r="D2924" s="3">
        <v>25.8073979591837</v>
      </c>
      <c r="E2924" t="str">
        <f t="shared" si="97"/>
        <v>克莱嘉赫苏格兰单一麦芽13年威士忌酒,CRAIGELLACHIE13YrOld</v>
      </c>
      <c r="F2924" t="str">
        <f t="shared" si="98"/>
        <v>CRAIGELLACHIE(克莱嘉赫)</v>
      </c>
      <c r="G2924" s="2">
        <v>13</v>
      </c>
    </row>
    <row r="2925" spans="1:7">
      <c r="A2925" s="2">
        <v>2934</v>
      </c>
      <c r="B2925" s="2" t="s">
        <v>740</v>
      </c>
      <c r="C2925" s="2" t="s">
        <v>911</v>
      </c>
      <c r="D2925" s="3">
        <v>37.9209183673469</v>
      </c>
      <c r="E2925" t="str">
        <f t="shared" si="97"/>
        <v>格兰威特15年单一麦芽威士忌酒,Glenlivet15YO</v>
      </c>
      <c r="F2925" t="str">
        <f t="shared" si="98"/>
        <v>GLENLIVIT(格兰威特)</v>
      </c>
      <c r="G2925" s="2">
        <v>15</v>
      </c>
    </row>
    <row r="2926" spans="1:7">
      <c r="A2926" s="2">
        <v>2935</v>
      </c>
      <c r="B2926" s="2" t="s">
        <v>740</v>
      </c>
      <c r="C2926" s="2" t="s">
        <v>876</v>
      </c>
      <c r="D2926" s="3">
        <v>90.218112244898</v>
      </c>
      <c r="E2926" t="str">
        <f t="shared" si="97"/>
        <v>欧摩单一麦芽21年威士忌酒,Aultmore21yrold</v>
      </c>
      <c r="F2926" t="str">
        <f t="shared" si="98"/>
        <v>AULTMORE(欧摩)</v>
      </c>
      <c r="G2926" s="2">
        <v>21</v>
      </c>
    </row>
    <row r="2927" spans="1:7">
      <c r="A2927" s="2">
        <v>2936</v>
      </c>
      <c r="B2927" s="2" t="s">
        <v>740</v>
      </c>
      <c r="C2927" s="2" t="s">
        <v>845</v>
      </c>
      <c r="D2927" s="3">
        <v>24.3890306122449</v>
      </c>
      <c r="E2927" t="str">
        <f t="shared" si="97"/>
        <v>拉弗格四橡木桶威士忌酒,LAPHROAIGFourOak</v>
      </c>
      <c r="F2927" t="str">
        <f t="shared" si="98"/>
        <v>LAPHROAIG(拉弗格)</v>
      </c>
      <c r="G2927" s="2" t="s">
        <v>18</v>
      </c>
    </row>
    <row r="2928" spans="1:7">
      <c r="A2928" s="2">
        <v>2937</v>
      </c>
      <c r="B2928" s="2" t="s">
        <v>740</v>
      </c>
      <c r="C2928" s="2" t="s">
        <v>965</v>
      </c>
      <c r="D2928" s="3">
        <v>21.0548469387755</v>
      </c>
      <c r="E2928" t="str">
        <f t="shared" si="97"/>
        <v>道格拉斯梁格皇家布莱克拉8年单桶单一麦芽威士忌酒ROYALBRACKLA8YOSINGLEMALTWHISKY</v>
      </c>
      <c r="F2928" t="str">
        <f t="shared" si="98"/>
        <v>道格拉斯梁DouglasLaing</v>
      </c>
      <c r="G2928" s="2">
        <v>8</v>
      </c>
    </row>
    <row r="2929" spans="1:7">
      <c r="A2929" s="2">
        <v>2938</v>
      </c>
      <c r="B2929" s="2" t="s">
        <v>740</v>
      </c>
      <c r="C2929" s="2" t="s">
        <v>823</v>
      </c>
      <c r="D2929" s="3">
        <v>14.2869897959184</v>
      </c>
      <c r="E2929" t="str">
        <f t="shared" si="97"/>
        <v>格兰卡登高地单一麦芽威士忌,GlencadamOrigin1825SingleMaltWhisky</v>
      </c>
      <c r="F2929" t="str">
        <f t="shared" si="98"/>
        <v>格兰卡登Glencadam</v>
      </c>
      <c r="G2929" s="2">
        <v>3</v>
      </c>
    </row>
    <row r="2930" spans="1:7">
      <c r="A2930" s="2">
        <v>2939</v>
      </c>
      <c r="B2930" s="2" t="s">
        <v>740</v>
      </c>
      <c r="C2930" s="2" t="s">
        <v>986</v>
      </c>
      <c r="D2930" s="3">
        <v>12.5038265306122</v>
      </c>
      <c r="E2930" t="str">
        <f t="shared" si="97"/>
        <v>艾雷金Lorcan艾雷岛单一麦芽威士忌酒,IslayGoldLorcanIslaySingleMaltScotchWhisky</v>
      </c>
      <c r="F2930" t="str">
        <f t="shared" si="98"/>
        <v>艾雷金IslayGold</v>
      </c>
      <c r="G2930" s="2" t="s">
        <v>18</v>
      </c>
    </row>
    <row r="2931" spans="1:7">
      <c r="A2931" s="2">
        <v>2940</v>
      </c>
      <c r="B2931" s="2" t="s">
        <v>740</v>
      </c>
      <c r="C2931" s="2" t="s">
        <v>853</v>
      </c>
      <c r="D2931" s="3">
        <v>38.0076530612245</v>
      </c>
      <c r="E2931" t="str">
        <f t="shared" si="97"/>
        <v>艾柏迪16年马德拉桶单一麦芽威士忌酒ABERFELDY16YOSINGLEMALTWHISKYMADEIRACASK</v>
      </c>
      <c r="F2931" t="str">
        <f t="shared" si="98"/>
        <v>艾柏迪ABERFELDY</v>
      </c>
      <c r="G2931" s="2">
        <v>16</v>
      </c>
    </row>
    <row r="2932" spans="1:7">
      <c r="A2932" s="2">
        <v>2941</v>
      </c>
      <c r="B2932" s="2" t="s">
        <v>740</v>
      </c>
      <c r="C2932" s="2" t="s">
        <v>828</v>
      </c>
      <c r="D2932" s="3">
        <v>25.0880102040816</v>
      </c>
      <c r="E2932" t="str">
        <f t="shared" si="97"/>
        <v>吉拉海湾单一麦芽威士忌酒,JuraTheBay</v>
      </c>
      <c r="F2932" t="str">
        <f t="shared" si="98"/>
        <v>JURA(吉拉)</v>
      </c>
      <c r="G2932" s="2">
        <v>12</v>
      </c>
    </row>
    <row r="2933" spans="1:7">
      <c r="A2933" s="2">
        <v>2942</v>
      </c>
      <c r="B2933" s="2" t="s">
        <v>740</v>
      </c>
      <c r="C2933" s="2" t="s">
        <v>932</v>
      </c>
      <c r="D2933" s="3">
        <v>73.5637755102041</v>
      </c>
      <c r="E2933" t="str">
        <f t="shared" si="97"/>
        <v>克里尼利基10年单一麦芽威士忌酒SR2023,Clynelish10YOSR23</v>
      </c>
      <c r="F2933" t="str">
        <f t="shared" si="98"/>
        <v>克里尼利基Clynelish</v>
      </c>
      <c r="G2933" s="2">
        <v>10</v>
      </c>
    </row>
    <row r="2934" spans="1:7">
      <c r="A2934" s="2">
        <v>2943</v>
      </c>
      <c r="B2934" s="2" t="s">
        <v>740</v>
      </c>
      <c r="C2934" s="2" t="s">
        <v>848</v>
      </c>
      <c r="D2934" s="3">
        <v>25.7385204081633</v>
      </c>
      <c r="E2934" t="str">
        <f t="shared" si="97"/>
        <v>格兰多纳10年威士忌酒,GlenDronachForgue10YR1.0/643.0%GTR</v>
      </c>
      <c r="F2934" t="str">
        <f t="shared" si="98"/>
        <v>GLENDRONACH(格兰多纳)</v>
      </c>
      <c r="G2934" s="2">
        <v>10</v>
      </c>
    </row>
    <row r="2935" spans="1:7">
      <c r="A2935" s="2">
        <v>2944</v>
      </c>
      <c r="B2935" s="2" t="s">
        <v>740</v>
      </c>
      <c r="C2935" s="2" t="s">
        <v>987</v>
      </c>
      <c r="D2935" s="3">
        <v>24.9107142857143</v>
      </c>
      <c r="E2935" t="str">
        <f t="shared" si="97"/>
        <v>吉拉岛民系列限量第一版单一麦芽威士忌酒,JURAISLANDERS'EXPRESSIONSNo.1SINGLEMALTSCOTCHWHISKY</v>
      </c>
      <c r="F2935" t="str">
        <f t="shared" si="98"/>
        <v>吉拉Jura</v>
      </c>
      <c r="G2935" s="2" t="s">
        <v>18</v>
      </c>
    </row>
    <row r="2936" spans="1:7">
      <c r="A2936" s="2">
        <v>2945</v>
      </c>
      <c r="B2936" s="2" t="s">
        <v>740</v>
      </c>
      <c r="C2936" s="2" t="s">
        <v>743</v>
      </c>
      <c r="D2936" s="3">
        <v>31.390306122449</v>
      </c>
      <c r="E2936" t="str">
        <f t="shared" si="97"/>
        <v>波摩15年威士忌酒,Bowmore15YO</v>
      </c>
      <c r="F2936" t="str">
        <f t="shared" si="98"/>
        <v>BOWMORE(波摩)</v>
      </c>
      <c r="G2936" s="2">
        <v>15</v>
      </c>
    </row>
    <row r="2937" spans="1:7">
      <c r="A2937" s="2">
        <v>2946</v>
      </c>
      <c r="B2937" s="2" t="s">
        <v>740</v>
      </c>
      <c r="C2937" s="2" t="s">
        <v>905</v>
      </c>
      <c r="D2937" s="3">
        <v>26.4362244897959</v>
      </c>
      <c r="E2937" t="str">
        <f t="shared" si="97"/>
        <v>格兰菲迪永恒珍选系列VAT2单一麦芽威士忌酒,GlenfiddichVat2PerpetualCollectionScotchWhisky</v>
      </c>
      <c r="F2937" t="str">
        <f t="shared" si="98"/>
        <v>格兰菲迪Glenfiddich</v>
      </c>
      <c r="G2937" s="2">
        <v>3</v>
      </c>
    </row>
    <row r="2938" spans="1:7">
      <c r="A2938" s="2">
        <v>2947</v>
      </c>
      <c r="B2938" s="2" t="s">
        <v>740</v>
      </c>
      <c r="C2938" s="2" t="s">
        <v>988</v>
      </c>
      <c r="D2938" s="3">
        <v>19.9540816326531</v>
      </c>
      <c r="E2938" t="str">
        <f t="shared" si="97"/>
        <v>艾柏迪12年马德拉桶单一麦芽威士忌酒ABERFELDY12YOSINGLEMALTWHISKYMADEIRACASK</v>
      </c>
      <c r="F2938" t="str">
        <f t="shared" si="98"/>
        <v>艾柏迪ABERFELDY</v>
      </c>
      <c r="G2938" s="2">
        <v>12</v>
      </c>
    </row>
    <row r="2939" spans="1:7">
      <c r="A2939" s="2">
        <v>2948</v>
      </c>
      <c r="B2939" s="2" t="s">
        <v>740</v>
      </c>
      <c r="C2939" s="2" t="s">
        <v>989</v>
      </c>
      <c r="D2939" s="3">
        <v>50.6288265306122</v>
      </c>
      <c r="E2939" t="str">
        <f t="shared" si="97"/>
        <v>波摩18年单一麦芽威士忌酒春节限量版,BOWMORELNY2418YO43%</v>
      </c>
      <c r="F2939" t="str">
        <f t="shared" si="98"/>
        <v>波摩BOWMORE</v>
      </c>
      <c r="G2939" s="2">
        <v>18</v>
      </c>
    </row>
    <row r="2940" spans="1:7">
      <c r="A2940" s="2">
        <v>2949</v>
      </c>
      <c r="B2940" s="2" t="s">
        <v>740</v>
      </c>
      <c r="C2940" s="2" t="s">
        <v>935</v>
      </c>
      <c r="D2940" s="3">
        <v>49.6798469387755</v>
      </c>
      <c r="E2940" t="str">
        <f t="shared" si="97"/>
        <v>格兰威特珍稀桶单一麦芽威士忌酒,GlenlivetRareSherryCaskReserve</v>
      </c>
      <c r="F2940" t="str">
        <f t="shared" si="98"/>
        <v>GLENLIVIT(格兰威特)</v>
      </c>
      <c r="G2940" s="2" t="s">
        <v>18</v>
      </c>
    </row>
    <row r="2941" spans="1:7">
      <c r="A2941" s="2">
        <v>2950</v>
      </c>
      <c r="B2941" s="2" t="s">
        <v>740</v>
      </c>
      <c r="C2941" s="2" t="s">
        <v>990</v>
      </c>
      <c r="D2941" s="3">
        <v>62.5676020408163</v>
      </c>
      <c r="E2941" t="str">
        <f t="shared" si="97"/>
        <v>卡杜16年单一麦芽威士忌酒SR2022,Cardhu16YOSR22</v>
      </c>
      <c r="F2941" t="str">
        <f t="shared" si="98"/>
        <v>卡杜Cardhu</v>
      </c>
      <c r="G2941" s="2">
        <v>16</v>
      </c>
    </row>
    <row r="2942" spans="1:7">
      <c r="A2942" s="2">
        <v>2951</v>
      </c>
      <c r="B2942" s="2" t="s">
        <v>740</v>
      </c>
      <c r="C2942" s="2" t="s">
        <v>991</v>
      </c>
      <c r="D2942" s="3">
        <v>779.389030612245</v>
      </c>
      <c r="E2942" t="str">
        <f t="shared" si="97"/>
        <v>亨特梁白金珍稀本尼维斯31年雪莉桶单一麦芽威士忌酒OLDANDRAREBENNEVIS199131YOSINGLEMALTWHISKY</v>
      </c>
      <c r="F2942" t="str">
        <f t="shared" si="98"/>
        <v>亨特梁HunterLaing</v>
      </c>
      <c r="G2942" s="2">
        <v>31</v>
      </c>
    </row>
    <row r="2943" spans="1:7">
      <c r="A2943" s="2">
        <v>2952</v>
      </c>
      <c r="B2943" s="2" t="s">
        <v>740</v>
      </c>
      <c r="C2943" s="2" t="s">
        <v>992</v>
      </c>
      <c r="D2943" s="3">
        <v>212.283163265306</v>
      </c>
      <c r="E2943" t="str">
        <f t="shared" si="97"/>
        <v>格兰菲迪26年单一麦芽威士忌酒Glenfiddich26YOGrand</v>
      </c>
      <c r="F2943" t="str">
        <f t="shared" si="98"/>
        <v>格兰菲迪GLENFIDDICH</v>
      </c>
      <c r="G2943" s="2">
        <v>26</v>
      </c>
    </row>
    <row r="2944" spans="1:7">
      <c r="A2944" s="2">
        <v>2953</v>
      </c>
      <c r="B2944" s="2" t="s">
        <v>740</v>
      </c>
      <c r="C2944" s="2" t="s">
        <v>815</v>
      </c>
      <c r="D2944" s="3">
        <v>18.8762755102041</v>
      </c>
      <c r="E2944" t="str">
        <f t="shared" si="97"/>
        <v>托明多冰川斯佩塞单一麦芽威士忌,TomintoulTarnSingleMaltWhisky</v>
      </c>
      <c r="F2944" t="str">
        <f t="shared" si="98"/>
        <v>托明多Tomintoul</v>
      </c>
      <c r="G2944" s="2">
        <v>3</v>
      </c>
    </row>
    <row r="2945" spans="1:7">
      <c r="A2945" s="2">
        <v>2954</v>
      </c>
      <c r="B2945" s="2" t="s">
        <v>740</v>
      </c>
      <c r="C2945" s="2" t="s">
        <v>886</v>
      </c>
      <c r="D2945" s="3">
        <v>24.656887755102</v>
      </c>
      <c r="E2945" t="str">
        <f t="shared" si="97"/>
        <v>格兰德弗伦16年单一麦芽威士忌酒,GLENDEVERON16YEAROLD</v>
      </c>
      <c r="F2945" t="str">
        <f t="shared" si="98"/>
        <v>GLENDEVERON(格兰德弗伦)</v>
      </c>
      <c r="G2945" s="2">
        <v>16</v>
      </c>
    </row>
    <row r="2946" spans="1:7">
      <c r="A2946" s="2">
        <v>2955</v>
      </c>
      <c r="B2946" s="2" t="s">
        <v>740</v>
      </c>
      <c r="C2946" s="2" t="s">
        <v>819</v>
      </c>
      <c r="D2946" s="3">
        <v>62.6313775510204</v>
      </c>
      <c r="E2946" t="str">
        <f t="shared" si="97"/>
        <v>艾柏迪21年单一麦芽马德拉橡木桶威士忌酒,ABERFELDY21YEAROLDMADERIACASK</v>
      </c>
      <c r="F2946" t="str">
        <f t="shared" si="98"/>
        <v>ABERFELDY(艾柏迪)</v>
      </c>
      <c r="G2946" s="2">
        <v>21</v>
      </c>
    </row>
    <row r="2947" spans="1:7">
      <c r="A2947" s="2">
        <v>2956</v>
      </c>
      <c r="B2947" s="2" t="s">
        <v>740</v>
      </c>
      <c r="C2947" s="2" t="s">
        <v>849</v>
      </c>
      <c r="D2947" s="3">
        <v>18.8762755102041</v>
      </c>
      <c r="E2947" t="str">
        <f t="shared" ref="E2947:E3010" si="99">_xlfn.TEXTBEFORE(_xlfn.TEXTAFTER(C2947,"|",2),"|")</f>
        <v>吉拉涛声单一麦芽威士忌酒,JuraTheSound</v>
      </c>
      <c r="F2947" t="str">
        <f t="shared" si="98"/>
        <v>JURA(吉拉)</v>
      </c>
      <c r="G2947" s="2" t="s">
        <v>18</v>
      </c>
    </row>
    <row r="2948" spans="1:7">
      <c r="A2948" s="2">
        <v>2957</v>
      </c>
      <c r="B2948" s="2" t="s">
        <v>740</v>
      </c>
      <c r="C2948" s="2" t="s">
        <v>993</v>
      </c>
      <c r="D2948" s="3">
        <v>45.5918367346939</v>
      </c>
      <c r="E2948" t="str">
        <f t="shared" si="99"/>
        <v>皇家布莱克拉18年公升装单一麦芽威士忌,RoyalBrackla18YoNewPack</v>
      </c>
      <c r="F2948" t="str">
        <f t="shared" ref="F2948:F3011" si="100">_xlfn.TEXTBEFORE(_xlfn.TEXTAFTER(C2948,"|",7),"|")</f>
        <v>ROYALBRACKLA(皇家布莱克拉)</v>
      </c>
      <c r="G2948" s="2">
        <v>18</v>
      </c>
    </row>
    <row r="2949" spans="1:7">
      <c r="A2949" s="2">
        <v>2958</v>
      </c>
      <c r="B2949" s="2" t="s">
        <v>740</v>
      </c>
      <c r="C2949" s="2" t="s">
        <v>753</v>
      </c>
      <c r="D2949" s="3">
        <v>68.2359693877551</v>
      </c>
      <c r="E2949" t="str">
        <f t="shared" si="99"/>
        <v>格兰菲迪21年单一麦芽威士忌酒,Glenfiddich21Y.O.</v>
      </c>
      <c r="F2949" t="str">
        <f t="shared" si="100"/>
        <v>GLENFIDDICH(格兰菲迪)</v>
      </c>
      <c r="G2949" s="2">
        <v>21</v>
      </c>
    </row>
    <row r="2950" spans="1:7">
      <c r="A2950" s="2">
        <v>2959</v>
      </c>
      <c r="B2950" s="2" t="s">
        <v>740</v>
      </c>
      <c r="C2950" s="2" t="s">
        <v>994</v>
      </c>
      <c r="D2950" s="3">
        <v>22.9553571428571</v>
      </c>
      <c r="E2950" t="str">
        <f t="shared" si="99"/>
        <v>托明多·突岩斯佩塞单一麦芽威士忌,TomintoulTorSingleMaltWhisky</v>
      </c>
      <c r="F2950" t="str">
        <f t="shared" si="100"/>
        <v>托明多Tomintoul</v>
      </c>
      <c r="G2950" s="2">
        <v>3</v>
      </c>
    </row>
    <row r="2951" spans="1:7">
      <c r="A2951" s="2">
        <v>2960</v>
      </c>
      <c r="B2951" s="2" t="s">
        <v>740</v>
      </c>
      <c r="C2951" s="2" t="s">
        <v>814</v>
      </c>
      <c r="D2951" s="3">
        <v>98.2117346938776</v>
      </c>
      <c r="E2951" t="str">
        <f t="shared" si="99"/>
        <v>百富故事系列19年泥煤单一麦芽威士忌酒,Balvenie19YearOldWeekofPeatScotchWhisky</v>
      </c>
      <c r="F2951" t="str">
        <f t="shared" si="100"/>
        <v>百富BALVENIE</v>
      </c>
      <c r="G2951" s="2">
        <v>19</v>
      </c>
    </row>
    <row r="2952" spans="1:7">
      <c r="A2952" s="2">
        <v>2961</v>
      </c>
      <c r="B2952" s="2" t="s">
        <v>740</v>
      </c>
      <c r="C2952" s="2" t="s">
        <v>903</v>
      </c>
      <c r="D2952" s="3">
        <v>32.5242346938776</v>
      </c>
      <c r="E2952" t="str">
        <f t="shared" si="99"/>
        <v>雅伯Smoketrails系列CoteRotie限量版单一麦芽威士忌酒ArdbegSmoketrailsEditionCRE-TREX</v>
      </c>
      <c r="F2952" t="str">
        <f t="shared" si="100"/>
        <v>雅柏ARDBEG</v>
      </c>
      <c r="G2952" s="2" t="s">
        <v>18</v>
      </c>
    </row>
    <row r="2953" spans="1:7">
      <c r="A2953" s="2">
        <v>2962</v>
      </c>
      <c r="B2953" s="2" t="s">
        <v>740</v>
      </c>
      <c r="C2953" s="2" t="s">
        <v>937</v>
      </c>
      <c r="D2953" s="3">
        <v>25.2436224489796</v>
      </c>
      <c r="E2953" t="str">
        <f t="shared" si="99"/>
        <v>费特肯12年PX雪莉桶单一麦芽威士忌酒,FETTERCAIRN12YOPXSHERRYCASKSINGLEMALTSCOTCHWHISKY</v>
      </c>
      <c r="F2953" t="str">
        <f t="shared" si="100"/>
        <v>费特肯Fettercairn</v>
      </c>
      <c r="G2953" s="2">
        <v>12</v>
      </c>
    </row>
    <row r="2954" spans="1:7">
      <c r="A2954" s="2">
        <v>2963</v>
      </c>
      <c r="B2954" s="2" t="s">
        <v>740</v>
      </c>
      <c r="C2954" s="2" t="s">
        <v>913</v>
      </c>
      <c r="D2954" s="3">
        <v>101.542091836735</v>
      </c>
      <c r="E2954" t="str">
        <f t="shared" si="99"/>
        <v>卡普多尼克泥煤风味21年单一麦芽威士忌酒,CaperdonichPeated21YO</v>
      </c>
      <c r="F2954" t="str">
        <f t="shared" si="100"/>
        <v>卡普多尼克Caperdonich</v>
      </c>
      <c r="G2954" s="2">
        <v>21</v>
      </c>
    </row>
    <row r="2955" spans="1:7">
      <c r="A2955" s="2">
        <v>2964</v>
      </c>
      <c r="B2955" s="2" t="s">
        <v>740</v>
      </c>
      <c r="C2955" s="2" t="s">
        <v>995</v>
      </c>
      <c r="D2955" s="3">
        <v>29.8584183673469</v>
      </c>
      <c r="E2955" t="str">
        <f t="shared" si="99"/>
        <v>高原骑士战狼14年单一大麦芽威士忌酒,HighlandParkLoyaltyofWolf14YO</v>
      </c>
      <c r="F2955" t="str">
        <f t="shared" si="100"/>
        <v>HIGHLANDPARK(高地)</v>
      </c>
      <c r="G2955" s="2">
        <v>14</v>
      </c>
    </row>
    <row r="2956" spans="1:7">
      <c r="A2956" s="2">
        <v>2965</v>
      </c>
      <c r="B2956" s="2" t="s">
        <v>740</v>
      </c>
      <c r="C2956" s="2" t="s">
        <v>996</v>
      </c>
      <c r="D2956" s="3">
        <v>30.4451530612245</v>
      </c>
      <c r="E2956" t="str">
        <f t="shared" si="99"/>
        <v>达尔摩三重奏单一麦芽威士忌酒,THEDALMORETRIOSINGLEMALTSCOTCHWHISKY</v>
      </c>
      <c r="F2956" t="str">
        <f t="shared" si="100"/>
        <v>大摩DALMORE</v>
      </c>
      <c r="G2956" s="2" t="s">
        <v>18</v>
      </c>
    </row>
    <row r="2957" spans="1:7">
      <c r="A2957" s="2">
        <v>2966</v>
      </c>
      <c r="B2957" s="2" t="s">
        <v>740</v>
      </c>
      <c r="C2957" s="2" t="s">
        <v>871</v>
      </c>
      <c r="D2957" s="3">
        <v>20.4132653061224</v>
      </c>
      <c r="E2957" t="str">
        <f t="shared" si="99"/>
        <v>波摩10年威士忌酒,Bowmore10YO</v>
      </c>
      <c r="F2957" t="str">
        <f t="shared" si="100"/>
        <v>BOWMORE(波摩)</v>
      </c>
      <c r="G2957" s="2">
        <v>10</v>
      </c>
    </row>
    <row r="2958" spans="1:7">
      <c r="A2958" s="2">
        <v>2967</v>
      </c>
      <c r="B2958" s="2" t="s">
        <v>740</v>
      </c>
      <c r="C2958" s="2" t="s">
        <v>822</v>
      </c>
      <c r="D2958" s="3">
        <v>17.5803571428571</v>
      </c>
      <c r="E2958" t="str">
        <f t="shared" si="99"/>
        <v>坦纳弗林苏格兰单一麦芽威士忌酒,Tamnavulin</v>
      </c>
      <c r="F2958" t="str">
        <f t="shared" si="100"/>
        <v>TAMNAVULIN(坦纳弗林)</v>
      </c>
      <c r="G2958" s="2">
        <v>19</v>
      </c>
    </row>
    <row r="2959" spans="1:7">
      <c r="A2959" s="2">
        <v>2968</v>
      </c>
      <c r="B2959" s="2" t="s">
        <v>740</v>
      </c>
      <c r="C2959" s="2" t="s">
        <v>997</v>
      </c>
      <c r="D2959" s="3">
        <v>37.7219387755102</v>
      </c>
      <c r="E2959" t="str">
        <f t="shared" si="99"/>
        <v>艾柏迪16年单一麦芽马德拉橡木桶威士忌酒,ABERFELDY16YEAROLDMADERIACASK</v>
      </c>
      <c r="F2959" t="str">
        <f t="shared" si="100"/>
        <v>ABERFELDY(艾柏迪)</v>
      </c>
      <c r="G2959" s="2">
        <v>16</v>
      </c>
    </row>
    <row r="2960" spans="1:7">
      <c r="A2960" s="2">
        <v>2969</v>
      </c>
      <c r="B2960" s="2" t="s">
        <v>760</v>
      </c>
      <c r="C2960" s="2" t="s">
        <v>998</v>
      </c>
      <c r="D2960" s="3">
        <v>6.43272193877551</v>
      </c>
      <c r="E2960" t="str">
        <f t="shared" si="99"/>
        <v>纯麦苏格兰威士忌3年61.4度BLENDEDMALTWHISKY3YOAT61.4%ALCOHOL</v>
      </c>
      <c r="F2960" t="str">
        <f t="shared" si="100"/>
        <v>无品牌</v>
      </c>
      <c r="G2960" s="2">
        <v>3</v>
      </c>
    </row>
    <row r="2961" spans="1:7">
      <c r="A2961" s="2">
        <v>2970</v>
      </c>
      <c r="B2961" s="2" t="s">
        <v>999</v>
      </c>
      <c r="C2961" s="2" t="s">
        <v>1000</v>
      </c>
      <c r="D2961" s="3">
        <v>8.16755612244898</v>
      </c>
      <c r="E2961" t="str">
        <f t="shared" si="99"/>
        <v>格兰纳齐12年纯麦苏格兰威士忌GLENNALCHIEPUREMALTSCOTCHWHISKYAGED12YEARS</v>
      </c>
      <c r="F2961" t="str">
        <f t="shared" si="100"/>
        <v>格兰纳齐</v>
      </c>
      <c r="G2961" s="2">
        <v>12</v>
      </c>
    </row>
    <row r="2962" spans="1:7">
      <c r="A2962" s="2">
        <v>2971</v>
      </c>
      <c r="B2962" s="2" t="s">
        <v>762</v>
      </c>
      <c r="C2962" s="2" t="s">
        <v>767</v>
      </c>
      <c r="D2962" s="3">
        <v>3.83982142857143</v>
      </c>
      <c r="E2962" t="str">
        <f t="shared" si="99"/>
        <v>芝华士12年苏格兰威士忌CR12YO40%D/INPP32140%</v>
      </c>
      <c r="F2962" t="str">
        <f t="shared" si="100"/>
        <v>芝华士Chivas</v>
      </c>
      <c r="G2962" s="2">
        <v>12</v>
      </c>
    </row>
    <row r="2963" spans="1:7">
      <c r="A2963" s="2">
        <v>2972</v>
      </c>
      <c r="B2963" s="2" t="s">
        <v>758</v>
      </c>
      <c r="C2963" s="2" t="s">
        <v>973</v>
      </c>
      <c r="D2963" s="3">
        <v>10396.6836734694</v>
      </c>
      <c r="E2963" t="str">
        <f t="shared" si="99"/>
        <v>麦卡伦·无界单一麦芽苏格兰威士忌MACALLANHORIZON</v>
      </c>
      <c r="F2963" t="str">
        <f t="shared" si="100"/>
        <v>麦卡伦TheMacallan</v>
      </c>
      <c r="G2963" s="2" t="s">
        <v>18</v>
      </c>
    </row>
    <row r="2964" spans="1:7">
      <c r="A2964" s="2">
        <v>2973</v>
      </c>
      <c r="B2964" s="2" t="s">
        <v>1001</v>
      </c>
      <c r="C2964" s="2" t="s">
        <v>1002</v>
      </c>
      <c r="D2964" s="3">
        <v>612.321428571429</v>
      </c>
      <c r="E2964" t="str">
        <f t="shared" si="99"/>
        <v>艺术家系列时序1.032年大摩苏格兰单一麦芽威士忌MALTSAGAARTSERIE1.0DALMORE32YOSINGLEMALTSCOTCHWHISKY</v>
      </c>
      <c r="F2964" t="str">
        <f t="shared" si="100"/>
        <v>麦威传祺MaltSaga</v>
      </c>
      <c r="G2964" s="2">
        <v>32</v>
      </c>
    </row>
    <row r="2965" spans="1:7">
      <c r="A2965" s="2">
        <v>2974</v>
      </c>
      <c r="B2965" s="2" t="s">
        <v>1001</v>
      </c>
      <c r="C2965" s="2" t="s">
        <v>1003</v>
      </c>
      <c r="D2965" s="3">
        <v>317.5</v>
      </c>
      <c r="E2965" t="str">
        <f t="shared" si="99"/>
        <v>艺术家系列时序1.123年大摩苏格兰单一麦芽威士忌MALTSAGAARTSERIE1.1DALMORE23YOSINGLEMALTSCOTCHWHISKY</v>
      </c>
      <c r="F2965" t="str">
        <f t="shared" si="100"/>
        <v>麦威传祺MaltSaga</v>
      </c>
      <c r="G2965" s="2">
        <v>23</v>
      </c>
    </row>
    <row r="2966" spans="1:7">
      <c r="A2966" s="2">
        <v>2980</v>
      </c>
      <c r="B2966" s="2" t="s">
        <v>856</v>
      </c>
      <c r="C2966" s="2" t="s">
        <v>1004</v>
      </c>
      <c r="D2966" s="3">
        <v>21.7987117346939</v>
      </c>
      <c r="E2966" t="str">
        <f t="shared" si="99"/>
        <v>格兰帝2014年份苏格兰单一麦芽威士忌(单一原桶)/GlenScotiaSingleCask2014(cask37)singlemaltScotchwhisky</v>
      </c>
      <c r="F2966" t="str">
        <f t="shared" si="100"/>
        <v>格兰帝(GlenScotia)</v>
      </c>
      <c r="G2966" s="2">
        <v>10</v>
      </c>
    </row>
    <row r="2967" spans="1:7">
      <c r="A2967" s="2">
        <v>2981</v>
      </c>
      <c r="B2967" s="2" t="s">
        <v>856</v>
      </c>
      <c r="C2967" s="2" t="s">
        <v>1005</v>
      </c>
      <c r="D2967" s="3">
        <v>20.5798494897959</v>
      </c>
      <c r="E2967" t="str">
        <f t="shared" si="99"/>
        <v>格兰帝2015年份苏格兰单一麦芽威士忌(单一原桶)/GlenScotiaSingleCask2015(cask1264)singlemaltScotchwhisky</v>
      </c>
      <c r="F2967" t="str">
        <f t="shared" si="100"/>
        <v>格兰帝(GlenScotia)</v>
      </c>
      <c r="G2967" s="2">
        <v>9</v>
      </c>
    </row>
    <row r="2968" spans="1:7">
      <c r="A2968" s="2">
        <v>2982</v>
      </c>
      <c r="B2968" s="2" t="s">
        <v>758</v>
      </c>
      <c r="C2968" s="2" t="s">
        <v>973</v>
      </c>
      <c r="D2968" s="3">
        <v>10396.6836734694</v>
      </c>
      <c r="E2968" t="str">
        <f t="shared" si="99"/>
        <v>麦卡伦·无界单一麦芽苏格兰威士忌MACALLANHORIZON</v>
      </c>
      <c r="F2968" t="str">
        <f t="shared" si="100"/>
        <v>麦卡伦TheMacallan</v>
      </c>
      <c r="G2968" s="2" t="s">
        <v>18</v>
      </c>
    </row>
    <row r="2969" spans="1:7">
      <c r="A2969" s="2">
        <v>2983</v>
      </c>
      <c r="B2969" s="2" t="s">
        <v>758</v>
      </c>
      <c r="C2969" s="2" t="s">
        <v>1006</v>
      </c>
      <c r="D2969" s="3">
        <v>82.3112244897959</v>
      </c>
      <c r="E2969" t="str">
        <f t="shared" si="99"/>
        <v>麦卡伦蓝钻18年单一麦芽苏格兰威士忌MACALLAN18YDBLCSK</v>
      </c>
      <c r="F2969" t="str">
        <f t="shared" si="100"/>
        <v>麦卡伦TheMacallan</v>
      </c>
      <c r="G2969" s="2">
        <v>18</v>
      </c>
    </row>
    <row r="2970" spans="1:7">
      <c r="A2970" s="2">
        <v>2984</v>
      </c>
      <c r="B2970" s="2" t="s">
        <v>762</v>
      </c>
      <c r="C2970" s="2" t="s">
        <v>1007</v>
      </c>
      <c r="D2970" s="3">
        <v>2.25605867346939</v>
      </c>
      <c r="E2970" t="str">
        <f t="shared" si="99"/>
        <v>芝华士12年苏格兰威士忌CR12YO40%D/ILP12140%</v>
      </c>
      <c r="F2970" t="str">
        <f t="shared" si="100"/>
        <v>芝华士Chivas</v>
      </c>
      <c r="G2970" s="2">
        <v>12</v>
      </c>
    </row>
    <row r="2971" spans="1:7">
      <c r="A2971" s="2">
        <v>2985</v>
      </c>
      <c r="B2971" s="2" t="s">
        <v>758</v>
      </c>
      <c r="C2971" s="2" t="s">
        <v>963</v>
      </c>
      <c r="D2971" s="3">
        <v>34312.306122449</v>
      </c>
      <c r="E2971" t="str">
        <f t="shared" si="99"/>
        <v>麦卡伦时:空200周年纪念款单一麦芽苏格兰威士忌MACALLANTS</v>
      </c>
      <c r="F2971" t="str">
        <f t="shared" si="100"/>
        <v>麦卡伦TheMacallan</v>
      </c>
      <c r="G2971" s="2">
        <v>84</v>
      </c>
    </row>
    <row r="2972" spans="1:7">
      <c r="A2972" s="2">
        <v>2986</v>
      </c>
      <c r="B2972" s="2" t="s">
        <v>758</v>
      </c>
      <c r="C2972" s="2" t="s">
        <v>962</v>
      </c>
      <c r="D2972" s="3">
        <v>138.301020408163</v>
      </c>
      <c r="E2972" t="str">
        <f t="shared" si="99"/>
        <v>麦卡伦时:空200周年纪念款单一麦芽苏格兰威士忌MACALLANTS</v>
      </c>
      <c r="F2972" t="str">
        <f t="shared" si="100"/>
        <v>麦卡伦TheMacallan</v>
      </c>
      <c r="G2972" s="2">
        <v>5</v>
      </c>
    </row>
    <row r="2973" spans="1:7">
      <c r="A2973" s="2">
        <v>2987</v>
      </c>
      <c r="B2973" s="2" t="s">
        <v>758</v>
      </c>
      <c r="C2973" s="2" t="s">
        <v>1008</v>
      </c>
      <c r="D2973" s="3">
        <v>18200.4681122449</v>
      </c>
      <c r="E2973" t="str">
        <f t="shared" si="99"/>
        <v>麦卡伦传奇第二卷单一麦芽苏格兰威士忌MACALLANTALES2</v>
      </c>
      <c r="F2973" t="str">
        <f t="shared" si="100"/>
        <v>麦卡伦TheMacallan</v>
      </c>
      <c r="G2973" s="2" t="s">
        <v>18</v>
      </c>
    </row>
    <row r="2974" spans="1:7">
      <c r="A2974" s="2">
        <v>2988</v>
      </c>
      <c r="B2974" s="2" t="s">
        <v>856</v>
      </c>
      <c r="C2974" s="2" t="s">
        <v>1009</v>
      </c>
      <c r="D2974" s="3">
        <v>42.8106403061225</v>
      </c>
      <c r="E2974" t="str">
        <f t="shared" si="99"/>
        <v>罗曼湖18年苏格兰单一麦芽威士忌LochLomond18yearold(OLOROSOCASKFINISH)singlemaltScotchwhisky</v>
      </c>
      <c r="F2974" t="str">
        <f t="shared" si="100"/>
        <v>LochLomond罗曼湖</v>
      </c>
      <c r="G2974" s="2">
        <v>18</v>
      </c>
    </row>
    <row r="2975" spans="1:7">
      <c r="A2975" s="2">
        <v>2989</v>
      </c>
      <c r="B2975" s="2" t="s">
        <v>856</v>
      </c>
      <c r="C2975" s="2" t="s">
        <v>1010</v>
      </c>
      <c r="D2975" s="3">
        <v>8.13484948979592</v>
      </c>
      <c r="E2975" t="str">
        <f t="shared" si="99"/>
        <v>罗曼湖苏格兰单一麦芽威士忌·飞鹿逐日LochLomondNAS(OLOROSOCASKFINISH)singlemaltScotchwhisky</v>
      </c>
      <c r="F2975" t="str">
        <f t="shared" si="100"/>
        <v>LochLomond罗曼湖</v>
      </c>
      <c r="G2975" s="2" t="s">
        <v>18</v>
      </c>
    </row>
    <row r="2976" spans="1:7">
      <c r="A2976" s="2">
        <v>2990</v>
      </c>
      <c r="B2976" s="2" t="s">
        <v>758</v>
      </c>
      <c r="C2976" s="2" t="s">
        <v>768</v>
      </c>
      <c r="D2976" s="3">
        <v>23.1339285714286</v>
      </c>
      <c r="E2976" t="str">
        <f t="shared" si="99"/>
        <v>麦卡伦蓝钻12年单一麦芽苏格兰威士忌MACALLAN12YDBLCSK</v>
      </c>
      <c r="F2976" t="str">
        <f t="shared" si="100"/>
        <v>麦卡伦TheMacallan</v>
      </c>
      <c r="G2976" s="2">
        <v>12</v>
      </c>
    </row>
    <row r="2977" spans="1:7">
      <c r="A2977" s="2">
        <v>2991</v>
      </c>
      <c r="B2977" s="2" t="s">
        <v>762</v>
      </c>
      <c r="C2977" s="2" t="s">
        <v>763</v>
      </c>
      <c r="D2977" s="3">
        <v>3.82419642857143</v>
      </c>
      <c r="E2977" t="str">
        <f t="shared" si="99"/>
        <v>芝华士12年苏格兰威士忌CR12YO40%D/INALP12140%</v>
      </c>
      <c r="F2977" t="str">
        <f t="shared" si="100"/>
        <v>芝华士Chivas</v>
      </c>
      <c r="G2977" s="2">
        <v>12</v>
      </c>
    </row>
    <row r="2978" spans="1:7">
      <c r="A2978" s="2">
        <v>2992</v>
      </c>
      <c r="B2978" s="2" t="s">
        <v>762</v>
      </c>
      <c r="C2978" s="2" t="s">
        <v>767</v>
      </c>
      <c r="D2978" s="3">
        <v>3.83982142857143</v>
      </c>
      <c r="E2978" t="str">
        <f t="shared" si="99"/>
        <v>芝华士12年苏格兰威士忌CR12YO40%D/INPP32140%</v>
      </c>
      <c r="F2978" t="str">
        <f t="shared" si="100"/>
        <v>芝华士Chivas</v>
      </c>
      <c r="G2978" s="2">
        <v>12</v>
      </c>
    </row>
    <row r="2979" spans="1:7">
      <c r="A2979" s="2">
        <v>2993</v>
      </c>
      <c r="B2979" s="2" t="s">
        <v>758</v>
      </c>
      <c r="C2979" s="2" t="s">
        <v>918</v>
      </c>
      <c r="D2979" s="3">
        <v>2758.95663265306</v>
      </c>
      <c r="E2979" t="str">
        <f t="shared" si="99"/>
        <v>麦卡伦璀璨·金单一麦芽苏格兰威士忌MACALLANMCOP</v>
      </c>
      <c r="F2979" t="str">
        <f t="shared" si="100"/>
        <v>麦卡伦TheMacallan</v>
      </c>
      <c r="G2979" s="2" t="s">
        <v>18</v>
      </c>
    </row>
    <row r="2980" spans="1:7">
      <c r="A2980" s="2">
        <v>2994</v>
      </c>
      <c r="B2980" s="2" t="s">
        <v>762</v>
      </c>
      <c r="C2980" s="2" t="s">
        <v>855</v>
      </c>
      <c r="D2980" s="3">
        <v>4.64072704081633</v>
      </c>
      <c r="E2980" t="str">
        <f t="shared" si="99"/>
        <v>芝华士·新境12年苏格兰威士忌CREXTRA12YO40%D/IP32340%</v>
      </c>
      <c r="F2980" t="str">
        <f t="shared" si="100"/>
        <v>芝华士Chivas</v>
      </c>
      <c r="G2980" s="2">
        <v>12</v>
      </c>
    </row>
    <row r="2981" spans="1:7">
      <c r="A2981" s="2">
        <v>2995</v>
      </c>
      <c r="B2981" s="2" t="s">
        <v>856</v>
      </c>
      <c r="C2981" s="2" t="s">
        <v>1011</v>
      </c>
      <c r="D2981" s="3">
        <v>2.00669642857143</v>
      </c>
      <c r="E2981" t="str">
        <f t="shared" si="99"/>
        <v>高司令苏格兰调配威士忌HighCommissionerBlendedScotchWhisky</v>
      </c>
      <c r="F2981" t="str">
        <f t="shared" si="100"/>
        <v>HighCommissioner高司令</v>
      </c>
      <c r="G2981" s="2" t="s">
        <v>18</v>
      </c>
    </row>
    <row r="2982" spans="1:7">
      <c r="A2982" s="2">
        <v>2996</v>
      </c>
      <c r="B2982" s="2" t="s">
        <v>856</v>
      </c>
      <c r="C2982" s="2" t="s">
        <v>1012</v>
      </c>
      <c r="D2982" s="3">
        <v>9.93796301020408</v>
      </c>
      <c r="E2982" t="str">
        <f t="shared" si="99"/>
        <v>格兰帝双桶苏格兰单一麦芽威士忌（朗姆桶版）GlenScotiaDoubleCaskRumFinishsinglemaltScotchwhisky</v>
      </c>
      <c r="F2982" t="str">
        <f t="shared" si="100"/>
        <v>GlenScotia格兰帝</v>
      </c>
      <c r="G2982" s="2" t="s">
        <v>18</v>
      </c>
    </row>
    <row r="2983" spans="1:7">
      <c r="A2983" s="2">
        <v>2997</v>
      </c>
      <c r="B2983" s="2" t="s">
        <v>758</v>
      </c>
      <c r="C2983" s="2" t="s">
        <v>1013</v>
      </c>
      <c r="D2983" s="3">
        <v>318.311224489796</v>
      </c>
      <c r="E2983" t="str">
        <f t="shared" si="99"/>
        <v>麦卡伦明日经典·200周年纪念款单一麦芽苏格兰威士忌MACALLANTIMESPACEMASTERY</v>
      </c>
      <c r="F2983" t="str">
        <f t="shared" si="100"/>
        <v>麦卡伦TheMacallan</v>
      </c>
      <c r="G2983" s="2" t="s">
        <v>18</v>
      </c>
    </row>
    <row r="2984" spans="1:7">
      <c r="A2984" s="2">
        <v>2998</v>
      </c>
      <c r="B2984" s="2" t="s">
        <v>758</v>
      </c>
      <c r="C2984" s="2" t="s">
        <v>1014</v>
      </c>
      <c r="D2984" s="3">
        <v>3.43502551020408</v>
      </c>
      <c r="E2984" t="str">
        <f t="shared" si="99"/>
        <v>格兰杰14年单一麦芽威士忌NA/GNELMT43%10CL</v>
      </c>
      <c r="F2984" t="str">
        <f t="shared" si="100"/>
        <v>Glenmorangie</v>
      </c>
      <c r="G2984" s="2">
        <v>14</v>
      </c>
    </row>
    <row r="2985" spans="1:8">
      <c r="A2985" s="2">
        <v>2999</v>
      </c>
      <c r="B2985" s="2" t="s">
        <v>1015</v>
      </c>
      <c r="C2985" s="2" t="s">
        <v>1016</v>
      </c>
      <c r="D2985" s="3">
        <v>11.7160714285714</v>
      </c>
      <c r="E2985" t="str">
        <f t="shared" si="99"/>
        <v>MacLean&amp;BruceAmanteScotchBlendedWhisky/麦克莱恩与布鲁斯阿曼特苏格兰混合型威士忌</v>
      </c>
      <c r="F2985" t="str">
        <f t="shared" si="100"/>
        <v>MACLEANANDBRUCELTD</v>
      </c>
      <c r="G2985" s="2" t="s">
        <v>738</v>
      </c>
      <c r="H2985" s="2" t="s">
        <v>186</v>
      </c>
    </row>
    <row r="2986" spans="1:7">
      <c r="A2986" s="2">
        <v>3000</v>
      </c>
      <c r="B2986" s="2" t="s">
        <v>856</v>
      </c>
      <c r="C2986" s="2" t="s">
        <v>1017</v>
      </c>
      <c r="D2986" s="3">
        <v>22.4393048469388</v>
      </c>
      <c r="E2986" t="str">
        <f t="shared" si="99"/>
        <v>格兰帝2013年份苏格兰单一麦芽威士忌(大师选桶)/GlenScotiaSingleCask2013(cask23/822-1)singlemaltScotchwhisky</v>
      </c>
      <c r="F2986" t="str">
        <f t="shared" si="100"/>
        <v>格兰帝(GlenScotia)</v>
      </c>
      <c r="G2986" s="2">
        <v>10</v>
      </c>
    </row>
    <row r="2987" spans="1:7">
      <c r="A2987" s="2" t="s">
        <v>1018</v>
      </c>
      <c r="B2987" s="2" t="s">
        <v>740</v>
      </c>
      <c r="C2987" s="2" t="s">
        <v>741</v>
      </c>
      <c r="D2987" s="3">
        <v>35.2308673469388</v>
      </c>
      <c r="E2987" t="str">
        <f t="shared" si="99"/>
        <v>朗摩18年单一麦芽苏格兰威士忌酒,Longmorn18YO</v>
      </c>
      <c r="F2987" t="str">
        <f t="shared" si="100"/>
        <v>Longmorn(朗摩)</v>
      </c>
      <c r="G2987" s="2">
        <v>18</v>
      </c>
    </row>
    <row r="2988" spans="1:7">
      <c r="A2988" s="2" t="s">
        <v>1019</v>
      </c>
      <c r="B2988" s="2" t="s">
        <v>740</v>
      </c>
      <c r="C2988" s="2" t="s">
        <v>742</v>
      </c>
      <c r="D2988" s="3">
        <v>10.8711734693878</v>
      </c>
      <c r="E2988" t="str">
        <f t="shared" si="99"/>
        <v>托马丁8年单一麦芽威士忌公升装,Tomatin8YearOld1L</v>
      </c>
      <c r="F2988" t="str">
        <f t="shared" si="100"/>
        <v>托马丁Tomatin</v>
      </c>
      <c r="G2988" s="2">
        <v>8</v>
      </c>
    </row>
    <row r="2989" spans="1:7">
      <c r="A2989" s="2" t="s">
        <v>1020</v>
      </c>
      <c r="B2989" s="2" t="s">
        <v>740</v>
      </c>
      <c r="C2989" s="2" t="s">
        <v>743</v>
      </c>
      <c r="D2989" s="3">
        <v>30.6441326530612</v>
      </c>
      <c r="E2989" t="str">
        <f t="shared" si="99"/>
        <v>波摩15年威士忌酒,Bowmore15YO</v>
      </c>
      <c r="F2989" t="str">
        <f t="shared" si="100"/>
        <v>BOWMORE(波摩)</v>
      </c>
      <c r="G2989" s="2">
        <v>15</v>
      </c>
    </row>
    <row r="2990" spans="1:7">
      <c r="A2990" s="2" t="s">
        <v>1021</v>
      </c>
      <c r="B2990" s="2" t="s">
        <v>740</v>
      </c>
      <c r="C2990" s="2" t="s">
        <v>744</v>
      </c>
      <c r="D2990" s="3">
        <v>11.6007653061224</v>
      </c>
      <c r="E2990" t="str">
        <f t="shared" si="99"/>
        <v>格兰冠10年单一麦芽公升装威士忌酒,GlenGrantSingleMaltWhisky10YearsOld</v>
      </c>
      <c r="F2990" t="str">
        <f t="shared" si="100"/>
        <v>GLENGRANT(格兰冠)</v>
      </c>
      <c r="G2990" s="2">
        <v>10</v>
      </c>
    </row>
    <row r="2991" spans="1:7">
      <c r="A2991" s="2" t="s">
        <v>1022</v>
      </c>
      <c r="B2991" s="2" t="s">
        <v>740</v>
      </c>
      <c r="C2991" s="2" t="s">
        <v>745</v>
      </c>
      <c r="D2991" s="3">
        <v>23.1147959183673</v>
      </c>
      <c r="E2991" t="str">
        <f t="shared" si="99"/>
        <v>班瑞克四分之一桶单一麦芽威士忌酒BRQUARTERCASKT6GTR</v>
      </c>
      <c r="F2991" t="str">
        <f t="shared" si="100"/>
        <v>班瑞克BENRIACH</v>
      </c>
      <c r="G2991" s="2" t="s">
        <v>18</v>
      </c>
    </row>
    <row r="2992" spans="1:7">
      <c r="A2992" s="2" t="s">
        <v>1023</v>
      </c>
      <c r="B2992" s="2" t="s">
        <v>740</v>
      </c>
      <c r="C2992" s="2" t="s">
        <v>746</v>
      </c>
      <c r="D2992" s="3">
        <v>10.5727040816327</v>
      </c>
      <c r="E2992" t="str">
        <f t="shared" si="99"/>
        <v>格兰莫雷经典探索者系列霞多丽单一麦芽威士忌GlenMorayClassicExplorerChardonnayCask</v>
      </c>
      <c r="F2992" t="str">
        <f t="shared" si="100"/>
        <v>格兰莫雷GlenMoray</v>
      </c>
      <c r="G2992" s="2" t="s">
        <v>18</v>
      </c>
    </row>
    <row r="2993" spans="1:7">
      <c r="A2993" s="2" t="s">
        <v>1024</v>
      </c>
      <c r="B2993" s="2" t="s">
        <v>740</v>
      </c>
      <c r="C2993" s="2" t="s">
        <v>747</v>
      </c>
      <c r="D2993" s="3">
        <v>30.2729591836735</v>
      </c>
      <c r="E2993" t="str">
        <f t="shared" si="99"/>
        <v>亚伯乐12年双桶陈酿威士忌酒,Aberlour12YOdoublecask</v>
      </c>
      <c r="F2993" t="str">
        <f t="shared" si="100"/>
        <v>ABERLOUR(亚伯乐)</v>
      </c>
      <c r="G2993" s="2">
        <v>12</v>
      </c>
    </row>
    <row r="2994" spans="1:7">
      <c r="A2994" s="2" t="s">
        <v>1025</v>
      </c>
      <c r="B2994" s="2" t="s">
        <v>740</v>
      </c>
      <c r="C2994" s="2" t="s">
        <v>748</v>
      </c>
      <c r="D2994" s="3">
        <v>25.8073979591837</v>
      </c>
      <c r="E2994" t="str">
        <f t="shared" si="99"/>
        <v>克莱嘉赫苏格兰单一麦芽13年威士忌酒,CRAIGELLACHIE13YrOld</v>
      </c>
      <c r="F2994" t="str">
        <f t="shared" si="100"/>
        <v>CRAIGELLACHIE(克莱嘉赫)</v>
      </c>
      <c r="G2994" s="2">
        <v>13</v>
      </c>
    </row>
    <row r="2995" spans="1:7">
      <c r="A2995" s="2" t="s">
        <v>1026</v>
      </c>
      <c r="B2995" s="2" t="s">
        <v>740</v>
      </c>
      <c r="C2995" s="2" t="s">
        <v>749</v>
      </c>
      <c r="D2995" s="3">
        <v>21.5102040816327</v>
      </c>
      <c r="E2995" t="str">
        <f t="shared" si="99"/>
        <v>格兰冠15年单一麦芽威士忌酒,GlenGrant15YO</v>
      </c>
      <c r="F2995" t="str">
        <f t="shared" si="100"/>
        <v>GLENGRANT(格兰冠)</v>
      </c>
      <c r="G2995" s="2">
        <v>15</v>
      </c>
    </row>
    <row r="2996" spans="1:7">
      <c r="A2996" s="2" t="s">
        <v>1027</v>
      </c>
      <c r="B2996" s="2" t="s">
        <v>740</v>
      </c>
      <c r="C2996" s="2" t="s">
        <v>750</v>
      </c>
      <c r="D2996" s="3">
        <v>23.1862244897959</v>
      </c>
      <c r="E2996" t="str">
        <f t="shared" si="99"/>
        <v>班瑞克四分之一桶泥煤单一麦芽威士忌酒BRQUARTERCASKPEATEDT6GTR</v>
      </c>
      <c r="F2996" t="str">
        <f t="shared" si="100"/>
        <v>班瑞克BENRIACH</v>
      </c>
      <c r="G2996" s="2" t="s">
        <v>18</v>
      </c>
    </row>
    <row r="2997" spans="1:7">
      <c r="A2997" s="2" t="s">
        <v>1028</v>
      </c>
      <c r="B2997" s="2" t="s">
        <v>740</v>
      </c>
      <c r="C2997" s="2" t="s">
        <v>751</v>
      </c>
      <c r="D2997" s="3">
        <v>16.7117346938776</v>
      </c>
      <c r="E2997" t="str">
        <f t="shared" si="99"/>
        <v>格兰格拉索12年高地苏格兰单一麦芽威士忌酒Glenglassaugh12HighlandSingleMaltSctochWhisky</v>
      </c>
      <c r="F2997" t="str">
        <f t="shared" si="100"/>
        <v>格兰格拉索GLENGLASSAUGH</v>
      </c>
      <c r="G2997" s="2">
        <v>12</v>
      </c>
    </row>
    <row r="2998" spans="1:7">
      <c r="A2998" s="2" t="s">
        <v>1029</v>
      </c>
      <c r="B2998" s="2" t="s">
        <v>740</v>
      </c>
      <c r="C2998" s="2" t="s">
        <v>752</v>
      </c>
      <c r="D2998" s="3">
        <v>35.327806122449</v>
      </c>
      <c r="E2998" t="str">
        <f t="shared" si="99"/>
        <v>拉弗格雪莉桶单一大麦芽威士忌酒,LAPHROAIGPXCASK</v>
      </c>
      <c r="F2998" t="str">
        <f t="shared" si="100"/>
        <v>LAPHROAIG(拉弗格)</v>
      </c>
      <c r="G2998" s="2" t="s">
        <v>18</v>
      </c>
    </row>
    <row r="2999" spans="1:7">
      <c r="A2999" s="2" t="s">
        <v>1030</v>
      </c>
      <c r="B2999" s="2" t="s">
        <v>740</v>
      </c>
      <c r="C2999" s="2" t="s">
        <v>753</v>
      </c>
      <c r="D2999" s="3">
        <v>68.2461734693878</v>
      </c>
      <c r="E2999" t="str">
        <f t="shared" si="99"/>
        <v>格兰菲迪21年单一麦芽威士忌酒,Glenfiddich21Y.O.</v>
      </c>
      <c r="F2999" t="str">
        <f t="shared" si="100"/>
        <v>GLENFIDDICH(格兰菲迪)</v>
      </c>
      <c r="G2999" s="2">
        <v>21</v>
      </c>
    </row>
    <row r="3000" spans="1:7">
      <c r="A3000" s="2" t="s">
        <v>1031</v>
      </c>
      <c r="B3000" s="2" t="s">
        <v>740</v>
      </c>
      <c r="C3000" s="2" t="s">
        <v>754</v>
      </c>
      <c r="D3000" s="3">
        <v>33.6288265306122</v>
      </c>
      <c r="E3000" t="str">
        <f t="shared" si="99"/>
        <v>雅柏乌干达单一大麦芽威士忌酒,ARDBEGUigeadail</v>
      </c>
      <c r="F3000" t="str">
        <f t="shared" si="100"/>
        <v>ARDBEG(雅柏)</v>
      </c>
      <c r="G3000" s="2" t="s">
        <v>18</v>
      </c>
    </row>
    <row r="3001" spans="1:7">
      <c r="A3001" s="2" t="s">
        <v>1032</v>
      </c>
      <c r="B3001" s="2" t="s">
        <v>740</v>
      </c>
      <c r="C3001" s="2" t="s">
        <v>755</v>
      </c>
      <c r="D3001" s="3">
        <v>99.3954081632653</v>
      </c>
      <c r="E3001" t="str">
        <f t="shared" si="99"/>
        <v>慕赫成为单一麦芽威士忌,MortlachBecomeSingleMaltWhisky</v>
      </c>
      <c r="F3001" t="str">
        <f t="shared" si="100"/>
        <v>慕赫Mortlach</v>
      </c>
      <c r="G3001" s="2" t="s">
        <v>18</v>
      </c>
    </row>
    <row r="3002" spans="1:7">
      <c r="A3002" s="2" t="s">
        <v>1033</v>
      </c>
      <c r="B3002" s="2" t="s">
        <v>740</v>
      </c>
      <c r="C3002" s="2" t="s">
        <v>756</v>
      </c>
      <c r="D3002" s="3">
        <v>15.5446428571429</v>
      </c>
      <c r="E3002" t="str">
        <f t="shared" si="99"/>
        <v>格兰冠12年单一麦芽公升装威士忌酒,GlenGrantSingleMaltWhisky12YearsOld</v>
      </c>
      <c r="F3002" t="str">
        <f t="shared" si="100"/>
        <v>GLENGRANT(格兰冠)</v>
      </c>
      <c r="G3002" s="2">
        <v>12</v>
      </c>
    </row>
    <row r="3003" spans="1:7">
      <c r="A3003" s="2" t="s">
        <v>1034</v>
      </c>
      <c r="B3003" s="2" t="s">
        <v>740</v>
      </c>
      <c r="C3003" s="2" t="s">
        <v>757</v>
      </c>
      <c r="D3003" s="3">
        <v>45.2448979591837</v>
      </c>
      <c r="E3003" t="str">
        <f t="shared" si="99"/>
        <v>卡普多尼克泥煤风味18年单一麦芽威士忌酒,CaperdonichPeated18YO</v>
      </c>
      <c r="F3003" t="str">
        <f t="shared" si="100"/>
        <v>卡普多尼克Caperdonich</v>
      </c>
      <c r="G3003" s="2">
        <v>18</v>
      </c>
    </row>
    <row r="3004" spans="1:7">
      <c r="A3004" s="2" t="s">
        <v>1035</v>
      </c>
      <c r="B3004" s="2" t="s">
        <v>758</v>
      </c>
      <c r="C3004" s="2" t="s">
        <v>759</v>
      </c>
      <c r="D3004" s="3">
        <v>6.84183673469388</v>
      </c>
      <c r="E3004" t="str">
        <f t="shared" si="99"/>
        <v>裸雀混合麦芽苏格兰威士忌NAKEDMALT</v>
      </c>
      <c r="F3004" t="str">
        <f t="shared" si="100"/>
        <v>裸雀NAKED</v>
      </c>
      <c r="G3004" s="2" t="s">
        <v>18</v>
      </c>
    </row>
    <row r="3005" spans="1:7">
      <c r="A3005" s="2" t="s">
        <v>1036</v>
      </c>
      <c r="B3005" s="2" t="s">
        <v>760</v>
      </c>
      <c r="C3005" s="2" t="s">
        <v>761</v>
      </c>
      <c r="D3005" s="3">
        <v>2.38256760204082</v>
      </c>
      <c r="E3005" t="str">
        <f t="shared" si="99"/>
        <v>苏格兰威士忌BLENDEDSCOTCHWHISKY40.1%</v>
      </c>
      <c r="F3005" t="str">
        <f t="shared" si="100"/>
        <v>无品牌</v>
      </c>
      <c r="G3005" s="2">
        <v>3</v>
      </c>
    </row>
    <row r="3006" spans="1:7">
      <c r="A3006" s="2" t="s">
        <v>1037</v>
      </c>
      <c r="B3006" s="2" t="s">
        <v>762</v>
      </c>
      <c r="C3006" s="2" t="s">
        <v>763</v>
      </c>
      <c r="D3006" s="3">
        <v>3.82419642857143</v>
      </c>
      <c r="E3006" t="str">
        <f t="shared" si="99"/>
        <v>芝华士12年苏格兰威士忌CR12YO40%D/INALP12140%</v>
      </c>
      <c r="F3006" t="str">
        <f t="shared" si="100"/>
        <v>芝华士Chivas</v>
      </c>
      <c r="G3006" s="2">
        <v>12</v>
      </c>
    </row>
    <row r="3007" spans="1:7">
      <c r="A3007" s="2" t="s">
        <v>1038</v>
      </c>
      <c r="B3007" s="2" t="s">
        <v>758</v>
      </c>
      <c r="C3007" s="2" t="s">
        <v>764</v>
      </c>
      <c r="D3007" s="3">
        <v>13828.6568877551</v>
      </c>
      <c r="E3007" t="str">
        <f t="shared" si="99"/>
        <v>麦卡伦珍稀年份系列1940单一麦芽苏格兰威士忌MACALLANF&amp;R1940</v>
      </c>
      <c r="F3007" t="str">
        <f t="shared" si="100"/>
        <v>麦卡伦TheMacallan</v>
      </c>
      <c r="G3007" s="2">
        <v>35</v>
      </c>
    </row>
    <row r="3008" spans="1:7">
      <c r="A3008" s="2" t="s">
        <v>1039</v>
      </c>
      <c r="B3008" s="2" t="s">
        <v>765</v>
      </c>
      <c r="C3008" s="2" t="s">
        <v>766</v>
      </c>
      <c r="D3008" s="3">
        <v>41.8849553571429</v>
      </c>
      <c r="E3008" t="str">
        <f t="shared" si="99"/>
        <v>北不列颠35年威士忌NorthBritish35YearOldWhisky</v>
      </c>
      <c r="F3008" t="str">
        <f t="shared" si="100"/>
        <v>北不列颠NorthBritish</v>
      </c>
      <c r="G3008" s="2">
        <v>35</v>
      </c>
    </row>
    <row r="3009" spans="1:7">
      <c r="A3009" s="2" t="s">
        <v>1040</v>
      </c>
      <c r="B3009" s="2" t="s">
        <v>762</v>
      </c>
      <c r="C3009" s="2" t="s">
        <v>767</v>
      </c>
      <c r="D3009" s="3">
        <v>3.83982142857143</v>
      </c>
      <c r="E3009" t="str">
        <f t="shared" si="99"/>
        <v>芝华士12年苏格兰威士忌CR12YO40%D/INPP32140%</v>
      </c>
      <c r="F3009" t="str">
        <f t="shared" si="100"/>
        <v>芝华士Chivas</v>
      </c>
      <c r="G3009" s="2">
        <v>12</v>
      </c>
    </row>
    <row r="3010" spans="1:7">
      <c r="A3010" s="2" t="s">
        <v>1041</v>
      </c>
      <c r="B3010" s="2" t="s">
        <v>758</v>
      </c>
      <c r="C3010" s="2" t="s">
        <v>768</v>
      </c>
      <c r="D3010" s="3">
        <v>23.1339285714286</v>
      </c>
      <c r="E3010" t="str">
        <f t="shared" si="99"/>
        <v>麦卡伦蓝钻12年单一麦芽苏格兰威士忌MACALLAN12YDBLCSK</v>
      </c>
      <c r="F3010" t="str">
        <f t="shared" si="100"/>
        <v>麦卡伦TheMacallan</v>
      </c>
      <c r="G3010" s="2">
        <v>12</v>
      </c>
    </row>
    <row r="3011" spans="1:7">
      <c r="A3011" s="2" t="s">
        <v>1042</v>
      </c>
      <c r="B3011" s="2" t="s">
        <v>740</v>
      </c>
      <c r="C3011" s="2" t="s">
        <v>769</v>
      </c>
      <c r="D3011" s="3">
        <v>29.9375</v>
      </c>
      <c r="E3011" t="str">
        <f t="shared" ref="E3011:E3074" si="101">_xlfn.TEXTBEFORE(_xlfn.TEXTAFTER(C3011,"|",2),"|")</f>
        <v>帝王18年调和公升装威士忌酒,DEWAR'S18YOScothwhisky</v>
      </c>
      <c r="F3011" t="str">
        <f t="shared" si="100"/>
        <v>DEWAR(帝王)</v>
      </c>
      <c r="G3011" s="2">
        <v>18</v>
      </c>
    </row>
    <row r="3012" spans="1:7">
      <c r="A3012" s="2" t="s">
        <v>1043</v>
      </c>
      <c r="B3012" s="2" t="s">
        <v>740</v>
      </c>
      <c r="C3012" s="2" t="s">
        <v>770</v>
      </c>
      <c r="D3012" s="3">
        <v>19.4336734693878</v>
      </c>
      <c r="E3012" t="str">
        <f t="shared" si="101"/>
        <v>芝华士13年雪莉桶调和威士忌酒,CHIVAS13YOExtraSherryCask</v>
      </c>
      <c r="F3012" t="str">
        <f t="shared" ref="F3012:F3075" si="102">_xlfn.TEXTBEFORE(_xlfn.TEXTAFTER(C3012,"|",7),"|")</f>
        <v>CHIVASREGAL芝华士</v>
      </c>
      <c r="G3012" s="2">
        <v>13</v>
      </c>
    </row>
    <row r="3013" spans="1:7">
      <c r="A3013" s="2" t="s">
        <v>1044</v>
      </c>
      <c r="B3013" s="2" t="s">
        <v>740</v>
      </c>
      <c r="C3013" s="2" t="s">
        <v>771</v>
      </c>
      <c r="D3013" s="3">
        <v>9.23086734693878</v>
      </c>
      <c r="E3013" t="str">
        <f t="shared" si="101"/>
        <v>添加利塞维利亚之花杜松子酒,TanqueraySevillaGin</v>
      </c>
      <c r="F3013" t="str">
        <f>_xlfn.TEXTBEFORE(_xlfn.TEXTAFTER(C3013,"|",6),"|")</f>
        <v>添加利,TANQUERAY</v>
      </c>
      <c r="G3013" s="2" t="s">
        <v>18</v>
      </c>
    </row>
    <row r="3014" spans="1:7">
      <c r="A3014" s="2" t="s">
        <v>1045</v>
      </c>
      <c r="B3014" s="2" t="s">
        <v>740</v>
      </c>
      <c r="C3014" s="2" t="s">
        <v>772</v>
      </c>
      <c r="D3014" s="3">
        <v>33.827806122449</v>
      </c>
      <c r="E3014" t="str">
        <f t="shared" si="101"/>
        <v>百龄坛17年调和威士忌酒,Ballantine's17YO</v>
      </c>
      <c r="F3014" t="str">
        <f t="shared" si="102"/>
        <v>BALLANTINES(百龄坛)</v>
      </c>
      <c r="G3014" s="2">
        <v>17</v>
      </c>
    </row>
    <row r="3015" spans="1:7">
      <c r="A3015" s="2" t="s">
        <v>1046</v>
      </c>
      <c r="B3015" s="2" t="s">
        <v>740</v>
      </c>
      <c r="C3015" s="2" t="s">
        <v>773</v>
      </c>
      <c r="D3015" s="3">
        <v>12.1887755102041</v>
      </c>
      <c r="E3015" t="str">
        <f t="shared" si="101"/>
        <v>帝王12年调和威士忌酒,DEWAR'S12YOReserve</v>
      </c>
      <c r="F3015" t="str">
        <f t="shared" si="102"/>
        <v>DEWAR(帝王)</v>
      </c>
      <c r="G3015" s="2">
        <v>12</v>
      </c>
    </row>
    <row r="3016" spans="1:7">
      <c r="A3016" s="2" t="s">
        <v>1047</v>
      </c>
      <c r="B3016" s="2" t="s">
        <v>740</v>
      </c>
      <c r="C3016" s="2" t="s">
        <v>774</v>
      </c>
      <c r="D3016" s="3">
        <v>152.522959183673</v>
      </c>
      <c r="E3016" t="str">
        <f t="shared" si="101"/>
        <v>帝王4次陈酿30年苏格兰威士忌酒DEWARSQUARDRUPLEWHISKEY30YOBLENDSCOTCHWHISKY</v>
      </c>
      <c r="F3016" t="str">
        <f t="shared" si="102"/>
        <v>帝王DEWAR'S</v>
      </c>
      <c r="G3016" s="2">
        <v>30</v>
      </c>
    </row>
    <row r="3017" spans="1:7">
      <c r="A3017" s="2" t="s">
        <v>1048</v>
      </c>
      <c r="B3017" s="2" t="s">
        <v>740</v>
      </c>
      <c r="C3017" s="2" t="s">
        <v>775</v>
      </c>
      <c r="D3017" s="3">
        <v>81.9477040816327</v>
      </c>
      <c r="E3017" t="str">
        <f t="shared" si="101"/>
        <v>皇家礼炮21年稀世威士忌酒,RoyalSalute21YOLostDistilleries</v>
      </c>
      <c r="F3017" t="str">
        <f t="shared" si="102"/>
        <v>ROYALSALUTE(皇家礼炮)</v>
      </c>
      <c r="G3017" s="2">
        <v>21</v>
      </c>
    </row>
    <row r="3018" spans="1:7">
      <c r="A3018" s="2" t="s">
        <v>1049</v>
      </c>
      <c r="B3018" s="2" t="s">
        <v>740</v>
      </c>
      <c r="C3018" s="2" t="s">
        <v>776</v>
      </c>
      <c r="D3018" s="3">
        <v>128.213010204082</v>
      </c>
      <c r="E3018" t="str">
        <f t="shared" si="101"/>
        <v>尊尼获加蓝牌苏格兰威士忌酒龙年限量版JWBlueLabelCNY——Dragon</v>
      </c>
      <c r="F3018" t="str">
        <f t="shared" si="102"/>
        <v>尊尼获加JohnnieWalker</v>
      </c>
      <c r="G3018" s="2" t="s">
        <v>18</v>
      </c>
    </row>
    <row r="3019" spans="1:7">
      <c r="A3019" s="2" t="s">
        <v>1050</v>
      </c>
      <c r="B3019" s="2" t="s">
        <v>740</v>
      </c>
      <c r="C3019" s="2" t="s">
        <v>777</v>
      </c>
      <c r="D3019" s="3">
        <v>160.428571428571</v>
      </c>
      <c r="E3019" t="str">
        <f t="shared" si="101"/>
        <v>百龄坛30年调和威士忌酒,Ballantine's30YO</v>
      </c>
      <c r="F3019" t="str">
        <f t="shared" si="102"/>
        <v>BALLANTINES(百龄坛)</v>
      </c>
      <c r="G3019" s="2">
        <v>30</v>
      </c>
    </row>
    <row r="3020" spans="1:7">
      <c r="A3020" s="2" t="s">
        <v>1051</v>
      </c>
      <c r="B3020" s="2" t="s">
        <v>740</v>
      </c>
      <c r="C3020" s="2" t="s">
        <v>778</v>
      </c>
      <c r="D3020" s="3">
        <v>82.4668367346939</v>
      </c>
      <c r="E3020" t="str">
        <f t="shared" si="101"/>
        <v>芝华士耀威士忌酒,CHIVASUltilis</v>
      </c>
      <c r="F3020" t="str">
        <f t="shared" si="102"/>
        <v>CHIVASREGAL(芝华士)</v>
      </c>
      <c r="G3020" s="2" t="s">
        <v>18</v>
      </c>
    </row>
    <row r="3021" spans="1:7">
      <c r="A3021" s="2" t="s">
        <v>1052</v>
      </c>
      <c r="B3021" s="2" t="s">
        <v>740</v>
      </c>
      <c r="C3021" s="2" t="s">
        <v>779</v>
      </c>
      <c r="D3021" s="3">
        <v>16.0089285714286</v>
      </c>
      <c r="E3021" t="str">
        <f t="shared" si="101"/>
        <v>帝王15年调和威士忌酒,DEWAR'S15YOScotchWhisky</v>
      </c>
      <c r="F3021" t="str">
        <f t="shared" si="102"/>
        <v>DEWAR(帝王)</v>
      </c>
      <c r="G3021" s="2">
        <v>15</v>
      </c>
    </row>
    <row r="3022" spans="1:7">
      <c r="A3022" s="2" t="s">
        <v>1053</v>
      </c>
      <c r="B3022" s="2" t="s">
        <v>740</v>
      </c>
      <c r="C3022" s="2" t="s">
        <v>780</v>
      </c>
      <c r="D3022" s="3">
        <v>50.172193877551</v>
      </c>
      <c r="E3022" t="str">
        <f t="shared" si="101"/>
        <v>帝王四次陈酿27年调和威士忌酒,DEWAR'SQUADRUPLE27YEAROLD</v>
      </c>
      <c r="F3022" t="str">
        <f t="shared" si="102"/>
        <v>DEWAR(帝王)</v>
      </c>
      <c r="G3022" s="2">
        <v>27</v>
      </c>
    </row>
    <row r="3023" spans="1:7">
      <c r="A3023" s="2" t="s">
        <v>1054</v>
      </c>
      <c r="B3023" s="2" t="s">
        <v>740</v>
      </c>
      <c r="C3023" s="2" t="s">
        <v>781</v>
      </c>
      <c r="D3023" s="3">
        <v>39.5497448979592</v>
      </c>
      <c r="E3023" t="str">
        <f t="shared" si="101"/>
        <v>帝王四次陈酿20年苏格兰威士忌酒DEWARSQUARDRUPLEWHISKEY20YOBLENDSCOTCHWHISKY</v>
      </c>
      <c r="F3023" t="str">
        <f t="shared" si="102"/>
        <v>帝王DEWAR'S</v>
      </c>
      <c r="G3023" s="2">
        <v>20</v>
      </c>
    </row>
    <row r="3024" spans="1:7">
      <c r="A3024" s="2" t="s">
        <v>1055</v>
      </c>
      <c r="B3024" s="2" t="s">
        <v>740</v>
      </c>
      <c r="C3024" s="2" t="s">
        <v>782</v>
      </c>
      <c r="D3024" s="3">
        <v>194.748724489796</v>
      </c>
      <c r="E3024" t="str">
        <f t="shared" si="101"/>
        <v>尊尼获加乔治五世调和威士忌酒,JohnnieWalkerKingGeorgeV</v>
      </c>
      <c r="F3024" t="str">
        <f t="shared" si="102"/>
        <v>尊尼获加JOHNNIEWALKER</v>
      </c>
      <c r="G3024" s="2" t="s">
        <v>18</v>
      </c>
    </row>
    <row r="3025" spans="1:7">
      <c r="A3025" s="2" t="s">
        <v>1056</v>
      </c>
      <c r="B3025" s="2" t="s">
        <v>740</v>
      </c>
      <c r="C3025" s="2" t="s">
        <v>783</v>
      </c>
      <c r="D3025" s="3">
        <v>7.54464285714286</v>
      </c>
      <c r="E3025" t="str">
        <f t="shared" si="101"/>
        <v>威雀威士忌酒,FamousGrouseFinestScotlandWhisky</v>
      </c>
      <c r="F3025" t="str">
        <f t="shared" si="102"/>
        <v>FAMOUSGROUSE(威雀)</v>
      </c>
      <c r="G3025" s="2" t="s">
        <v>18</v>
      </c>
    </row>
    <row r="3026" spans="1:7">
      <c r="A3026" s="2" t="s">
        <v>1057</v>
      </c>
      <c r="B3026" s="2" t="s">
        <v>740</v>
      </c>
      <c r="C3026" s="2" t="s">
        <v>784</v>
      </c>
      <c r="D3026" s="3">
        <v>55.7015306122449</v>
      </c>
      <c r="E3026" t="str">
        <f t="shared" si="101"/>
        <v>帝王四次陈酿21年水楢桶苏格兰威士忌酒DEWAR'SDOUBLEDOUBLE21MIZUNMIZUNARAWHISKY</v>
      </c>
      <c r="F3026" t="str">
        <f t="shared" si="102"/>
        <v>帝王DEWAR'S</v>
      </c>
      <c r="G3026" s="2">
        <v>21</v>
      </c>
    </row>
    <row r="3027" spans="1:7">
      <c r="A3027" s="2" t="s">
        <v>1058</v>
      </c>
      <c r="B3027" s="2" t="s">
        <v>740</v>
      </c>
      <c r="C3027" s="2" t="s">
        <v>785</v>
      </c>
      <c r="D3027" s="3">
        <v>156.757653061224</v>
      </c>
      <c r="E3027" t="str">
        <f t="shared" si="101"/>
        <v>尊尼获加·逸蕴苏格兰威士忌酒JWBlueLabelXordinaire</v>
      </c>
      <c r="F3027" t="str">
        <f t="shared" si="102"/>
        <v>尊尼获加JohnnieWalker</v>
      </c>
      <c r="G3027" s="2" t="s">
        <v>18</v>
      </c>
    </row>
    <row r="3028" spans="1:7">
      <c r="A3028" s="2" t="s">
        <v>1059</v>
      </c>
      <c r="B3028" s="2" t="s">
        <v>740</v>
      </c>
      <c r="C3028" s="2" t="s">
        <v>786</v>
      </c>
      <c r="D3028" s="3">
        <v>127.038265306122</v>
      </c>
      <c r="E3028" t="str">
        <f t="shared" si="101"/>
        <v>皇家礼炮25年苏格兰威士忌酒,RoyalSalute25yo</v>
      </c>
      <c r="F3028" t="str">
        <f t="shared" si="102"/>
        <v>ROYALSALUTE(皇家礼炮)</v>
      </c>
      <c r="G3028" s="2">
        <v>25</v>
      </c>
    </row>
    <row r="3029" spans="1:7">
      <c r="A3029" s="2" t="s">
        <v>1060</v>
      </c>
      <c r="B3029" s="2" t="s">
        <v>740</v>
      </c>
      <c r="C3029" s="2" t="s">
        <v>787</v>
      </c>
      <c r="D3029" s="3">
        <v>28.7270408163265</v>
      </c>
      <c r="E3029" t="str">
        <f t="shared" si="101"/>
        <v>芝华士15年威士忌酒,CHIVASXV</v>
      </c>
      <c r="F3029" t="str">
        <f t="shared" si="102"/>
        <v>CHIVASREGAL(芝华士)</v>
      </c>
      <c r="G3029" s="2">
        <v>15</v>
      </c>
    </row>
    <row r="3030" spans="1:7">
      <c r="A3030" s="2" t="s">
        <v>1061</v>
      </c>
      <c r="B3030" s="2" t="s">
        <v>740</v>
      </c>
      <c r="C3030" s="2" t="s">
        <v>788</v>
      </c>
      <c r="D3030" s="3">
        <v>24.0038265306122</v>
      </c>
      <c r="E3030" t="str">
        <f t="shared" si="101"/>
        <v>帝王双桶系列16年苏格兰威士忌酒公升装Dewar'sDoubleAgent16YOWhisky1L</v>
      </c>
      <c r="F3030" t="str">
        <f t="shared" si="102"/>
        <v>帝王DEWAR'S</v>
      </c>
      <c r="G3030" s="2">
        <v>16</v>
      </c>
    </row>
    <row r="3031" spans="1:7">
      <c r="A3031" s="2" t="s">
        <v>1062</v>
      </c>
      <c r="B3031" s="2" t="s">
        <v>740</v>
      </c>
      <c r="C3031" s="2" t="s">
        <v>789</v>
      </c>
      <c r="D3031" s="3">
        <v>60.7563775510204</v>
      </c>
      <c r="E3031" t="str">
        <f t="shared" si="101"/>
        <v>百龄坛21年调和威士忌酒,Ballantine's21YO</v>
      </c>
      <c r="F3031" t="str">
        <f t="shared" si="102"/>
        <v>BALLANTINES(百龄坛)</v>
      </c>
      <c r="G3031" s="2">
        <v>21</v>
      </c>
    </row>
    <row r="3032" spans="1:7">
      <c r="A3032" s="2" t="s">
        <v>1063</v>
      </c>
      <c r="B3032" s="2" t="s">
        <v>740</v>
      </c>
      <c r="C3032" s="2" t="s">
        <v>790</v>
      </c>
      <c r="D3032" s="3">
        <v>84.3163265306122</v>
      </c>
      <c r="E3032" t="str">
        <f t="shared" si="101"/>
        <v>百龄坛23年苏格兰威士忌酒,Ballantine's23YO</v>
      </c>
      <c r="F3032" t="str">
        <f t="shared" si="102"/>
        <v>BALLANTINES(百龄坛)</v>
      </c>
      <c r="G3032" s="2">
        <v>23</v>
      </c>
    </row>
    <row r="3033" spans="1:7">
      <c r="A3033" s="2" t="s">
        <v>1064</v>
      </c>
      <c r="B3033" s="2" t="s">
        <v>740</v>
      </c>
      <c r="C3033" s="2" t="s">
        <v>791</v>
      </c>
      <c r="D3033" s="3">
        <v>8.45280612244898</v>
      </c>
      <c r="E3033" t="str">
        <f t="shared" si="101"/>
        <v>添加利杜松子酒,TanquerayEnglishGin</v>
      </c>
      <c r="F3033" t="str">
        <f>_xlfn.TEXTBEFORE(_xlfn.TEXTAFTER(C3033,"|",6),"|")</f>
        <v>添加利TANQUERAY</v>
      </c>
      <c r="G3033" s="2" t="s">
        <v>18</v>
      </c>
    </row>
    <row r="3034" spans="1:7">
      <c r="A3034" s="2" t="s">
        <v>1065</v>
      </c>
      <c r="B3034" s="2" t="s">
        <v>740</v>
      </c>
      <c r="C3034" s="2" t="s">
        <v>792</v>
      </c>
      <c r="D3034" s="3">
        <v>7.12755102040816</v>
      </c>
      <c r="E3034" t="str">
        <f t="shared" si="101"/>
        <v>帝王白牌调和威士忌酒,DEWAR'SWhiteLabel</v>
      </c>
      <c r="F3034" t="str">
        <f t="shared" si="102"/>
        <v>DEWAR(帝王)</v>
      </c>
      <c r="G3034" s="2" t="s">
        <v>18</v>
      </c>
    </row>
    <row r="3035" spans="1:7">
      <c r="A3035" s="2" t="s">
        <v>1066</v>
      </c>
      <c r="B3035" s="2" t="s">
        <v>740</v>
      </c>
      <c r="C3035" s="2" t="s">
        <v>793</v>
      </c>
      <c r="D3035" s="3">
        <v>108.367346938776</v>
      </c>
      <c r="E3035" t="str">
        <f t="shared" si="101"/>
        <v>尊尼获加蓝牌调和威士忌酒,JohnnieWalkerBlueNewPacking</v>
      </c>
      <c r="F3035" t="str">
        <f t="shared" si="102"/>
        <v>JOHNNIEWALKER(尊尼获加)</v>
      </c>
      <c r="G3035" s="2" t="s">
        <v>18</v>
      </c>
    </row>
    <row r="3036" spans="1:7">
      <c r="A3036" s="2" t="s">
        <v>1067</v>
      </c>
      <c r="B3036" s="2" t="s">
        <v>740</v>
      </c>
      <c r="C3036" s="2" t="s">
        <v>794</v>
      </c>
      <c r="D3036" s="3">
        <v>85.8252551020408</v>
      </c>
      <c r="E3036" t="str">
        <f t="shared" si="101"/>
        <v>皇家礼炮21年苏格兰威士忌酒迈阿密马球版,RoyalSalute21YearsOldTheMiamiPoloEdition</v>
      </c>
      <c r="F3036" t="str">
        <f t="shared" si="102"/>
        <v>皇家礼炮ROYALSALUTE</v>
      </c>
      <c r="G3036" s="2">
        <v>21</v>
      </c>
    </row>
    <row r="3037" spans="1:7">
      <c r="A3037" s="2" t="s">
        <v>1068</v>
      </c>
      <c r="B3037" s="2" t="s">
        <v>740</v>
      </c>
      <c r="C3037" s="2" t="s">
        <v>795</v>
      </c>
      <c r="D3037" s="3">
        <v>8.53188775510204</v>
      </c>
      <c r="E3037" t="str">
        <f t="shared" si="101"/>
        <v>百龄坛特醇调和威士忌酒,Ballantine'sFinest</v>
      </c>
      <c r="F3037" t="str">
        <f t="shared" si="102"/>
        <v>BALLANTINES(百龄坛)</v>
      </c>
      <c r="G3037" s="2" t="s">
        <v>18</v>
      </c>
    </row>
    <row r="3038" spans="1:7">
      <c r="A3038" s="2" t="s">
        <v>1069</v>
      </c>
      <c r="B3038" s="2" t="s">
        <v>740</v>
      </c>
      <c r="C3038" s="2" t="s">
        <v>796</v>
      </c>
      <c r="D3038" s="3">
        <v>9.13775510204082</v>
      </c>
      <c r="E3038" t="str">
        <f t="shared" si="101"/>
        <v>威雀雪莉桶苏格兰调和威士忌酒公升装,TheFamousGrouseSherryCaskSingleMaltWhisky</v>
      </c>
      <c r="F3038" t="str">
        <f t="shared" si="102"/>
        <v>威雀FAMOUSGROUSE</v>
      </c>
      <c r="G3038" s="2" t="s">
        <v>18</v>
      </c>
    </row>
    <row r="3039" spans="1:7">
      <c r="A3039" s="2" t="s">
        <v>1070</v>
      </c>
      <c r="B3039" s="2" t="s">
        <v>740</v>
      </c>
      <c r="C3039" s="2" t="s">
        <v>797</v>
      </c>
      <c r="D3039" s="3">
        <v>102.858418367347</v>
      </c>
      <c r="E3039" t="str">
        <f t="shared" si="101"/>
        <v>皇家礼炮21年调和威士忌酒,RoyalSalute21YOre-stage</v>
      </c>
      <c r="F3039" t="str">
        <f t="shared" si="102"/>
        <v>ROYALSALUTE(皇家礼炮)</v>
      </c>
      <c r="G3039" s="2">
        <v>21</v>
      </c>
    </row>
    <row r="3040" spans="1:7">
      <c r="A3040" s="2" t="s">
        <v>1071</v>
      </c>
      <c r="B3040" s="2" t="s">
        <v>740</v>
      </c>
      <c r="C3040" s="2" t="s">
        <v>798</v>
      </c>
      <c r="D3040" s="3">
        <v>19.3852040816327</v>
      </c>
      <c r="E3040" t="str">
        <f t="shared" si="101"/>
        <v>芝华士13年朗姆桶调和威士忌酒,CHIVAS13YOExtraRumcask</v>
      </c>
      <c r="F3040" t="str">
        <f t="shared" si="102"/>
        <v>CHIVASREGAL芝华士</v>
      </c>
      <c r="G3040" s="2">
        <v>13</v>
      </c>
    </row>
    <row r="3041" spans="1:7">
      <c r="A3041" s="2" t="s">
        <v>1072</v>
      </c>
      <c r="B3041" s="2" t="s">
        <v>740</v>
      </c>
      <c r="C3041" s="2" t="s">
        <v>799</v>
      </c>
      <c r="D3041" s="3">
        <v>7.84948979591837</v>
      </c>
      <c r="E3041" t="str">
        <f t="shared" si="101"/>
        <v>孟买蓝宝石杜松子酒,BombaySapphireGin</v>
      </c>
      <c r="F3041" t="str">
        <f>_xlfn.TEXTBEFORE(_xlfn.TEXTAFTER(C3041,"|",6),"|")</f>
        <v>孟买BOMBAY</v>
      </c>
      <c r="G3041" s="2" t="s">
        <v>18</v>
      </c>
    </row>
    <row r="3042" spans="1:7">
      <c r="A3042" s="2" t="s">
        <v>1073</v>
      </c>
      <c r="B3042" s="2" t="s">
        <v>740</v>
      </c>
      <c r="C3042" s="2" t="s">
        <v>800</v>
      </c>
      <c r="D3042" s="3">
        <v>15.3227040816327</v>
      </c>
      <c r="E3042" t="str">
        <f t="shared" si="101"/>
        <v>亨德里克爵士杜松子酒,HENDRICK’SGin</v>
      </c>
      <c r="F3042" t="str">
        <f>_xlfn.TEXTBEFORE(_xlfn.TEXTAFTER(C3042,"|",6),"|")</f>
        <v>亨德里克爵士,HENDRICKS</v>
      </c>
      <c r="G3042" s="2" t="s">
        <v>18</v>
      </c>
    </row>
    <row r="3043" spans="1:7">
      <c r="A3043" s="2" t="s">
        <v>1074</v>
      </c>
      <c r="B3043" s="2" t="s">
        <v>801</v>
      </c>
      <c r="C3043" s="2" t="s">
        <v>802</v>
      </c>
      <c r="D3043" s="3">
        <v>482.25875127551</v>
      </c>
      <c r="E3043" t="str">
        <f t="shared" si="101"/>
        <v>欧摩33年单一麦芽苏格兰威士忌Aultmore33YODistilled</v>
      </c>
      <c r="F3043" t="str">
        <f t="shared" si="102"/>
        <v>欧摩Aultmore</v>
      </c>
      <c r="G3043" s="2">
        <v>33</v>
      </c>
    </row>
    <row r="3044" spans="1:7">
      <c r="A3044" s="2" t="s">
        <v>1075</v>
      </c>
      <c r="B3044" s="2" t="s">
        <v>740</v>
      </c>
      <c r="C3044" s="2" t="s">
        <v>772</v>
      </c>
      <c r="D3044" s="3">
        <v>34.7627551020408</v>
      </c>
      <c r="E3044" t="str">
        <f t="shared" si="101"/>
        <v>百龄坛17年调和威士忌酒,Ballantine's17YO</v>
      </c>
      <c r="F3044" t="str">
        <f t="shared" si="102"/>
        <v>BALLANTINES(百龄坛)</v>
      </c>
      <c r="G3044" s="2">
        <v>17</v>
      </c>
    </row>
    <row r="3045" spans="1:7">
      <c r="A3045" s="2" t="s">
        <v>1076</v>
      </c>
      <c r="B3045" s="2" t="s">
        <v>740</v>
      </c>
      <c r="C3045" s="2" t="s">
        <v>796</v>
      </c>
      <c r="D3045" s="3">
        <v>8.87244897959184</v>
      </c>
      <c r="E3045" t="str">
        <f t="shared" si="101"/>
        <v>威雀雪莉桶苏格兰调和威士忌酒公升装,TheFamousGrouseSherryCaskSingleMaltWhisky</v>
      </c>
      <c r="F3045" t="str">
        <f t="shared" si="102"/>
        <v>威雀FAMOUSGROUSE</v>
      </c>
      <c r="G3045" s="2" t="s">
        <v>18</v>
      </c>
    </row>
    <row r="3046" spans="1:7">
      <c r="A3046" s="2" t="s">
        <v>1077</v>
      </c>
      <c r="B3046" s="2" t="s">
        <v>740</v>
      </c>
      <c r="C3046" s="2" t="s">
        <v>803</v>
      </c>
      <c r="D3046" s="3">
        <v>6.375</v>
      </c>
      <c r="E3046" t="str">
        <f t="shared" si="101"/>
        <v>哥顿杜松子酒,Gordon'sGin</v>
      </c>
      <c r="F3046" t="str">
        <f>_xlfn.TEXTBEFORE(_xlfn.TEXTAFTER(C3046,"|",6),"|")</f>
        <v>哥顿,GORDON</v>
      </c>
      <c r="G3046" s="2" t="s">
        <v>18</v>
      </c>
    </row>
    <row r="3047" spans="1:7">
      <c r="A3047" s="2" t="s">
        <v>1078</v>
      </c>
      <c r="B3047" s="2" t="s">
        <v>740</v>
      </c>
      <c r="C3047" s="2" t="s">
        <v>781</v>
      </c>
      <c r="D3047" s="3">
        <v>40.9642857142857</v>
      </c>
      <c r="E3047" t="str">
        <f t="shared" si="101"/>
        <v>帝王四次陈酿20年苏格兰威士忌酒DEWARSQUARDRUPLEWHISKEY20YOBLENDSCOTCHWHISKY</v>
      </c>
      <c r="F3047" t="str">
        <f t="shared" si="102"/>
        <v>帝王DEWAR'S</v>
      </c>
      <c r="G3047" s="2">
        <v>20</v>
      </c>
    </row>
    <row r="3048" spans="1:7">
      <c r="A3048" s="2" t="s">
        <v>1079</v>
      </c>
      <c r="B3048" s="2" t="s">
        <v>740</v>
      </c>
      <c r="C3048" s="2" t="s">
        <v>800</v>
      </c>
      <c r="D3048" s="3">
        <v>15.3456632653061</v>
      </c>
      <c r="E3048" t="str">
        <f t="shared" si="101"/>
        <v>亨德里克爵士杜松子酒,HENDRICK’SGin</v>
      </c>
      <c r="F3048" t="str">
        <f>_xlfn.TEXTBEFORE(_xlfn.TEXTAFTER(C3048,"|",6),"|")</f>
        <v>亨德里克爵士,HENDRICKS</v>
      </c>
      <c r="G3048" s="2" t="s">
        <v>18</v>
      </c>
    </row>
    <row r="3049" spans="1:7">
      <c r="A3049" s="2" t="s">
        <v>1080</v>
      </c>
      <c r="B3049" s="2" t="s">
        <v>740</v>
      </c>
      <c r="C3049" s="2" t="s">
        <v>775</v>
      </c>
      <c r="D3049" s="3">
        <v>84.4668367346939</v>
      </c>
      <c r="E3049" t="str">
        <f t="shared" si="101"/>
        <v>皇家礼炮21年稀世威士忌酒,RoyalSalute21YOLostDistilleries</v>
      </c>
      <c r="F3049" t="str">
        <f t="shared" si="102"/>
        <v>ROYALSALUTE(皇家礼炮)</v>
      </c>
      <c r="G3049" s="2">
        <v>21</v>
      </c>
    </row>
    <row r="3050" spans="1:7">
      <c r="A3050" s="2" t="s">
        <v>1081</v>
      </c>
      <c r="B3050" s="2" t="s">
        <v>740</v>
      </c>
      <c r="C3050" s="2" t="s">
        <v>789</v>
      </c>
      <c r="D3050" s="3">
        <v>62.3456632653061</v>
      </c>
      <c r="E3050" t="str">
        <f t="shared" si="101"/>
        <v>百龄坛21年调和威士忌酒,Ballantine's21YO</v>
      </c>
      <c r="F3050" t="str">
        <f t="shared" si="102"/>
        <v>BALLANTINES(百龄坛)</v>
      </c>
      <c r="G3050" s="2">
        <v>21</v>
      </c>
    </row>
    <row r="3051" spans="1:7">
      <c r="A3051" s="2" t="s">
        <v>1082</v>
      </c>
      <c r="B3051" s="2" t="s">
        <v>740</v>
      </c>
      <c r="C3051" s="2" t="s">
        <v>794</v>
      </c>
      <c r="D3051" s="3">
        <v>85.8252551020408</v>
      </c>
      <c r="E3051" t="str">
        <f t="shared" si="101"/>
        <v>皇家礼炮21年苏格兰威士忌酒迈阿密马球版,RoyalSalute21YearsOldTheMiamiPoloEdition</v>
      </c>
      <c r="F3051" t="str">
        <f t="shared" si="102"/>
        <v>皇家礼炮ROYALSALUTE</v>
      </c>
      <c r="G3051" s="2">
        <v>21</v>
      </c>
    </row>
    <row r="3052" spans="1:7">
      <c r="A3052" s="2" t="s">
        <v>1083</v>
      </c>
      <c r="B3052" s="2" t="s">
        <v>740</v>
      </c>
      <c r="C3052" s="2" t="s">
        <v>777</v>
      </c>
      <c r="D3052" s="3">
        <v>164.635204081633</v>
      </c>
      <c r="E3052" t="str">
        <f t="shared" si="101"/>
        <v>百龄坛30年调和威士忌酒,Ballantine's30YO</v>
      </c>
      <c r="F3052" t="str">
        <f t="shared" si="102"/>
        <v>BALLANTINES(百龄坛)</v>
      </c>
      <c r="G3052" s="2">
        <v>30</v>
      </c>
    </row>
    <row r="3053" spans="1:7">
      <c r="A3053" s="2" t="s">
        <v>1084</v>
      </c>
      <c r="B3053" s="2" t="s">
        <v>740</v>
      </c>
      <c r="C3053" s="2" t="s">
        <v>783</v>
      </c>
      <c r="D3053" s="3">
        <v>7.2844387755102</v>
      </c>
      <c r="E3053" t="str">
        <f t="shared" si="101"/>
        <v>威雀威士忌酒,FamousGrouseFinestScotlandWhisky</v>
      </c>
      <c r="F3053" t="str">
        <f t="shared" si="102"/>
        <v>FAMOUSGROUSE(威雀)</v>
      </c>
      <c r="G3053" s="2" t="s">
        <v>18</v>
      </c>
    </row>
    <row r="3054" spans="1:7">
      <c r="A3054" s="2" t="s">
        <v>1085</v>
      </c>
      <c r="B3054" s="2" t="s">
        <v>740</v>
      </c>
      <c r="C3054" s="2" t="s">
        <v>787</v>
      </c>
      <c r="D3054" s="3">
        <v>29.3176020408163</v>
      </c>
      <c r="E3054" t="str">
        <f t="shared" si="101"/>
        <v>芝华士15年威士忌酒,CHIVASXV</v>
      </c>
      <c r="F3054" t="str">
        <f t="shared" si="102"/>
        <v>CHIVASREGAL(芝华士)</v>
      </c>
      <c r="G3054" s="2">
        <v>15</v>
      </c>
    </row>
    <row r="3055" spans="1:7">
      <c r="A3055" s="2" t="s">
        <v>1086</v>
      </c>
      <c r="B3055" s="2" t="s">
        <v>740</v>
      </c>
      <c r="C3055" s="2" t="s">
        <v>804</v>
      </c>
      <c r="D3055" s="3">
        <v>56.0880102040816</v>
      </c>
      <c r="E3055" t="str">
        <f t="shared" si="101"/>
        <v>远慕23年漫步深林调和威士忌酒Wildmoor23WakingForest</v>
      </c>
      <c r="F3055" t="str">
        <f t="shared" si="102"/>
        <v>远慕WILDMOOR</v>
      </c>
      <c r="G3055" s="2">
        <v>23</v>
      </c>
    </row>
    <row r="3056" spans="1:7">
      <c r="A3056" s="2" t="s">
        <v>1087</v>
      </c>
      <c r="B3056" s="2" t="s">
        <v>740</v>
      </c>
      <c r="C3056" s="2" t="s">
        <v>805</v>
      </c>
      <c r="D3056" s="3">
        <v>17.5535714285714</v>
      </c>
      <c r="E3056" t="str">
        <f t="shared" si="101"/>
        <v>尊尼获加黑牌三桶调和威士忌酒,JohnnieWalkerBlackTripleCask</v>
      </c>
      <c r="F3056" t="str">
        <f t="shared" si="102"/>
        <v>JOHNNIEWALKER尊尼获加</v>
      </c>
      <c r="G3056" s="2" t="s">
        <v>18</v>
      </c>
    </row>
    <row r="3057" spans="1:7">
      <c r="A3057" s="2" t="s">
        <v>1088</v>
      </c>
      <c r="B3057" s="2" t="s">
        <v>740</v>
      </c>
      <c r="C3057" s="2" t="s">
        <v>806</v>
      </c>
      <c r="D3057" s="3">
        <v>105.241071428571</v>
      </c>
      <c r="E3057" t="str">
        <f t="shared" si="101"/>
        <v>尊尼获加蓝牌逸蕴调和苏格兰威士忌,JWBlueLabelXordinaireScotchWhisky</v>
      </c>
      <c r="F3057" t="str">
        <f t="shared" si="102"/>
        <v>尊尼获加JohnnieWalker</v>
      </c>
      <c r="G3057" s="2" t="s">
        <v>18</v>
      </c>
    </row>
    <row r="3058" spans="1:7">
      <c r="A3058" s="2" t="s">
        <v>1089</v>
      </c>
      <c r="B3058" s="2" t="s">
        <v>740</v>
      </c>
      <c r="C3058" s="2" t="s">
        <v>780</v>
      </c>
      <c r="D3058" s="3">
        <v>50.172193877551</v>
      </c>
      <c r="E3058" t="str">
        <f t="shared" si="101"/>
        <v>帝王四次陈酿27年调和威士忌酒,DEWAR'SQUADRUPLE27YEAROLD</v>
      </c>
      <c r="F3058" t="str">
        <f t="shared" si="102"/>
        <v>DEWAR(帝王)</v>
      </c>
      <c r="G3058" s="2">
        <v>27</v>
      </c>
    </row>
    <row r="3059" spans="1:7">
      <c r="A3059" s="2" t="s">
        <v>1090</v>
      </c>
      <c r="B3059" s="2" t="s">
        <v>740</v>
      </c>
      <c r="C3059" s="2" t="s">
        <v>807</v>
      </c>
      <c r="D3059" s="3">
        <v>16.5510204081633</v>
      </c>
      <c r="E3059" t="str">
        <f t="shared" si="101"/>
        <v>孟买蓝宝石托斯卡纳特选杜松子酒BOMBAYSAPPHIREPREMIERCRU1L</v>
      </c>
      <c r="F3059" t="str">
        <f>_xlfn.TEXTBEFORE(_xlfn.TEXTAFTER(C3059,"|",6),"|")</f>
        <v>孟买BOMBAY</v>
      </c>
      <c r="G3059" s="2" t="s">
        <v>18</v>
      </c>
    </row>
    <row r="3060" spans="1:7">
      <c r="A3060" s="2" t="s">
        <v>1091</v>
      </c>
      <c r="B3060" s="2" t="s">
        <v>740</v>
      </c>
      <c r="C3060" s="2" t="s">
        <v>808</v>
      </c>
      <c r="D3060" s="3">
        <v>19.2168367346939</v>
      </c>
      <c r="E3060" t="str">
        <f t="shared" si="101"/>
        <v>植物学家手工艾雷干杜松子酒,THEBOTANIST</v>
      </c>
      <c r="F3060" t="str">
        <f>_xlfn.TEXTBEFORE(_xlfn.TEXTAFTER(C3060,"|",6),"|")</f>
        <v>植物学家,BOTANIST</v>
      </c>
      <c r="G3060" s="2" t="s">
        <v>18</v>
      </c>
    </row>
    <row r="3061" spans="1:7">
      <c r="A3061" s="2" t="s">
        <v>1092</v>
      </c>
      <c r="B3061" s="2" t="s">
        <v>740</v>
      </c>
      <c r="C3061" s="2" t="s">
        <v>809</v>
      </c>
      <c r="D3061" s="3">
        <v>147.290816326531</v>
      </c>
      <c r="E3061" t="str">
        <f t="shared" si="101"/>
        <v>芝华士25年调和威士忌酒,CHIVAS25YO</v>
      </c>
      <c r="F3061" t="str">
        <f t="shared" si="102"/>
        <v>CHIVASREGAL(芝华士)</v>
      </c>
      <c r="G3061" s="2">
        <v>25</v>
      </c>
    </row>
    <row r="3062" spans="1:7">
      <c r="A3062" s="2" t="s">
        <v>1093</v>
      </c>
      <c r="B3062" s="2" t="s">
        <v>740</v>
      </c>
      <c r="C3062" s="2" t="s">
        <v>769</v>
      </c>
      <c r="D3062" s="3">
        <v>29.9375</v>
      </c>
      <c r="E3062" t="str">
        <f t="shared" si="101"/>
        <v>帝王18年调和公升装威士忌酒,DEWAR'S18YOScothwhisky</v>
      </c>
      <c r="F3062" t="str">
        <f t="shared" si="102"/>
        <v>DEWAR(帝王)</v>
      </c>
      <c r="G3062" s="2">
        <v>18</v>
      </c>
    </row>
    <row r="3063" spans="1:7">
      <c r="A3063" s="2" t="s">
        <v>1094</v>
      </c>
      <c r="B3063" s="2" t="s">
        <v>740</v>
      </c>
      <c r="C3063" s="2" t="s">
        <v>810</v>
      </c>
      <c r="D3063" s="3">
        <v>17.3010204081633</v>
      </c>
      <c r="E3063" t="str">
        <f t="shared" si="101"/>
        <v>希普史密斯伦敦杜松子酒,SIPSMITHLONDONDRYGIN</v>
      </c>
      <c r="F3063" t="str">
        <f>_xlfn.TEXTBEFORE(_xlfn.TEXTAFTER(C3063,"|",6),"|")</f>
        <v>希普史密斯,SIPSMITH</v>
      </c>
      <c r="G3063" s="2" t="s">
        <v>18</v>
      </c>
    </row>
    <row r="3064" spans="1:7">
      <c r="A3064" s="2" t="s">
        <v>1095</v>
      </c>
      <c r="B3064" s="2" t="s">
        <v>740</v>
      </c>
      <c r="C3064" s="2" t="s">
        <v>773</v>
      </c>
      <c r="D3064" s="3">
        <v>12.1887755102041</v>
      </c>
      <c r="E3064" t="str">
        <f t="shared" si="101"/>
        <v>帝王12年调和威士忌酒,DEWAR'S12YOReserve</v>
      </c>
      <c r="F3064" t="str">
        <f t="shared" si="102"/>
        <v>DEWAR(帝王)</v>
      </c>
      <c r="G3064" s="2">
        <v>12</v>
      </c>
    </row>
    <row r="3065" spans="1:7">
      <c r="A3065" s="2" t="s">
        <v>1096</v>
      </c>
      <c r="B3065" s="2" t="s">
        <v>758</v>
      </c>
      <c r="C3065" s="2" t="s">
        <v>811</v>
      </c>
      <c r="D3065" s="3">
        <v>34.8954081632653</v>
      </c>
      <c r="E3065" t="str">
        <f t="shared" si="101"/>
        <v>奥克尼高原骑士15年单一麦芽苏格兰威士忌HIGHLANDPARK15Y</v>
      </c>
      <c r="F3065" t="str">
        <f t="shared" si="102"/>
        <v>奥克尼高原骑士highlandpark</v>
      </c>
      <c r="G3065" s="2">
        <v>15</v>
      </c>
    </row>
    <row r="3066" spans="1:7">
      <c r="A3066" s="2" t="s">
        <v>1097</v>
      </c>
      <c r="B3066" s="2" t="s">
        <v>740</v>
      </c>
      <c r="C3066" s="2" t="s">
        <v>747</v>
      </c>
      <c r="D3066" s="3">
        <v>30</v>
      </c>
      <c r="E3066" t="str">
        <f t="shared" si="101"/>
        <v>亚伯乐12年双桶陈酿威士忌酒,Aberlour12YOdoublecask</v>
      </c>
      <c r="F3066" t="str">
        <f t="shared" si="102"/>
        <v>ABERLOUR(亚伯乐)</v>
      </c>
      <c r="G3066" s="2">
        <v>12</v>
      </c>
    </row>
    <row r="3067" spans="1:7">
      <c r="A3067" s="2" t="s">
        <v>1098</v>
      </c>
      <c r="B3067" s="2" t="s">
        <v>740</v>
      </c>
      <c r="C3067" s="2" t="s">
        <v>812</v>
      </c>
      <c r="D3067" s="3">
        <v>42.3112244897959</v>
      </c>
      <c r="E3067" t="str">
        <f t="shared" si="101"/>
        <v>格兰菲迪永恒珍选18年VAT4单一麦芽威士忌酒,Glenfiddich18Vat4PerpetualColl</v>
      </c>
      <c r="F3067" t="str">
        <f t="shared" si="102"/>
        <v>格兰菲迪Glenfiddich</v>
      </c>
      <c r="G3067" s="2">
        <v>18</v>
      </c>
    </row>
    <row r="3068" spans="1:7">
      <c r="A3068" s="2" t="s">
        <v>1099</v>
      </c>
      <c r="B3068" s="2" t="s">
        <v>740</v>
      </c>
      <c r="C3068" s="2" t="s">
        <v>748</v>
      </c>
      <c r="D3068" s="3">
        <v>25.8073979591837</v>
      </c>
      <c r="E3068" t="str">
        <f t="shared" si="101"/>
        <v>克莱嘉赫苏格兰单一麦芽13年威士忌酒,CRAIGELLACHIE13YrOld</v>
      </c>
      <c r="F3068" t="str">
        <f t="shared" si="102"/>
        <v>CRAIGELLACHIE(克莱嘉赫)</v>
      </c>
      <c r="G3068" s="2">
        <v>13</v>
      </c>
    </row>
    <row r="3069" spans="1:7">
      <c r="A3069" s="2" t="s">
        <v>1100</v>
      </c>
      <c r="B3069" s="2" t="s">
        <v>740</v>
      </c>
      <c r="C3069" s="2" t="s">
        <v>813</v>
      </c>
      <c r="D3069" s="3">
        <v>75.094387755102</v>
      </c>
      <c r="E3069" t="str">
        <f t="shared" si="101"/>
        <v>麦卡伦盈钻单一麦芽苏格兰威士忌酒MACALLANLITHA6X70CL</v>
      </c>
      <c r="F3069" t="str">
        <f t="shared" si="102"/>
        <v>麦卡伦MACALLAN</v>
      </c>
      <c r="G3069" s="2" t="s">
        <v>18</v>
      </c>
    </row>
    <row r="3070" spans="1:7">
      <c r="A3070" s="2" t="s">
        <v>1101</v>
      </c>
      <c r="B3070" s="2" t="s">
        <v>740</v>
      </c>
      <c r="C3070" s="2" t="s">
        <v>814</v>
      </c>
      <c r="D3070" s="3">
        <v>98.3418367346939</v>
      </c>
      <c r="E3070" t="str">
        <f t="shared" si="101"/>
        <v>百富故事系列19年泥煤单一麦芽威士忌酒,Balvenie19YearOldWeekofPeatScotchWhisky</v>
      </c>
      <c r="F3070" t="str">
        <f t="shared" si="102"/>
        <v>百富BALVENIE</v>
      </c>
      <c r="G3070" s="2">
        <v>19</v>
      </c>
    </row>
    <row r="3071" spans="1:7">
      <c r="A3071" s="2" t="s">
        <v>1102</v>
      </c>
      <c r="B3071" s="2" t="s">
        <v>740</v>
      </c>
      <c r="C3071" s="2" t="s">
        <v>815</v>
      </c>
      <c r="D3071" s="3">
        <v>18.8762755102041</v>
      </c>
      <c r="E3071" t="str">
        <f t="shared" si="101"/>
        <v>托明多冰川斯佩塞单一麦芽威士忌,TomintoulTarnSingleMaltWhisky</v>
      </c>
      <c r="F3071" t="str">
        <f t="shared" si="102"/>
        <v>托明多Tomintoul</v>
      </c>
      <c r="G3071" s="2">
        <v>3</v>
      </c>
    </row>
    <row r="3072" spans="1:7">
      <c r="A3072" s="2" t="s">
        <v>1103</v>
      </c>
      <c r="B3072" s="2" t="s">
        <v>740</v>
      </c>
      <c r="C3072" s="2" t="s">
        <v>816</v>
      </c>
      <c r="D3072" s="3">
        <v>19.359693877551</v>
      </c>
      <c r="E3072" t="str">
        <f t="shared" si="101"/>
        <v>布莱迪无泥煤味单一麦芽威士忌酒,BRUICHLADDICH8700毫升</v>
      </c>
      <c r="F3072" t="str">
        <f t="shared" si="102"/>
        <v>BRUICHLADDICH(布莱迪)</v>
      </c>
      <c r="G3072" s="2">
        <v>8</v>
      </c>
    </row>
    <row r="3073" spans="1:7">
      <c r="A3073" s="2" t="s">
        <v>1104</v>
      </c>
      <c r="B3073" s="2" t="s">
        <v>740</v>
      </c>
      <c r="C3073" s="2" t="s">
        <v>817</v>
      </c>
      <c r="D3073" s="3">
        <v>34.8520408163265</v>
      </c>
      <c r="E3073" t="str">
        <f t="shared" si="101"/>
        <v>布莱迪波夏10年单一麦芽威士忌酒,Bruichladdichportcharlotte10yo</v>
      </c>
      <c r="F3073" t="str">
        <f t="shared" si="102"/>
        <v>BRUICHLADDICH(布莱迪)</v>
      </c>
      <c r="G3073" s="2">
        <v>10</v>
      </c>
    </row>
    <row r="3074" spans="1:7">
      <c r="A3074" s="2" t="s">
        <v>1105</v>
      </c>
      <c r="B3074" s="2" t="s">
        <v>740</v>
      </c>
      <c r="C3074" s="2" t="s">
        <v>755</v>
      </c>
      <c r="D3074" s="3">
        <v>99.3954081632653</v>
      </c>
      <c r="E3074" t="str">
        <f t="shared" si="101"/>
        <v>慕赫成为单一麦芽威士忌,MortlachBecomeSingleMaltWhisky</v>
      </c>
      <c r="F3074" t="str">
        <f t="shared" si="102"/>
        <v>慕赫Mortlach</v>
      </c>
      <c r="G3074" s="2" t="s">
        <v>18</v>
      </c>
    </row>
    <row r="3075" spans="1:7">
      <c r="A3075" s="2" t="s">
        <v>1106</v>
      </c>
      <c r="B3075" s="2" t="s">
        <v>740</v>
      </c>
      <c r="C3075" s="2" t="s">
        <v>818</v>
      </c>
      <c r="D3075" s="3">
        <v>19.3941326530612</v>
      </c>
      <c r="E3075" t="str">
        <f t="shared" ref="E3075:E3138" si="103">_xlfn.TEXTBEFORE(_xlfn.TEXTAFTER(C3075,"|",2),"|")</f>
        <v>高原骑士战熊威士忌酒,HighlandParkBear</v>
      </c>
      <c r="F3075" t="str">
        <f t="shared" si="102"/>
        <v>HIGHLANDPARK(高地)</v>
      </c>
      <c r="G3075" s="2" t="s">
        <v>18</v>
      </c>
    </row>
    <row r="3076" spans="1:7">
      <c r="A3076" s="2" t="s">
        <v>1107</v>
      </c>
      <c r="B3076" s="2" t="s">
        <v>740</v>
      </c>
      <c r="C3076" s="2" t="s">
        <v>819</v>
      </c>
      <c r="D3076" s="3">
        <v>62.6313775510204</v>
      </c>
      <c r="E3076" t="str">
        <f t="shared" si="103"/>
        <v>艾柏迪21年单一麦芽马德拉橡木桶威士忌酒,ABERFELDY21YEAROLDMADERIACASK</v>
      </c>
      <c r="F3076" t="str">
        <f t="shared" ref="F3076:F3139" si="104">_xlfn.TEXTBEFORE(_xlfn.TEXTAFTER(C3076,"|",7),"|")</f>
        <v>ABERFELDY(艾柏迪)</v>
      </c>
      <c r="G3076" s="2">
        <v>21</v>
      </c>
    </row>
    <row r="3077" spans="1:7">
      <c r="A3077" s="2" t="s">
        <v>1108</v>
      </c>
      <c r="B3077" s="2" t="s">
        <v>740</v>
      </c>
      <c r="C3077" s="2" t="s">
        <v>820</v>
      </c>
      <c r="D3077" s="3">
        <v>315.910714285714</v>
      </c>
      <c r="E3077" t="str">
        <f t="shared" si="103"/>
        <v>吉拉1993年单一麦芽威士忌酒,JURARAREVINTAGE1933SINGLEMALTSCOTCHWHISKY</v>
      </c>
      <c r="F3077" t="str">
        <f t="shared" si="104"/>
        <v>吉拉Jura</v>
      </c>
      <c r="G3077" s="2" t="s">
        <v>18</v>
      </c>
    </row>
    <row r="3078" spans="1:7">
      <c r="A3078" s="2" t="s">
        <v>1109</v>
      </c>
      <c r="B3078" s="2" t="s">
        <v>740</v>
      </c>
      <c r="C3078" s="2" t="s">
        <v>821</v>
      </c>
      <c r="D3078" s="3">
        <v>83.1173469387755</v>
      </c>
      <c r="E3078" t="str">
        <f t="shared" si="103"/>
        <v>苏格登馥御四桶单一麦芽威士忌TheSingletonofGlend-DeepForestRiches</v>
      </c>
      <c r="F3078" t="str">
        <f t="shared" si="104"/>
        <v>苏格登Singleton</v>
      </c>
      <c r="G3078" s="2" t="s">
        <v>18</v>
      </c>
    </row>
    <row r="3079" spans="1:7">
      <c r="A3079" s="2" t="s">
        <v>1110</v>
      </c>
      <c r="B3079" s="2" t="s">
        <v>740</v>
      </c>
      <c r="C3079" s="2" t="s">
        <v>822</v>
      </c>
      <c r="D3079" s="3">
        <v>17.5803571428571</v>
      </c>
      <c r="E3079" t="str">
        <f t="shared" si="103"/>
        <v>坦纳弗林苏格兰单一麦芽威士忌酒,Tamnavulin</v>
      </c>
      <c r="F3079" t="str">
        <f t="shared" si="104"/>
        <v>TAMNAVULIN(坦纳弗林)</v>
      </c>
      <c r="G3079" s="2">
        <v>19</v>
      </c>
    </row>
    <row r="3080" spans="1:7">
      <c r="A3080" s="2" t="s">
        <v>1111</v>
      </c>
      <c r="B3080" s="2" t="s">
        <v>740</v>
      </c>
      <c r="C3080" s="2" t="s">
        <v>823</v>
      </c>
      <c r="D3080" s="3">
        <v>14.2869897959184</v>
      </c>
      <c r="E3080" t="str">
        <f t="shared" si="103"/>
        <v>格兰卡登高地单一麦芽威士忌,GlencadamOrigin1825SingleMaltWhisky</v>
      </c>
      <c r="F3080" t="str">
        <f t="shared" si="104"/>
        <v>格兰卡登Glencadam</v>
      </c>
      <c r="G3080" s="2">
        <v>3</v>
      </c>
    </row>
    <row r="3081" spans="1:7">
      <c r="A3081" s="2" t="s">
        <v>1112</v>
      </c>
      <c r="B3081" s="2" t="s">
        <v>740</v>
      </c>
      <c r="C3081" s="2" t="s">
        <v>824</v>
      </c>
      <c r="D3081" s="3">
        <v>34.2997448979592</v>
      </c>
      <c r="E3081" t="str">
        <f t="shared" si="103"/>
        <v>波摩16年单一麦芽苏格兰威士忌酒,BOWMORE16YOGTR</v>
      </c>
      <c r="F3081" t="str">
        <f t="shared" si="104"/>
        <v>波摩BOWMORE</v>
      </c>
      <c r="G3081" s="2">
        <v>16</v>
      </c>
    </row>
    <row r="3082" spans="1:7">
      <c r="A3082" s="2" t="s">
        <v>1113</v>
      </c>
      <c r="B3082" s="2" t="s">
        <v>740</v>
      </c>
      <c r="C3082" s="2" t="s">
        <v>825</v>
      </c>
      <c r="D3082" s="3">
        <v>25.625</v>
      </c>
      <c r="E3082" t="str">
        <f t="shared" si="103"/>
        <v>欧摩单一麦芽12年威士忌酒,Aultmore12yrold</v>
      </c>
      <c r="F3082" t="str">
        <f t="shared" si="104"/>
        <v>AULTMORE(欧摩)</v>
      </c>
      <c r="G3082" s="2">
        <v>12</v>
      </c>
    </row>
    <row r="3083" spans="1:7">
      <c r="A3083" s="2" t="s">
        <v>1114</v>
      </c>
      <c r="B3083" s="2" t="s">
        <v>740</v>
      </c>
      <c r="C3083" s="2" t="s">
        <v>826</v>
      </c>
      <c r="D3083" s="3">
        <v>10.5727040816327</v>
      </c>
      <c r="E3083" t="str">
        <f t="shared" si="103"/>
        <v>格兰莫雷经典探索者系列泥煤味单一麦芽威士忌GlenMorayClassicExplorerPeated</v>
      </c>
      <c r="F3083" t="str">
        <f t="shared" si="104"/>
        <v>格兰莫雷GlenMoray</v>
      </c>
      <c r="G3083" s="2" t="s">
        <v>18</v>
      </c>
    </row>
    <row r="3084" spans="1:7">
      <c r="A3084" s="2" t="s">
        <v>1115</v>
      </c>
      <c r="B3084" s="2" t="s">
        <v>740</v>
      </c>
      <c r="C3084" s="2" t="s">
        <v>827</v>
      </c>
      <c r="D3084" s="3">
        <v>23.75</v>
      </c>
      <c r="E3084" t="str">
        <f t="shared" si="103"/>
        <v>乐加维林10年苏格兰单一大麦芽威士忌酒,Lagavulin10YO</v>
      </c>
      <c r="F3084" t="str">
        <f t="shared" si="104"/>
        <v>LAGAVULIN(乐加维林)</v>
      </c>
      <c r="G3084" s="2">
        <v>10</v>
      </c>
    </row>
    <row r="3085" spans="1:7">
      <c r="A3085" s="2" t="s">
        <v>1116</v>
      </c>
      <c r="B3085" s="2" t="s">
        <v>740</v>
      </c>
      <c r="C3085" s="2" t="s">
        <v>828</v>
      </c>
      <c r="D3085" s="3">
        <v>25.0880102040816</v>
      </c>
      <c r="E3085" t="str">
        <f t="shared" si="103"/>
        <v>吉拉海湾单一麦芽威士忌酒,JuraTheBay</v>
      </c>
      <c r="F3085" t="str">
        <f t="shared" si="104"/>
        <v>JURA(吉拉)</v>
      </c>
      <c r="G3085" s="2">
        <v>12</v>
      </c>
    </row>
    <row r="3086" spans="1:7">
      <c r="A3086" s="2" t="s">
        <v>1117</v>
      </c>
      <c r="B3086" s="2" t="s">
        <v>740</v>
      </c>
      <c r="C3086" s="2" t="s">
        <v>829</v>
      </c>
      <c r="D3086" s="3">
        <v>33.6084183673469</v>
      </c>
      <c r="E3086" t="str">
        <f t="shared" si="103"/>
        <v>费特肯16年2021版单一麦芽威士忌酒,FETTERCAIRN16YOSINGLEMALTSCOTCHWHISKY(2021Edition)</v>
      </c>
      <c r="F3086" t="str">
        <f t="shared" si="104"/>
        <v>费特肯Fettercairn</v>
      </c>
      <c r="G3086" s="2">
        <v>16</v>
      </c>
    </row>
    <row r="3087" spans="1:7">
      <c r="A3087" s="2" t="s">
        <v>1118</v>
      </c>
      <c r="B3087" s="2" t="s">
        <v>740</v>
      </c>
      <c r="C3087" s="2" t="s">
        <v>830</v>
      </c>
      <c r="D3087" s="3">
        <v>100.955357142857</v>
      </c>
      <c r="E3087" t="str">
        <f t="shared" si="103"/>
        <v>麦卡伦湛蓝单一麦芽威士忌酒,MacallanEnigma</v>
      </c>
      <c r="F3087" t="str">
        <f t="shared" si="104"/>
        <v>MACALLAN(麦卡伦)</v>
      </c>
      <c r="G3087" s="2" t="s">
        <v>18</v>
      </c>
    </row>
    <row r="3088" spans="1:7">
      <c r="A3088" s="2" t="s">
        <v>1119</v>
      </c>
      <c r="B3088" s="2" t="s">
        <v>740</v>
      </c>
      <c r="C3088" s="2" t="s">
        <v>831</v>
      </c>
      <c r="D3088" s="3">
        <v>16.6339285714286</v>
      </c>
      <c r="E3088" t="str">
        <f t="shared" si="103"/>
        <v>托明多坦途斯佩塞单一麦芽威士忌,TomintoulTundraSingleMaltWhisky</v>
      </c>
      <c r="F3088" t="str">
        <f t="shared" si="104"/>
        <v>托明多Tomintoul</v>
      </c>
      <c r="G3088" s="2">
        <v>3</v>
      </c>
    </row>
    <row r="3089" spans="1:7">
      <c r="A3089" s="2" t="s">
        <v>1120</v>
      </c>
      <c r="B3089" s="2" t="s">
        <v>740</v>
      </c>
      <c r="C3089" s="2" t="s">
        <v>832</v>
      </c>
      <c r="D3089" s="3">
        <v>54.906887755102</v>
      </c>
      <c r="E3089" t="str">
        <f t="shared" si="103"/>
        <v>格兰卡登15年白波特桶单一麦芽威士忌,Glencadem15YearsOldWhitePortCaskFinishSingleMaltWhisky</v>
      </c>
      <c r="F3089" t="str">
        <f t="shared" si="104"/>
        <v>格兰卡登Glencadam</v>
      </c>
      <c r="G3089" s="2">
        <v>15</v>
      </c>
    </row>
    <row r="3090" spans="1:7">
      <c r="A3090" s="2" t="s">
        <v>1121</v>
      </c>
      <c r="B3090" s="2" t="s">
        <v>740</v>
      </c>
      <c r="C3090" s="2" t="s">
        <v>833</v>
      </c>
      <c r="D3090" s="3">
        <v>37.655612244898</v>
      </c>
      <c r="E3090" t="str">
        <f t="shared" si="103"/>
        <v>格兰杰16年单一麦芽威士忌酒,GlenmorangieTribute16YO</v>
      </c>
      <c r="F3090" t="str">
        <f t="shared" si="104"/>
        <v>GLENMORANGIE(格兰杰)</v>
      </c>
      <c r="G3090" s="2">
        <v>16</v>
      </c>
    </row>
    <row r="3091" spans="1:7">
      <c r="A3091" s="2" t="s">
        <v>1122</v>
      </c>
      <c r="B3091" s="2" t="s">
        <v>740</v>
      </c>
      <c r="C3091" s="2" t="s">
        <v>834</v>
      </c>
      <c r="D3091" s="3">
        <v>94.2206632653061</v>
      </c>
      <c r="E3091" t="str">
        <f t="shared" si="103"/>
        <v>新雅顿达夫镇21年单一麦芽威士忌酒SingletonDufftown21YO</v>
      </c>
      <c r="F3091" t="str">
        <f t="shared" si="104"/>
        <v>新雅顿SINGLETON</v>
      </c>
      <c r="G3091" s="2">
        <v>21</v>
      </c>
    </row>
    <row r="3092" spans="1:7">
      <c r="A3092" s="2" t="s">
        <v>1123</v>
      </c>
      <c r="B3092" s="2" t="s">
        <v>740</v>
      </c>
      <c r="C3092" s="2" t="s">
        <v>835</v>
      </c>
      <c r="D3092" s="3">
        <v>20.0191326530612</v>
      </c>
      <c r="E3092" t="str">
        <f t="shared" si="103"/>
        <v>苏格登璀杏经典单一麦芽威士忌TheSingletonofGlend-RadiantSpringGarden</v>
      </c>
      <c r="F3092" t="str">
        <f t="shared" si="104"/>
        <v>苏格登Singleton</v>
      </c>
      <c r="G3092" s="2" t="s">
        <v>18</v>
      </c>
    </row>
    <row r="3093" spans="1:7">
      <c r="A3093" s="2" t="s">
        <v>1124</v>
      </c>
      <c r="B3093" s="2" t="s">
        <v>740</v>
      </c>
      <c r="C3093" s="2" t="s">
        <v>750</v>
      </c>
      <c r="D3093" s="3">
        <v>23.1862244897959</v>
      </c>
      <c r="E3093" t="str">
        <f t="shared" si="103"/>
        <v>班瑞克四分之一桶泥煤单一麦芽威士忌酒BRQUARTERCASKPEATEDT6GTR</v>
      </c>
      <c r="F3093" t="str">
        <f t="shared" si="104"/>
        <v>班瑞克BENRIACH</v>
      </c>
      <c r="G3093" s="2" t="s">
        <v>18</v>
      </c>
    </row>
    <row r="3094" spans="1:7">
      <c r="A3094" s="2" t="s">
        <v>1125</v>
      </c>
      <c r="B3094" s="2" t="s">
        <v>740</v>
      </c>
      <c r="C3094" s="2" t="s">
        <v>836</v>
      </c>
      <c r="D3094" s="3">
        <v>22.5191326530612</v>
      </c>
      <c r="E3094" t="str">
        <f t="shared" si="103"/>
        <v>富特尼12年苏格兰单一麦芽威士忌酒OldPulteney12YOSingleMaltWhisky</v>
      </c>
      <c r="F3094" t="str">
        <f t="shared" si="104"/>
        <v>富特尼OLDPULTENEY</v>
      </c>
      <c r="G3094" s="2">
        <v>12</v>
      </c>
    </row>
    <row r="3095" spans="1:7">
      <c r="A3095" s="2" t="s">
        <v>1126</v>
      </c>
      <c r="B3095" s="2" t="s">
        <v>740</v>
      </c>
      <c r="C3095" s="2" t="s">
        <v>837</v>
      </c>
      <c r="D3095" s="3">
        <v>93.7436224489796</v>
      </c>
      <c r="E3095" t="str">
        <f t="shared" si="103"/>
        <v>格兰菲迪23年璀璨珍藏系列单一麦芽威士忌酒,Glenfiddich23YO</v>
      </c>
      <c r="F3095" t="str">
        <f t="shared" si="104"/>
        <v>GLENFIDDICH(格兰菲迪)</v>
      </c>
      <c r="G3095" s="2">
        <v>23</v>
      </c>
    </row>
    <row r="3096" spans="1:7">
      <c r="A3096" s="2" t="s">
        <v>1127</v>
      </c>
      <c r="B3096" s="2" t="s">
        <v>740</v>
      </c>
      <c r="C3096" s="2" t="s">
        <v>838</v>
      </c>
      <c r="D3096" s="3">
        <v>75.155612244898</v>
      </c>
      <c r="E3096" t="str">
        <f t="shared" si="103"/>
        <v>艾柏迪21年马德拉桶单一麦芽威士忌酒ABERFELDY21YOSINGLEMALTWHISKYMADEIRACASK</v>
      </c>
      <c r="F3096" t="str">
        <f t="shared" si="104"/>
        <v>艾柏迪ABERFELDY</v>
      </c>
      <c r="G3096" s="2">
        <v>21</v>
      </c>
    </row>
    <row r="3097" spans="1:7">
      <c r="A3097" s="2" t="s">
        <v>1128</v>
      </c>
      <c r="B3097" s="2" t="s">
        <v>740</v>
      </c>
      <c r="C3097" s="2" t="s">
        <v>839</v>
      </c>
      <c r="D3097" s="3">
        <v>13.3163265306122</v>
      </c>
      <c r="E3097" t="str">
        <f t="shared" si="103"/>
        <v>苏摩克朗姆颠覆艾雷岛单一麦芽威士忌酒,SmokeheadRumRiotIslaySingleMaltScotchWhisky</v>
      </c>
      <c r="F3097" t="str">
        <f t="shared" si="104"/>
        <v>苏摩克Smokehead</v>
      </c>
      <c r="G3097" s="2" t="s">
        <v>18</v>
      </c>
    </row>
    <row r="3098" spans="1:7">
      <c r="A3098" s="2" t="s">
        <v>1129</v>
      </c>
      <c r="B3098" s="2" t="s">
        <v>740</v>
      </c>
      <c r="C3098" s="2" t="s">
        <v>751</v>
      </c>
      <c r="D3098" s="3">
        <v>16.7117346938776</v>
      </c>
      <c r="E3098" t="str">
        <f t="shared" si="103"/>
        <v>格兰格拉索12年高地苏格兰单一麦芽威士忌酒Glenglassaugh12HighlandSingleMaltSctochWhisky</v>
      </c>
      <c r="F3098" t="str">
        <f t="shared" si="104"/>
        <v>格兰格拉索GLENGLASSAUGH</v>
      </c>
      <c r="G3098" s="2">
        <v>12</v>
      </c>
    </row>
    <row r="3099" spans="1:7">
      <c r="A3099" s="2" t="s">
        <v>1130</v>
      </c>
      <c r="B3099" s="2" t="s">
        <v>740</v>
      </c>
      <c r="C3099" s="2" t="s">
        <v>840</v>
      </c>
      <c r="D3099" s="3">
        <v>55.5650510204082</v>
      </c>
      <c r="E3099" t="str">
        <f t="shared" si="103"/>
        <v>麦卡伦焕新单一麦芽威士忌酒2024年版MacallanNightonEearthSingleMaltWhisky2024</v>
      </c>
      <c r="F3099" t="str">
        <f t="shared" si="104"/>
        <v>麦卡伦MACALLAN</v>
      </c>
      <c r="G3099" s="2" t="s">
        <v>18</v>
      </c>
    </row>
    <row r="3100" spans="1:7">
      <c r="A3100" s="2" t="s">
        <v>1131</v>
      </c>
      <c r="B3100" s="2" t="s">
        <v>740</v>
      </c>
      <c r="C3100" s="2" t="s">
        <v>841</v>
      </c>
      <c r="D3100" s="3">
        <v>51.7946428571429</v>
      </c>
      <c r="E3100" t="str">
        <f t="shared" si="103"/>
        <v>托明多15年过波特桶单一麦芽威士忌,Tomintoul15YearsOldPortwoodFinishSingleMaltWhisky</v>
      </c>
      <c r="F3100" t="str">
        <f t="shared" si="104"/>
        <v>托明多Tomintoul</v>
      </c>
      <c r="G3100" s="2">
        <v>15</v>
      </c>
    </row>
    <row r="3101" spans="1:7">
      <c r="A3101" s="2" t="s">
        <v>1132</v>
      </c>
      <c r="B3101" s="2" t="s">
        <v>740</v>
      </c>
      <c r="C3101" s="2" t="s">
        <v>842</v>
      </c>
      <c r="D3101" s="3">
        <v>93.2984693877551</v>
      </c>
      <c r="E3101" t="str">
        <f t="shared" si="103"/>
        <v>布赫拉迪21年单一麦芽威士忌酒BRUICHLADDICH21YO</v>
      </c>
      <c r="F3101" t="str">
        <f t="shared" si="104"/>
        <v>布赫拉迪BRUICHLADDICH</v>
      </c>
      <c r="G3101" s="2">
        <v>21</v>
      </c>
    </row>
    <row r="3102" spans="1:7">
      <c r="A3102" s="2" t="s">
        <v>1133</v>
      </c>
      <c r="B3102" s="2" t="s">
        <v>740</v>
      </c>
      <c r="C3102" s="2" t="s">
        <v>843</v>
      </c>
      <c r="D3102" s="3">
        <v>52.4464285714286</v>
      </c>
      <c r="E3102" t="str">
        <f t="shared" si="103"/>
        <v>苏格登逸香三桶单一麦芽威士忌TheSingletonofGlend-ExoticSpiceGrove</v>
      </c>
      <c r="F3102" t="str">
        <f t="shared" si="104"/>
        <v>苏格登Singleton</v>
      </c>
      <c r="G3102" s="2" t="s">
        <v>18</v>
      </c>
    </row>
    <row r="3103" spans="1:7">
      <c r="A3103" s="2" t="s">
        <v>1134</v>
      </c>
      <c r="B3103" s="2" t="s">
        <v>740</v>
      </c>
      <c r="C3103" s="2" t="s">
        <v>844</v>
      </c>
      <c r="D3103" s="3">
        <v>17.3112244897959</v>
      </c>
      <c r="E3103" t="str">
        <f t="shared" si="103"/>
        <v>汀思图10年波尔多红酒桶单一麦芽苏格兰威士酒Deanston10yrBordeauxFinishSingleMaltScotchWhisky</v>
      </c>
      <c r="F3103" t="str">
        <f t="shared" si="104"/>
        <v>汀思图Deanston</v>
      </c>
      <c r="G3103" s="2">
        <v>10</v>
      </c>
    </row>
    <row r="3104" spans="1:7">
      <c r="A3104" s="2" t="s">
        <v>1135</v>
      </c>
      <c r="B3104" s="2" t="s">
        <v>740</v>
      </c>
      <c r="C3104" s="2" t="s">
        <v>845</v>
      </c>
      <c r="D3104" s="3">
        <v>23.7742346938775</v>
      </c>
      <c r="E3104" t="str">
        <f t="shared" si="103"/>
        <v>拉弗格四橡木桶威士忌酒,LAPHROAIGFourOak</v>
      </c>
      <c r="F3104" t="str">
        <f t="shared" si="104"/>
        <v>LAPHROAIG(拉弗格)</v>
      </c>
      <c r="G3104" s="2" t="s">
        <v>18</v>
      </c>
    </row>
    <row r="3105" spans="1:7">
      <c r="A3105" s="2" t="s">
        <v>1136</v>
      </c>
      <c r="B3105" s="2" t="s">
        <v>740</v>
      </c>
      <c r="C3105" s="2" t="s">
        <v>846</v>
      </c>
      <c r="D3105" s="3">
        <v>20.1849489795918</v>
      </c>
      <c r="E3105" t="str">
        <f t="shared" si="103"/>
        <v>格兰格拉索Portsoy高地苏格兰单一麦芽威士忌酒GlenglassaughPortsoyHighlandSingleMaltSctochWhisky</v>
      </c>
      <c r="F3105" t="str">
        <f t="shared" si="104"/>
        <v>格兰格拉索GLENGLASSAUGH</v>
      </c>
      <c r="G3105" s="2" t="s">
        <v>18</v>
      </c>
    </row>
    <row r="3106" spans="1:7">
      <c r="A3106" s="2" t="s">
        <v>1137</v>
      </c>
      <c r="B3106" s="2" t="s">
        <v>740</v>
      </c>
      <c r="C3106" s="2" t="s">
        <v>847</v>
      </c>
      <c r="D3106" s="3">
        <v>29.2691326530612</v>
      </c>
      <c r="E3106" t="str">
        <f t="shared" si="103"/>
        <v>苏格登蜜金双桶单一麦芽威士忌TheSingletonofGlend-GoldenAutumnOrchard</v>
      </c>
      <c r="F3106" t="str">
        <f t="shared" si="104"/>
        <v>苏格登Singleton</v>
      </c>
      <c r="G3106" s="2" t="s">
        <v>18</v>
      </c>
    </row>
    <row r="3107" spans="1:7">
      <c r="A3107" s="2" t="s">
        <v>1138</v>
      </c>
      <c r="B3107" s="2" t="s">
        <v>740</v>
      </c>
      <c r="C3107" s="2" t="s">
        <v>848</v>
      </c>
      <c r="D3107" s="3">
        <v>25.7385204081633</v>
      </c>
      <c r="E3107" t="str">
        <f t="shared" si="103"/>
        <v>格兰多纳10年威士忌酒,GlenDronachForgue10YR1.0/643.0%GTR</v>
      </c>
      <c r="F3107" t="str">
        <f t="shared" si="104"/>
        <v>GLENDRONACH(格兰多纳)</v>
      </c>
      <c r="G3107" s="2">
        <v>10</v>
      </c>
    </row>
    <row r="3108" spans="1:7">
      <c r="A3108" s="2" t="s">
        <v>1139</v>
      </c>
      <c r="B3108" s="2" t="s">
        <v>740</v>
      </c>
      <c r="C3108" s="2" t="s">
        <v>757</v>
      </c>
      <c r="D3108" s="3">
        <v>44.5280612244898</v>
      </c>
      <c r="E3108" t="str">
        <f t="shared" si="103"/>
        <v>卡普多尼克泥煤风味18年单一麦芽威士忌酒,CaperdonichPeated18YO</v>
      </c>
      <c r="F3108" t="str">
        <f t="shared" si="104"/>
        <v>卡普多尼克Caperdonich</v>
      </c>
      <c r="G3108" s="2">
        <v>18</v>
      </c>
    </row>
    <row r="3109" spans="1:7">
      <c r="A3109" s="2" t="s">
        <v>1140</v>
      </c>
      <c r="B3109" s="2" t="s">
        <v>740</v>
      </c>
      <c r="C3109" s="2" t="s">
        <v>849</v>
      </c>
      <c r="D3109" s="3">
        <v>18.8762755102041</v>
      </c>
      <c r="E3109" t="str">
        <f t="shared" si="103"/>
        <v>吉拉涛声单一麦芽威士忌酒,JuraTheSound</v>
      </c>
      <c r="F3109" t="str">
        <f t="shared" si="104"/>
        <v>JURA(吉拉)</v>
      </c>
      <c r="G3109" s="2" t="s">
        <v>18</v>
      </c>
    </row>
    <row r="3110" spans="1:7">
      <c r="A3110" s="2" t="s">
        <v>1141</v>
      </c>
      <c r="B3110" s="2" t="s">
        <v>740</v>
      </c>
      <c r="C3110" s="2" t="s">
        <v>850</v>
      </c>
      <c r="D3110" s="3">
        <v>63.5165816326531</v>
      </c>
      <c r="E3110" t="str">
        <f t="shared" si="103"/>
        <v>波摩19年单一麦芽苏格兰威士忌酒,BOWMORE19YOFROAKCSK</v>
      </c>
      <c r="F3110" t="str">
        <f t="shared" si="104"/>
        <v>波摩BOWMORE</v>
      </c>
      <c r="G3110" s="2">
        <v>19</v>
      </c>
    </row>
    <row r="3111" spans="1:7">
      <c r="A3111" s="2" t="s">
        <v>1142</v>
      </c>
      <c r="B3111" s="2" t="s">
        <v>740</v>
      </c>
      <c r="C3111" s="2" t="s">
        <v>851</v>
      </c>
      <c r="D3111" s="3">
        <v>21.2780612244898</v>
      </c>
      <c r="E3111" t="str">
        <f t="shared" si="103"/>
        <v>波摩14年单一麦芽苏格兰威士忌酒,BOWMORE14YOGTR</v>
      </c>
      <c r="F3111" t="str">
        <f t="shared" si="104"/>
        <v>波摩BOWMORE</v>
      </c>
      <c r="G3111" s="2">
        <v>14</v>
      </c>
    </row>
    <row r="3112" spans="1:7">
      <c r="A3112" s="2" t="s">
        <v>1143</v>
      </c>
      <c r="B3112" s="2" t="s">
        <v>740</v>
      </c>
      <c r="C3112" s="2" t="s">
        <v>741</v>
      </c>
      <c r="D3112" s="3">
        <v>35.2308673469388</v>
      </c>
      <c r="E3112" t="str">
        <f t="shared" si="103"/>
        <v>朗摩18年单一麦芽苏格兰威士忌酒,Longmorn18YO</v>
      </c>
      <c r="F3112" t="str">
        <f t="shared" si="104"/>
        <v>Longmorn(朗摩)</v>
      </c>
      <c r="G3112" s="2">
        <v>18</v>
      </c>
    </row>
    <row r="3113" spans="1:7">
      <c r="A3113" s="2" t="s">
        <v>1144</v>
      </c>
      <c r="B3113" s="2" t="s">
        <v>740</v>
      </c>
      <c r="C3113" s="2" t="s">
        <v>852</v>
      </c>
      <c r="D3113" s="3">
        <v>55.2704081632653</v>
      </c>
      <c r="E3113" t="str">
        <f t="shared" si="103"/>
        <v>乐加维林16年苏格兰单一大麦芽威士忌酒,Lagavulin16YO</v>
      </c>
      <c r="F3113" t="str">
        <f t="shared" si="104"/>
        <v>LAGAVULIN(乐加维林)</v>
      </c>
      <c r="G3113" s="2">
        <v>16</v>
      </c>
    </row>
    <row r="3114" spans="1:7">
      <c r="A3114" s="2" t="s">
        <v>1145</v>
      </c>
      <c r="B3114" s="2" t="s">
        <v>740</v>
      </c>
      <c r="C3114" s="2" t="s">
        <v>853</v>
      </c>
      <c r="D3114" s="3">
        <v>38.0076530612245</v>
      </c>
      <c r="E3114" t="str">
        <f t="shared" si="103"/>
        <v>艾柏迪16年马德拉桶单一麦芽威士忌酒ABERFELDY16YOSINGLEMALTWHISKYMADEIRACASK</v>
      </c>
      <c r="F3114" t="str">
        <f t="shared" si="104"/>
        <v>艾柏迪ABERFELDY</v>
      </c>
      <c r="G3114" s="2">
        <v>16</v>
      </c>
    </row>
    <row r="3115" spans="1:7">
      <c r="A3115" s="2" t="s">
        <v>1146</v>
      </c>
      <c r="B3115" s="2" t="s">
        <v>740</v>
      </c>
      <c r="C3115" s="2" t="s">
        <v>854</v>
      </c>
      <c r="D3115" s="3">
        <v>37.25</v>
      </c>
      <c r="E3115" t="str">
        <f t="shared" si="103"/>
        <v>高原骑士雄鹰16年单一大麦芽威士忌酒,HighlandParkWingsofEagle16YO</v>
      </c>
      <c r="F3115" t="str">
        <f t="shared" si="104"/>
        <v>HIGHLANDPARK(高地)</v>
      </c>
      <c r="G3115" s="2">
        <v>16</v>
      </c>
    </row>
    <row r="3116" spans="1:7">
      <c r="A3116" s="2" t="s">
        <v>1147</v>
      </c>
      <c r="B3116" s="2" t="s">
        <v>762</v>
      </c>
      <c r="C3116" s="2" t="s">
        <v>855</v>
      </c>
      <c r="D3116" s="3">
        <v>4.64072704081633</v>
      </c>
      <c r="E3116" t="str">
        <f t="shared" si="103"/>
        <v>芝华士·新境12年苏格兰威士忌CREXTRA12YO40%D/IP32340%</v>
      </c>
      <c r="F3116" t="str">
        <f t="shared" si="104"/>
        <v>芝华士Chivas</v>
      </c>
      <c r="G3116" s="2">
        <v>12</v>
      </c>
    </row>
    <row r="3117" spans="1:7">
      <c r="A3117" s="2" t="s">
        <v>1148</v>
      </c>
      <c r="B3117" s="2" t="s">
        <v>856</v>
      </c>
      <c r="C3117" s="2" t="s">
        <v>857</v>
      </c>
      <c r="D3117" s="3">
        <v>132.555867346939</v>
      </c>
      <c r="E3117" t="str">
        <f t="shared" si="103"/>
        <v>格兰帝2000年份苏格兰单一麦芽威士忌(大师选桶)/GlenScotiaSingleCask2000(cask22/61-2)singlemaltScotchwhisky</v>
      </c>
      <c r="F3117" t="str">
        <f t="shared" si="104"/>
        <v>格兰帝(GlenScotia)</v>
      </c>
      <c r="G3117" s="2">
        <v>24</v>
      </c>
    </row>
    <row r="3118" spans="1:7">
      <c r="A3118" s="2" t="s">
        <v>1149</v>
      </c>
      <c r="B3118" s="2" t="s">
        <v>740</v>
      </c>
      <c r="C3118" s="2" t="s">
        <v>858</v>
      </c>
      <c r="D3118" s="3">
        <v>12.0841836734694</v>
      </c>
      <c r="E3118" t="str">
        <f t="shared" si="103"/>
        <v>格兰莫雷探索者系列经典款单一麦芽威士忌旅游零售专供装GlenMorayClassicTravelRetail</v>
      </c>
      <c r="F3118" t="str">
        <f t="shared" si="104"/>
        <v>格兰莫雷GlenMoray</v>
      </c>
      <c r="G3118" s="2" t="s">
        <v>18</v>
      </c>
    </row>
    <row r="3119" spans="1:7">
      <c r="A3119" s="2" t="s">
        <v>1150</v>
      </c>
      <c r="B3119" s="2" t="s">
        <v>762</v>
      </c>
      <c r="C3119" s="2" t="s">
        <v>859</v>
      </c>
      <c r="D3119" s="3">
        <v>4.64072704081633</v>
      </c>
      <c r="E3119" t="str">
        <f t="shared" si="103"/>
        <v>芝华士·新境12年苏格兰威士忌CREXTRA12YO40%D/IP340%</v>
      </c>
      <c r="F3119" t="str">
        <f t="shared" si="104"/>
        <v>芝华士Chivas</v>
      </c>
      <c r="G3119" s="2">
        <v>12</v>
      </c>
    </row>
    <row r="3120" spans="1:7">
      <c r="A3120" s="2" t="s">
        <v>1151</v>
      </c>
      <c r="B3120" s="2" t="s">
        <v>758</v>
      </c>
      <c r="C3120" s="2" t="s">
        <v>860</v>
      </c>
      <c r="D3120" s="3">
        <v>80.926875</v>
      </c>
      <c r="E3120" t="str">
        <f t="shared" si="103"/>
        <v>奥克尼高原骑士21年单一麦芽苏格兰威士忌HIGHLANDPARK21Y</v>
      </c>
      <c r="F3120" t="str">
        <f t="shared" si="104"/>
        <v>奥克尼高原骑士highlandpark</v>
      </c>
      <c r="G3120" s="2">
        <v>21</v>
      </c>
    </row>
    <row r="3121" spans="1:7">
      <c r="A3121" s="2" t="s">
        <v>1152</v>
      </c>
      <c r="B3121" s="2" t="s">
        <v>861</v>
      </c>
      <c r="C3121" s="2" t="s">
        <v>862</v>
      </c>
      <c r="D3121" s="3">
        <v>4.19752933673469</v>
      </c>
      <c r="E3121" t="str">
        <f t="shared" si="103"/>
        <v>格羚高地单一麦芽苏格兰威士忌"GAREGSOLDIER"HIGHLANDSINGLEMALTSCOTCHWHISKY</v>
      </c>
      <c r="F3121" t="str">
        <f t="shared" si="104"/>
        <v>格羚GAREGSOLDIER</v>
      </c>
      <c r="G3121" s="2" t="s">
        <v>18</v>
      </c>
    </row>
    <row r="3122" spans="1:7">
      <c r="A3122" s="2" t="s">
        <v>1153</v>
      </c>
      <c r="B3122" s="2" t="s">
        <v>758</v>
      </c>
      <c r="C3122" s="2" t="s">
        <v>863</v>
      </c>
      <c r="D3122" s="3">
        <v>2721.08801020408</v>
      </c>
      <c r="E3122" t="str">
        <f t="shared" si="103"/>
        <v>麦卡伦珍稀年份系列1991单一麦芽苏格兰威士忌MACALLANF&amp;R1991#7021</v>
      </c>
      <c r="F3122" t="str">
        <f t="shared" si="104"/>
        <v>麦卡伦TheMacallan</v>
      </c>
      <c r="G3122" s="2">
        <v>25</v>
      </c>
    </row>
    <row r="3123" spans="1:7">
      <c r="A3123" s="2" t="s">
        <v>1154</v>
      </c>
      <c r="B3123" s="2" t="s">
        <v>740</v>
      </c>
      <c r="C3123" s="2" t="s">
        <v>864</v>
      </c>
      <c r="D3123" s="3">
        <v>42.2857142857143</v>
      </c>
      <c r="E3123" t="str">
        <f t="shared" si="103"/>
        <v>波摩18年威士忌酒,Bowmore18YO</v>
      </c>
      <c r="F3123" t="str">
        <f t="shared" si="104"/>
        <v>BOWMORE(波摩)</v>
      </c>
      <c r="G3123" s="2">
        <v>18</v>
      </c>
    </row>
    <row r="3124" spans="1:7">
      <c r="A3124" s="2" t="s">
        <v>1155</v>
      </c>
      <c r="B3124" s="2" t="s">
        <v>740</v>
      </c>
      <c r="C3124" s="2" t="s">
        <v>865</v>
      </c>
      <c r="D3124" s="3">
        <v>42.3877551020408</v>
      </c>
      <c r="E3124" t="str">
        <f t="shared" si="103"/>
        <v>拉弗格1815致敬威士忌酒,LAPHROAIG1815</v>
      </c>
      <c r="F3124" t="str">
        <f t="shared" si="104"/>
        <v>LAPHROAIG(拉弗格)</v>
      </c>
      <c r="G3124" s="2" t="s">
        <v>18</v>
      </c>
    </row>
    <row r="3125" spans="1:7">
      <c r="A3125" s="2" t="s">
        <v>1156</v>
      </c>
      <c r="B3125" s="2" t="s">
        <v>740</v>
      </c>
      <c r="C3125" s="2" t="s">
        <v>819</v>
      </c>
      <c r="D3125" s="3">
        <v>62.6313775510204</v>
      </c>
      <c r="E3125" t="str">
        <f t="shared" si="103"/>
        <v>艾柏迪21年单一麦芽马德拉橡木桶威士忌酒,ABERFELDY21YEAROLDMADERIACASK</v>
      </c>
      <c r="F3125" t="str">
        <f t="shared" si="104"/>
        <v>ABERFELDY(艾柏迪)</v>
      </c>
      <c r="G3125" s="2">
        <v>21</v>
      </c>
    </row>
    <row r="3126" spans="1:7">
      <c r="A3126" s="2" t="s">
        <v>1157</v>
      </c>
      <c r="B3126" s="2" t="s">
        <v>740</v>
      </c>
      <c r="C3126" s="2" t="s">
        <v>866</v>
      </c>
      <c r="D3126" s="3">
        <v>33.2142857142857</v>
      </c>
      <c r="E3126" t="str">
        <f t="shared" si="103"/>
        <v>慕赫16年单一麦芽威士忌酒,Mortlach16YO</v>
      </c>
      <c r="F3126" t="str">
        <f t="shared" si="104"/>
        <v>MORTLACH(慕赫)</v>
      </c>
      <c r="G3126" s="2">
        <v>16</v>
      </c>
    </row>
    <row r="3127" spans="1:7">
      <c r="A3127" s="2" t="s">
        <v>1158</v>
      </c>
      <c r="B3127" s="2" t="s">
        <v>740</v>
      </c>
      <c r="C3127" s="2" t="s">
        <v>867</v>
      </c>
      <c r="D3127" s="3">
        <v>22.0255102040816</v>
      </c>
      <c r="E3127" t="str">
        <f t="shared" si="103"/>
        <v>格兰威特酿酒师甄选单一麦芽威士忌酒,GlenlivetMasterDistillery</v>
      </c>
      <c r="F3127" t="str">
        <f t="shared" si="104"/>
        <v>GLENLIVIT(格兰威特)</v>
      </c>
      <c r="G3127" s="2" t="s">
        <v>18</v>
      </c>
    </row>
    <row r="3128" spans="1:7">
      <c r="A3128" s="2" t="s">
        <v>1159</v>
      </c>
      <c r="B3128" s="2" t="s">
        <v>740</v>
      </c>
      <c r="C3128" s="2" t="s">
        <v>868</v>
      </c>
      <c r="D3128" s="3">
        <v>26.5204081632653</v>
      </c>
      <c r="E3128" t="str">
        <f t="shared" si="103"/>
        <v>雅柏奥之岬单一大麦芽威士忌酒,ARDBEGAnOa</v>
      </c>
      <c r="F3128" t="str">
        <f t="shared" si="104"/>
        <v>ARDBEG(雅柏)</v>
      </c>
      <c r="G3128" s="2" t="s">
        <v>18</v>
      </c>
    </row>
    <row r="3129" spans="1:7">
      <c r="A3129" s="2" t="s">
        <v>1160</v>
      </c>
      <c r="B3129" s="2" t="s">
        <v>740</v>
      </c>
      <c r="C3129" s="2" t="s">
        <v>869</v>
      </c>
      <c r="D3129" s="3">
        <v>204.816326530612</v>
      </c>
      <c r="E3129" t="str">
        <f t="shared" si="103"/>
        <v>麦卡伦奢想湛黑单一麦芽威士忌酒,MacallanRareCaskBlack</v>
      </c>
      <c r="F3129" t="str">
        <f t="shared" si="104"/>
        <v>MACALLAN(麦卡伦)</v>
      </c>
      <c r="G3129" s="2" t="s">
        <v>18</v>
      </c>
    </row>
    <row r="3130" spans="1:7">
      <c r="A3130" s="2" t="s">
        <v>1161</v>
      </c>
      <c r="B3130" s="2" t="s">
        <v>740</v>
      </c>
      <c r="C3130" s="2" t="s">
        <v>870</v>
      </c>
      <c r="D3130" s="3">
        <v>17.0573979591837</v>
      </c>
      <c r="E3130" t="str">
        <f t="shared" si="103"/>
        <v>新雅顿格兰杜兰12年威士忌酒,SingletonGlendullan12YO</v>
      </c>
      <c r="F3130" t="str">
        <f t="shared" si="104"/>
        <v>SINGLETON(新雅顿)</v>
      </c>
      <c r="G3130" s="2">
        <v>12</v>
      </c>
    </row>
    <row r="3131" spans="1:7">
      <c r="A3131" s="2" t="s">
        <v>1162</v>
      </c>
      <c r="B3131" s="2" t="s">
        <v>740</v>
      </c>
      <c r="C3131" s="2" t="s">
        <v>871</v>
      </c>
      <c r="D3131" s="3">
        <v>19.9885204081633</v>
      </c>
      <c r="E3131" t="str">
        <f t="shared" si="103"/>
        <v>波摩10年威士忌酒,Bowmore10YO</v>
      </c>
      <c r="F3131" t="str">
        <f t="shared" si="104"/>
        <v>BOWMORE(波摩)</v>
      </c>
      <c r="G3131" s="2">
        <v>10</v>
      </c>
    </row>
    <row r="3132" spans="1:7">
      <c r="A3132" s="2" t="s">
        <v>1163</v>
      </c>
      <c r="B3132" s="2" t="s">
        <v>740</v>
      </c>
      <c r="C3132" s="2" t="s">
        <v>872</v>
      </c>
      <c r="D3132" s="3">
        <v>21.780612244898</v>
      </c>
      <c r="E3132" t="str">
        <f t="shared" si="103"/>
        <v>格兰菲迪实验室2号威士忌酒,GlenfiddichProjectXXScotchWhisky</v>
      </c>
      <c r="F3132" t="str">
        <f t="shared" si="104"/>
        <v>GLENFIDDICH(格兰菲迪)</v>
      </c>
      <c r="G3132" s="2" t="s">
        <v>18</v>
      </c>
    </row>
    <row r="3133" spans="1:7">
      <c r="A3133" s="2" t="s">
        <v>1164</v>
      </c>
      <c r="B3133" s="2" t="s">
        <v>740</v>
      </c>
      <c r="C3133" s="2" t="s">
        <v>837</v>
      </c>
      <c r="D3133" s="3">
        <v>92.3954081632653</v>
      </c>
      <c r="E3133" t="str">
        <f t="shared" si="103"/>
        <v>格兰菲迪23年璀璨珍藏系列单一麦芽威士忌酒,Glenfiddich23YO</v>
      </c>
      <c r="F3133" t="str">
        <f t="shared" si="104"/>
        <v>GLENFIDDICH(格兰菲迪)</v>
      </c>
      <c r="G3133" s="2">
        <v>23</v>
      </c>
    </row>
    <row r="3134" spans="1:7">
      <c r="A3134" s="2" t="s">
        <v>1165</v>
      </c>
      <c r="B3134" s="2" t="s">
        <v>740</v>
      </c>
      <c r="C3134" s="2" t="s">
        <v>873</v>
      </c>
      <c r="D3134" s="3">
        <v>13.8558673469388</v>
      </c>
      <c r="E3134" t="str">
        <f t="shared" si="103"/>
        <v>金猴调和麦芽威士忌酒,MonkeyShoulderMaltWhisky</v>
      </c>
      <c r="F3134" t="str">
        <f t="shared" si="104"/>
        <v>MONKEYSHOULDER(金猴)</v>
      </c>
      <c r="G3134" s="2" t="s">
        <v>18</v>
      </c>
    </row>
    <row r="3135" spans="1:7">
      <c r="A3135" s="2" t="s">
        <v>1166</v>
      </c>
      <c r="B3135" s="2" t="s">
        <v>740</v>
      </c>
      <c r="C3135" s="2" t="s">
        <v>748</v>
      </c>
      <c r="D3135" s="3">
        <v>25.8073979591837</v>
      </c>
      <c r="E3135" t="str">
        <f t="shared" si="103"/>
        <v>克莱嘉赫苏格兰单一麦芽13年威士忌酒,CRAIGELLACHIE13YrOld</v>
      </c>
      <c r="F3135" t="str">
        <f t="shared" si="104"/>
        <v>CRAIGELLACHIE(克莱嘉赫)</v>
      </c>
      <c r="G3135" s="2">
        <v>13</v>
      </c>
    </row>
    <row r="3136" spans="1:7">
      <c r="A3136" s="2" t="s">
        <v>1167</v>
      </c>
      <c r="B3136" s="2" t="s">
        <v>740</v>
      </c>
      <c r="C3136" s="2" t="s">
        <v>744</v>
      </c>
      <c r="D3136" s="3">
        <v>11.6798469387755</v>
      </c>
      <c r="E3136" t="str">
        <f t="shared" si="103"/>
        <v>格兰冠10年单一麦芽公升装威士忌酒,GlenGrantSingleMaltWhisky10YearsOld</v>
      </c>
      <c r="F3136" t="str">
        <f t="shared" si="104"/>
        <v>GLENGRANT(格兰冠)</v>
      </c>
      <c r="G3136" s="2">
        <v>10</v>
      </c>
    </row>
    <row r="3137" spans="1:7">
      <c r="A3137" s="2" t="s">
        <v>1168</v>
      </c>
      <c r="B3137" s="2" t="s">
        <v>740</v>
      </c>
      <c r="C3137" s="2" t="s">
        <v>874</v>
      </c>
      <c r="D3137" s="3">
        <v>23.7576530612245</v>
      </c>
      <c r="E3137" t="str">
        <f t="shared" si="103"/>
        <v>慕赫14年单一麦芽威士忌酒,Mortlach14YO</v>
      </c>
      <c r="F3137" t="str">
        <f t="shared" si="104"/>
        <v>MORTLACH(慕赫)</v>
      </c>
      <c r="G3137" s="2">
        <v>14</v>
      </c>
    </row>
    <row r="3138" spans="1:7">
      <c r="A3138" s="2" t="s">
        <v>1169</v>
      </c>
      <c r="B3138" s="2" t="s">
        <v>740</v>
      </c>
      <c r="C3138" s="2" t="s">
        <v>875</v>
      </c>
      <c r="D3138" s="3">
        <v>28.9349489795918</v>
      </c>
      <c r="E3138" t="str">
        <f t="shared" si="103"/>
        <v>泰里斯卡10年单一大麦芽威士忌酒,Talisker10YO</v>
      </c>
      <c r="F3138" t="str">
        <f t="shared" si="104"/>
        <v>泰里斯卡TALISKER</v>
      </c>
      <c r="G3138" s="2">
        <v>10</v>
      </c>
    </row>
    <row r="3139" spans="1:7">
      <c r="A3139" s="2" t="s">
        <v>1170</v>
      </c>
      <c r="B3139" s="2" t="s">
        <v>740</v>
      </c>
      <c r="C3139" s="2" t="s">
        <v>756</v>
      </c>
      <c r="D3139" s="3">
        <v>15.4005102040816</v>
      </c>
      <c r="E3139" t="str">
        <f t="shared" ref="E3139:E3202" si="105">_xlfn.TEXTBEFORE(_xlfn.TEXTAFTER(C3139,"|",2),"|")</f>
        <v>格兰冠12年单一麦芽公升装威士忌酒,GlenGrantSingleMaltWhisky12YearsOld</v>
      </c>
      <c r="F3139" t="str">
        <f t="shared" si="104"/>
        <v>GLENGRANT(格兰冠)</v>
      </c>
      <c r="G3139" s="2">
        <v>12</v>
      </c>
    </row>
    <row r="3140" spans="1:7">
      <c r="A3140" s="2" t="s">
        <v>1171</v>
      </c>
      <c r="B3140" s="2" t="s">
        <v>740</v>
      </c>
      <c r="C3140" s="2" t="s">
        <v>754</v>
      </c>
      <c r="D3140" s="3">
        <v>32.906887755102</v>
      </c>
      <c r="E3140" t="str">
        <f t="shared" si="105"/>
        <v>雅柏乌干达单一大麦芽威士忌酒,ARDBEGUigeadail</v>
      </c>
      <c r="F3140" t="str">
        <f t="shared" ref="F3140:F3203" si="106">_xlfn.TEXTBEFORE(_xlfn.TEXTAFTER(C3140,"|",7),"|")</f>
        <v>ARDBEG(雅柏)</v>
      </c>
      <c r="G3140" s="2" t="s">
        <v>18</v>
      </c>
    </row>
    <row r="3141" spans="1:7">
      <c r="A3141" s="2" t="s">
        <v>1172</v>
      </c>
      <c r="B3141" s="2" t="s">
        <v>740</v>
      </c>
      <c r="C3141" s="2" t="s">
        <v>830</v>
      </c>
      <c r="D3141" s="3">
        <v>100.955357142857</v>
      </c>
      <c r="E3141" t="str">
        <f t="shared" si="105"/>
        <v>麦卡伦湛蓝单一麦芽威士忌酒,MacallanEnigma</v>
      </c>
      <c r="F3141" t="str">
        <f t="shared" si="106"/>
        <v>MACALLAN(麦卡伦)</v>
      </c>
      <c r="G3141" s="2" t="s">
        <v>18</v>
      </c>
    </row>
    <row r="3142" spans="1:7">
      <c r="A3142" s="2" t="s">
        <v>1173</v>
      </c>
      <c r="B3142" s="2" t="s">
        <v>740</v>
      </c>
      <c r="C3142" s="2" t="s">
        <v>845</v>
      </c>
      <c r="D3142" s="3">
        <v>23.7793367346939</v>
      </c>
      <c r="E3142" t="str">
        <f t="shared" si="105"/>
        <v>拉弗格四橡木桶威士忌酒,LAPHROAIGFourOak</v>
      </c>
      <c r="F3142" t="str">
        <f t="shared" si="106"/>
        <v>LAPHROAIG(拉弗格)</v>
      </c>
      <c r="G3142" s="2" t="s">
        <v>18</v>
      </c>
    </row>
    <row r="3143" spans="1:7">
      <c r="A3143" s="2" t="s">
        <v>1174</v>
      </c>
      <c r="B3143" s="2" t="s">
        <v>740</v>
      </c>
      <c r="C3143" s="2" t="s">
        <v>876</v>
      </c>
      <c r="D3143" s="3">
        <v>90.218112244898</v>
      </c>
      <c r="E3143" t="str">
        <f t="shared" si="105"/>
        <v>欧摩单一麦芽21年威士忌酒,Aultmore21yrold</v>
      </c>
      <c r="F3143" t="str">
        <f t="shared" si="106"/>
        <v>AULTMORE(欧摩)</v>
      </c>
      <c r="G3143" s="2">
        <v>21</v>
      </c>
    </row>
    <row r="3144" spans="1:7">
      <c r="A3144" s="2" t="s">
        <v>1175</v>
      </c>
      <c r="B3144" s="2" t="s">
        <v>740</v>
      </c>
      <c r="C3144" s="2" t="s">
        <v>877</v>
      </c>
      <c r="D3144" s="3">
        <v>19.4158163265306</v>
      </c>
      <c r="E3144" t="str">
        <f t="shared" si="105"/>
        <v>格兰杰经典威士忌酒,GlenmorangieOriginal</v>
      </c>
      <c r="F3144" t="str">
        <f t="shared" si="106"/>
        <v>GLENMORANGIE(格兰杰)</v>
      </c>
      <c r="G3144" s="2">
        <v>10</v>
      </c>
    </row>
    <row r="3145" spans="1:7">
      <c r="A3145" s="2" t="s">
        <v>1176</v>
      </c>
      <c r="B3145" s="2" t="s">
        <v>740</v>
      </c>
      <c r="C3145" s="2" t="s">
        <v>878</v>
      </c>
      <c r="D3145" s="3">
        <v>24.25</v>
      </c>
      <c r="E3145" t="str">
        <f t="shared" si="105"/>
        <v>尊尼获加IslandGreen调和威士忌酒,JohnnieWalkerIslandGreen</v>
      </c>
      <c r="F3145" t="str">
        <f t="shared" si="106"/>
        <v>JOHNNIEWALKER(尊尼获加)</v>
      </c>
      <c r="G3145" s="2" t="s">
        <v>18</v>
      </c>
    </row>
    <row r="3146" spans="1:7">
      <c r="A3146" s="2" t="s">
        <v>1177</v>
      </c>
      <c r="B3146" s="2" t="s">
        <v>740</v>
      </c>
      <c r="C3146" s="2" t="s">
        <v>852</v>
      </c>
      <c r="D3146" s="3">
        <v>53.9094387755102</v>
      </c>
      <c r="E3146" t="str">
        <f t="shared" si="105"/>
        <v>乐加维林16年苏格兰单一大麦芽威士忌酒,Lagavulin16YO</v>
      </c>
      <c r="F3146" t="str">
        <f t="shared" si="106"/>
        <v>LAGAVULIN(乐加维林)</v>
      </c>
      <c r="G3146" s="2">
        <v>16</v>
      </c>
    </row>
    <row r="3147" spans="1:7">
      <c r="A3147" s="2" t="s">
        <v>1178</v>
      </c>
      <c r="B3147" s="2" t="s">
        <v>740</v>
      </c>
      <c r="C3147" s="2" t="s">
        <v>879</v>
      </c>
      <c r="D3147" s="3">
        <v>30.375</v>
      </c>
      <c r="E3147" t="str">
        <f t="shared" si="105"/>
        <v>大摩12年威士忌酒,Dalmore12YO</v>
      </c>
      <c r="F3147" t="str">
        <f t="shared" si="106"/>
        <v>DALMORE(大摩)</v>
      </c>
      <c r="G3147" s="2">
        <v>12</v>
      </c>
    </row>
    <row r="3148" spans="1:7">
      <c r="A3148" s="2" t="s">
        <v>1179</v>
      </c>
      <c r="B3148" s="2" t="s">
        <v>740</v>
      </c>
      <c r="C3148" s="2" t="s">
        <v>880</v>
      </c>
      <c r="D3148" s="3">
        <v>30.7793367346939</v>
      </c>
      <c r="E3148" t="str">
        <f t="shared" si="105"/>
        <v>格兰冠18年单一麦芽威士忌酒,GlenGrantSingleMaltWhisky18YearsOld</v>
      </c>
      <c r="F3148" t="str">
        <f t="shared" si="106"/>
        <v>GLENGRANT(格兰冠)</v>
      </c>
      <c r="G3148" s="2">
        <v>18</v>
      </c>
    </row>
    <row r="3149" spans="1:7">
      <c r="A3149" s="2" t="s">
        <v>1180</v>
      </c>
      <c r="B3149" s="2" t="s">
        <v>740</v>
      </c>
      <c r="C3149" s="2" t="s">
        <v>881</v>
      </c>
      <c r="D3149" s="3">
        <v>39.2716836734694</v>
      </c>
      <c r="E3149" t="str">
        <f t="shared" si="105"/>
        <v>雅柏旋涡单一大麦芽威士忌酒,ARDBEGCorryvreckan</v>
      </c>
      <c r="F3149" t="str">
        <f t="shared" si="106"/>
        <v>ARDBEG(雅柏)</v>
      </c>
      <c r="G3149" s="2" t="s">
        <v>18</v>
      </c>
    </row>
    <row r="3150" spans="1:7">
      <c r="A3150" s="2" t="s">
        <v>1181</v>
      </c>
      <c r="B3150" s="2" t="s">
        <v>740</v>
      </c>
      <c r="C3150" s="2" t="s">
        <v>882</v>
      </c>
      <c r="D3150" s="3">
        <v>62.9553571428571</v>
      </c>
      <c r="E3150" t="str">
        <f t="shared" si="105"/>
        <v>格兰凯斯21年单一大麦芽苏格兰威士忌酒,GlenKeith21YO</v>
      </c>
      <c r="F3150" t="str">
        <f t="shared" si="106"/>
        <v>GlenKeith(格兰凯斯)</v>
      </c>
      <c r="G3150" s="2">
        <v>21</v>
      </c>
    </row>
    <row r="3151" spans="1:7">
      <c r="A3151" s="2" t="s">
        <v>1182</v>
      </c>
      <c r="B3151" s="2" t="s">
        <v>740</v>
      </c>
      <c r="C3151" s="2" t="s">
        <v>743</v>
      </c>
      <c r="D3151" s="3">
        <v>30.2691326530612</v>
      </c>
      <c r="E3151" t="str">
        <f t="shared" si="105"/>
        <v>波摩15年威士忌酒,Bowmore15YO</v>
      </c>
      <c r="F3151" t="str">
        <f t="shared" si="106"/>
        <v>BOWMORE(波摩)</v>
      </c>
      <c r="G3151" s="2">
        <v>15</v>
      </c>
    </row>
    <row r="3152" spans="1:7">
      <c r="A3152" s="2" t="s">
        <v>1183</v>
      </c>
      <c r="B3152" s="2" t="s">
        <v>740</v>
      </c>
      <c r="C3152" s="2" t="s">
        <v>825</v>
      </c>
      <c r="D3152" s="3">
        <v>25.5803571428571</v>
      </c>
      <c r="E3152" t="str">
        <f t="shared" si="105"/>
        <v>欧摩单一麦芽12年威士忌酒,Aultmore12yrold</v>
      </c>
      <c r="F3152" t="str">
        <f t="shared" si="106"/>
        <v>AULTMORE(欧摩)</v>
      </c>
      <c r="G3152" s="2">
        <v>12</v>
      </c>
    </row>
    <row r="3153" spans="1:7">
      <c r="A3153" s="2" t="s">
        <v>1184</v>
      </c>
      <c r="B3153" s="2" t="s">
        <v>740</v>
      </c>
      <c r="C3153" s="2" t="s">
        <v>883</v>
      </c>
      <c r="D3153" s="3">
        <v>48.6033163265306</v>
      </c>
      <c r="E3153" t="str">
        <f t="shared" si="105"/>
        <v>格兰杰19年威士忌酒,Glenmorangie19YO</v>
      </c>
      <c r="F3153" t="str">
        <f t="shared" si="106"/>
        <v>GLENMORANGIE(格兰杰)</v>
      </c>
      <c r="G3153" s="2">
        <v>19</v>
      </c>
    </row>
    <row r="3154" spans="1:7">
      <c r="A3154" s="2" t="s">
        <v>1185</v>
      </c>
      <c r="B3154" s="2" t="s">
        <v>740</v>
      </c>
      <c r="C3154" s="2" t="s">
        <v>828</v>
      </c>
      <c r="D3154" s="3">
        <v>25.0880102040816</v>
      </c>
      <c r="E3154" t="str">
        <f t="shared" si="105"/>
        <v>吉拉海湾单一麦芽威士忌酒,JuraTheBay</v>
      </c>
      <c r="F3154" t="str">
        <f t="shared" si="106"/>
        <v>JURA(吉拉)</v>
      </c>
      <c r="G3154" s="2">
        <v>12</v>
      </c>
    </row>
    <row r="3155" spans="1:7">
      <c r="A3155" s="2" t="s">
        <v>1186</v>
      </c>
      <c r="B3155" s="2" t="s">
        <v>740</v>
      </c>
      <c r="C3155" s="2" t="s">
        <v>884</v>
      </c>
      <c r="D3155" s="3">
        <v>31.3801020408163</v>
      </c>
      <c r="E3155" t="str">
        <f t="shared" si="105"/>
        <v>卡尔里拉12年单一麦芽威士忌酒,CaolIla12YO</v>
      </c>
      <c r="F3155" t="str">
        <f t="shared" si="106"/>
        <v>卡尔里拉CAOLILA</v>
      </c>
      <c r="G3155" s="2">
        <v>12</v>
      </c>
    </row>
    <row r="3156" spans="1:7">
      <c r="A3156" s="2" t="s">
        <v>1187</v>
      </c>
      <c r="B3156" s="2" t="s">
        <v>740</v>
      </c>
      <c r="C3156" s="2" t="s">
        <v>885</v>
      </c>
      <c r="D3156" s="3">
        <v>31.4923469387755</v>
      </c>
      <c r="E3156" t="str">
        <f t="shared" si="105"/>
        <v>新雅顿格兰杜兰酒厂双倍熟成威士忌酒S,ingletonGlendullanDoubleMatured</v>
      </c>
      <c r="F3156" t="str">
        <f t="shared" si="106"/>
        <v>SINGLETON(新雅顿)</v>
      </c>
      <c r="G3156" s="2" t="s">
        <v>18</v>
      </c>
    </row>
    <row r="3157" spans="1:7">
      <c r="A3157" s="2" t="s">
        <v>1188</v>
      </c>
      <c r="B3157" s="2" t="s">
        <v>740</v>
      </c>
      <c r="C3157" s="2" t="s">
        <v>886</v>
      </c>
      <c r="D3157" s="3">
        <v>24.656887755102</v>
      </c>
      <c r="E3157" t="str">
        <f t="shared" si="105"/>
        <v>格兰德弗伦16年单一麦芽威士忌酒,GLENDEVERON16YEAROLD</v>
      </c>
      <c r="F3157" t="str">
        <f t="shared" si="106"/>
        <v>GLENDEVERON(格兰德弗伦)</v>
      </c>
      <c r="G3157" s="2">
        <v>16</v>
      </c>
    </row>
    <row r="3158" spans="1:7">
      <c r="A3158" s="2" t="s">
        <v>1189</v>
      </c>
      <c r="B3158" s="2" t="s">
        <v>740</v>
      </c>
      <c r="C3158" s="2" t="s">
        <v>887</v>
      </c>
      <c r="D3158" s="3">
        <v>47.5408163265306</v>
      </c>
      <c r="E3158" t="str">
        <f t="shared" si="105"/>
        <v>欧摩单一麦芽18年威士忌酒,Aultmore18yrold</v>
      </c>
      <c r="F3158" t="str">
        <f t="shared" si="106"/>
        <v>AULTMORE(欧摩)</v>
      </c>
      <c r="G3158" s="2">
        <v>18</v>
      </c>
    </row>
    <row r="3159" spans="1:7">
      <c r="A3159" s="2" t="s">
        <v>1190</v>
      </c>
      <c r="B3159" s="2" t="s">
        <v>888</v>
      </c>
      <c r="C3159" s="2" t="s">
        <v>889</v>
      </c>
      <c r="D3159" s="3">
        <v>43.6573469387755</v>
      </c>
      <c r="E3159" t="str">
        <f t="shared" si="105"/>
        <v>波摩阿斯顿马丁2023限量版18年单一麦芽威士忌BOWAM18YO43%6X700MLGTR2023</v>
      </c>
      <c r="F3159" t="str">
        <f t="shared" si="106"/>
        <v>波摩BOWMORE</v>
      </c>
      <c r="G3159" s="2">
        <v>18</v>
      </c>
    </row>
    <row r="3160" spans="1:7">
      <c r="A3160" s="2" t="s">
        <v>1191</v>
      </c>
      <c r="B3160" s="2" t="s">
        <v>888</v>
      </c>
      <c r="C3160" s="2" t="s">
        <v>890</v>
      </c>
      <c r="D3160" s="3">
        <v>50.0240433673469</v>
      </c>
      <c r="E3160" t="str">
        <f t="shared" si="105"/>
        <v>拉弗格波特桶艾雷岛单一麦芽威士忌</v>
      </c>
      <c r="F3160" t="str">
        <f t="shared" si="106"/>
        <v>拉弗格LAPHROAIG</v>
      </c>
      <c r="G3160" s="2" t="s">
        <v>18</v>
      </c>
    </row>
    <row r="3161" spans="1:7">
      <c r="A3161" s="2" t="s">
        <v>1192</v>
      </c>
      <c r="B3161" s="2" t="s">
        <v>888</v>
      </c>
      <c r="C3161" s="2" t="s">
        <v>891</v>
      </c>
      <c r="D3161" s="3">
        <v>20.0096173469388</v>
      </c>
      <c r="E3161" t="str">
        <f t="shared" si="105"/>
        <v>波摩阿斯顿马丁2023限量版10年单一麦芽威士忌BOWAM10YO40%12X1LGTR2023</v>
      </c>
      <c r="F3161" t="str">
        <f t="shared" si="106"/>
        <v>波摩BOWMORE</v>
      </c>
      <c r="G3161" s="2">
        <v>10</v>
      </c>
    </row>
    <row r="3162" spans="1:7">
      <c r="A3162" s="2" t="s">
        <v>1193</v>
      </c>
      <c r="B3162" s="2" t="s">
        <v>888</v>
      </c>
      <c r="C3162" s="2" t="s">
        <v>892</v>
      </c>
      <c r="D3162" s="3">
        <v>23.875112244898</v>
      </c>
      <c r="E3162" t="str">
        <f t="shared" si="105"/>
        <v>拉弗格四桶单一麦芽威士忌LAPHROAIGFOUROAKTUBED40%12X1L</v>
      </c>
      <c r="F3162" t="str">
        <f t="shared" si="106"/>
        <v>拉弗格LAPHROAIG</v>
      </c>
      <c r="G3162" s="2" t="s">
        <v>18</v>
      </c>
    </row>
    <row r="3163" spans="1:7">
      <c r="A3163" s="2" t="s">
        <v>1194</v>
      </c>
      <c r="B3163" s="2" t="s">
        <v>888</v>
      </c>
      <c r="C3163" s="2" t="s">
        <v>893</v>
      </c>
      <c r="D3163" s="3">
        <v>30.9239540816327</v>
      </c>
      <c r="E3163" t="str">
        <f t="shared" si="105"/>
        <v>波摩阿斯顿马丁2023限量版15年单一麦芽威士忌BOWAM15YO43%6X1LGTR2023</v>
      </c>
      <c r="F3163" t="str">
        <f t="shared" si="106"/>
        <v>波摩BOWMORE</v>
      </c>
      <c r="G3163" s="2">
        <v>15</v>
      </c>
    </row>
    <row r="3164" spans="1:7">
      <c r="A3164" s="2" t="s">
        <v>1195</v>
      </c>
      <c r="B3164" s="2" t="s">
        <v>888</v>
      </c>
      <c r="C3164" s="2" t="s">
        <v>894</v>
      </c>
      <c r="D3164" s="3">
        <v>181.905612244898</v>
      </c>
      <c r="E3164" t="str">
        <f t="shared" si="105"/>
        <v>波摩23年单一麦芽威士忌FrankQuitely2023限量版BOW23YOFQSER202350.9%6X700GTLTD</v>
      </c>
      <c r="F3164" t="str">
        <f t="shared" si="106"/>
        <v>波摩BOWMORE</v>
      </c>
      <c r="G3164" s="2">
        <v>23</v>
      </c>
    </row>
    <row r="3165" spans="1:7">
      <c r="A3165" s="2" t="s">
        <v>1196</v>
      </c>
      <c r="B3165" s="2" t="s">
        <v>888</v>
      </c>
      <c r="C3165" s="2" t="s">
        <v>895</v>
      </c>
      <c r="D3165" s="3">
        <v>485.081602040816</v>
      </c>
      <c r="E3165" t="str">
        <f t="shared" si="105"/>
        <v>波摩36年单一麦芽威士忌FrankQuitely2023限量版BOW36YOFQSER202345.2%3X700GTLTD</v>
      </c>
      <c r="F3165" t="str">
        <f t="shared" si="106"/>
        <v>波摩BOWMORE</v>
      </c>
      <c r="G3165" s="2">
        <v>36</v>
      </c>
    </row>
    <row r="3166" spans="1:7">
      <c r="A3166" s="2" t="s">
        <v>1197</v>
      </c>
      <c r="B3166" s="2" t="s">
        <v>888</v>
      </c>
      <c r="C3166" s="2" t="s">
        <v>896</v>
      </c>
      <c r="D3166" s="3">
        <v>35.4715943877551</v>
      </c>
      <c r="E3166" t="str">
        <f t="shared" si="105"/>
        <v>拉弗格PX酒桶单一麦芽威士忌LAPHROAIGPXCASKTUBED48%6X1L</v>
      </c>
      <c r="F3166" t="str">
        <f t="shared" si="106"/>
        <v>拉弗格LAPHROAIG</v>
      </c>
      <c r="G3166" s="2" t="s">
        <v>18</v>
      </c>
    </row>
    <row r="3167" spans="1:7">
      <c r="A3167" s="2" t="s">
        <v>1198</v>
      </c>
      <c r="B3167" s="2" t="s">
        <v>758</v>
      </c>
      <c r="C3167" s="2" t="s">
        <v>768</v>
      </c>
      <c r="D3167" s="3">
        <v>23.1339285714286</v>
      </c>
      <c r="E3167" t="str">
        <f t="shared" si="105"/>
        <v>麦卡伦蓝钻12年单一麦芽苏格兰威士忌MACALLAN12YDBLCSK</v>
      </c>
      <c r="F3167" t="str">
        <f t="shared" si="106"/>
        <v>麦卡伦TheMacallan</v>
      </c>
      <c r="G3167" s="2">
        <v>12</v>
      </c>
    </row>
    <row r="3168" spans="1:7">
      <c r="A3168" s="2" t="s">
        <v>1199</v>
      </c>
      <c r="B3168" s="2" t="s">
        <v>758</v>
      </c>
      <c r="C3168" s="2" t="s">
        <v>768</v>
      </c>
      <c r="D3168" s="3">
        <v>23.1339285714286</v>
      </c>
      <c r="E3168" t="str">
        <f t="shared" si="105"/>
        <v>麦卡伦蓝钻12年单一麦芽苏格兰威士忌MACALLAN12YDBLCSK</v>
      </c>
      <c r="F3168" t="str">
        <f t="shared" si="106"/>
        <v>麦卡伦TheMacallan</v>
      </c>
      <c r="G3168" s="2">
        <v>12</v>
      </c>
    </row>
    <row r="3169" spans="1:7">
      <c r="A3169" s="2" t="s">
        <v>1200</v>
      </c>
      <c r="B3169" s="2" t="s">
        <v>897</v>
      </c>
      <c r="C3169" s="2" t="s">
        <v>898</v>
      </c>
      <c r="D3169" s="3">
        <v>6.84183673469388</v>
      </c>
      <c r="E3169" t="str">
        <f t="shared" si="105"/>
        <v>裸雀混合麦芽苏格兰威士忌NAKEDMALT</v>
      </c>
      <c r="F3169" t="str">
        <f t="shared" si="106"/>
        <v>裸雀牌</v>
      </c>
      <c r="G3169" s="2" t="s">
        <v>18</v>
      </c>
    </row>
    <row r="3170" spans="1:7">
      <c r="A3170" s="2" t="s">
        <v>1201</v>
      </c>
      <c r="B3170" s="2" t="s">
        <v>740</v>
      </c>
      <c r="C3170" s="2" t="s">
        <v>878</v>
      </c>
      <c r="D3170" s="3">
        <v>23.9413265306122</v>
      </c>
      <c r="E3170" t="str">
        <f t="shared" si="105"/>
        <v>尊尼获加IslandGreen调和威士忌酒,JohnnieWalkerIslandGreen</v>
      </c>
      <c r="F3170" t="str">
        <f t="shared" si="106"/>
        <v>JOHNNIEWALKER(尊尼获加)</v>
      </c>
      <c r="G3170" s="2" t="s">
        <v>18</v>
      </c>
    </row>
    <row r="3171" spans="1:7">
      <c r="A3171" s="2" t="s">
        <v>1202</v>
      </c>
      <c r="B3171" s="2" t="s">
        <v>740</v>
      </c>
      <c r="C3171" s="2" t="s">
        <v>752</v>
      </c>
      <c r="D3171" s="3">
        <v>35.6772959183673</v>
      </c>
      <c r="E3171" t="str">
        <f t="shared" si="105"/>
        <v>拉弗格雪莉桶单一大麦芽威士忌酒,LAPHROAIGPXCASK</v>
      </c>
      <c r="F3171" t="str">
        <f t="shared" si="106"/>
        <v>LAPHROAIG(拉弗格)</v>
      </c>
      <c r="G3171" s="2" t="s">
        <v>18</v>
      </c>
    </row>
    <row r="3172" spans="1:7">
      <c r="A3172" s="2" t="s">
        <v>1203</v>
      </c>
      <c r="B3172" s="2" t="s">
        <v>740</v>
      </c>
      <c r="C3172" s="2" t="s">
        <v>884</v>
      </c>
      <c r="D3172" s="3">
        <v>33.0548469387755</v>
      </c>
      <c r="E3172" t="str">
        <f t="shared" si="105"/>
        <v>卡尔里拉12年单一麦芽威士忌酒,CaolIla12YO</v>
      </c>
      <c r="F3172" t="str">
        <f t="shared" si="106"/>
        <v>卡尔里拉CAOLILA</v>
      </c>
      <c r="G3172" s="2">
        <v>12</v>
      </c>
    </row>
    <row r="3173" spans="1:7">
      <c r="A3173" s="2" t="s">
        <v>1204</v>
      </c>
      <c r="B3173" s="2" t="s">
        <v>740</v>
      </c>
      <c r="C3173" s="2" t="s">
        <v>747</v>
      </c>
      <c r="D3173" s="3">
        <v>30.1262755102041</v>
      </c>
      <c r="E3173" t="str">
        <f t="shared" si="105"/>
        <v>亚伯乐12年双桶陈酿威士忌酒,Aberlour12YOdoublecask</v>
      </c>
      <c r="F3173" t="str">
        <f t="shared" si="106"/>
        <v>ABERLOUR(亚伯乐)</v>
      </c>
      <c r="G3173" s="2">
        <v>12</v>
      </c>
    </row>
    <row r="3174" spans="1:7">
      <c r="A3174" s="2" t="s">
        <v>1205</v>
      </c>
      <c r="B3174" s="2" t="s">
        <v>740</v>
      </c>
      <c r="C3174" s="2" t="s">
        <v>876</v>
      </c>
      <c r="D3174" s="3">
        <v>90.218112244898</v>
      </c>
      <c r="E3174" t="str">
        <f t="shared" si="105"/>
        <v>欧摩单一麦芽21年威士忌酒,Aultmore21yrold</v>
      </c>
      <c r="F3174" t="str">
        <f t="shared" si="106"/>
        <v>AULTMORE(欧摩)</v>
      </c>
      <c r="G3174" s="2">
        <v>21</v>
      </c>
    </row>
    <row r="3175" spans="1:7">
      <c r="A3175" s="2" t="s">
        <v>1206</v>
      </c>
      <c r="B3175" s="2" t="s">
        <v>740</v>
      </c>
      <c r="C3175" s="2" t="s">
        <v>831</v>
      </c>
      <c r="D3175" s="3">
        <v>16.6339285714286</v>
      </c>
      <c r="E3175" t="str">
        <f t="shared" si="105"/>
        <v>托明多坦途斯佩塞单一麦芽威士忌,TomintoulTundraSingleMaltWhisky</v>
      </c>
      <c r="F3175" t="str">
        <f t="shared" si="106"/>
        <v>托明多Tomintoul</v>
      </c>
      <c r="G3175" s="2">
        <v>3</v>
      </c>
    </row>
    <row r="3176" spans="1:7">
      <c r="A3176" s="2" t="s">
        <v>1207</v>
      </c>
      <c r="B3176" s="2" t="s">
        <v>740</v>
      </c>
      <c r="C3176" s="2" t="s">
        <v>741</v>
      </c>
      <c r="D3176" s="3">
        <v>35.2308673469388</v>
      </c>
      <c r="E3176" t="str">
        <f t="shared" si="105"/>
        <v>朗摩18年单一麦芽苏格兰威士忌酒,Longmorn18YO</v>
      </c>
      <c r="F3176" t="str">
        <f t="shared" si="106"/>
        <v>Longmorn(朗摩)</v>
      </c>
      <c r="G3176" s="2">
        <v>18</v>
      </c>
    </row>
    <row r="3177" spans="1:7">
      <c r="A3177" s="2" t="s">
        <v>1208</v>
      </c>
      <c r="B3177" s="2" t="s">
        <v>740</v>
      </c>
      <c r="C3177" s="2" t="s">
        <v>743</v>
      </c>
      <c r="D3177" s="3">
        <v>31.390306122449</v>
      </c>
      <c r="E3177" t="str">
        <f t="shared" si="105"/>
        <v>波摩15年威士忌酒,Bowmore15YO</v>
      </c>
      <c r="F3177" t="str">
        <f t="shared" si="106"/>
        <v>BOWMORE(波摩)</v>
      </c>
      <c r="G3177" s="2">
        <v>15</v>
      </c>
    </row>
    <row r="3178" spans="1:7">
      <c r="A3178" s="2" t="s">
        <v>1209</v>
      </c>
      <c r="B3178" s="2" t="s">
        <v>740</v>
      </c>
      <c r="C3178" s="2" t="s">
        <v>753</v>
      </c>
      <c r="D3178" s="3">
        <v>68.2359693877551</v>
      </c>
      <c r="E3178" t="str">
        <f t="shared" si="105"/>
        <v>格兰菲迪21年单一麦芽威士忌酒,Glenfiddich21Y.O.</v>
      </c>
      <c r="F3178" t="str">
        <f t="shared" si="106"/>
        <v>GLENFIDDICH(格兰菲迪)</v>
      </c>
      <c r="G3178" s="2">
        <v>21</v>
      </c>
    </row>
    <row r="3179" spans="1:7">
      <c r="A3179" s="2" t="s">
        <v>1210</v>
      </c>
      <c r="B3179" s="2" t="s">
        <v>740</v>
      </c>
      <c r="C3179" s="2" t="s">
        <v>899</v>
      </c>
      <c r="D3179" s="3">
        <v>19.1836734693878</v>
      </c>
      <c r="E3179" t="str">
        <f t="shared" si="105"/>
        <v>布纳哈本艾雷海岸单一麦芽苏格兰威士忌酒BunnahabhainAnCladachSingleMaltScotchWhisky</v>
      </c>
      <c r="F3179" t="str">
        <f t="shared" si="106"/>
        <v>布纳哈本BUNNAHABHAIN</v>
      </c>
      <c r="G3179" s="2" t="s">
        <v>18</v>
      </c>
    </row>
    <row r="3180" spans="1:7">
      <c r="A3180" s="2" t="s">
        <v>1211</v>
      </c>
      <c r="B3180" s="2" t="s">
        <v>740</v>
      </c>
      <c r="C3180" s="2" t="s">
        <v>871</v>
      </c>
      <c r="D3180" s="3">
        <v>20.4132653061224</v>
      </c>
      <c r="E3180" t="str">
        <f t="shared" si="105"/>
        <v>波摩10年威士忌酒,Bowmore10YO</v>
      </c>
      <c r="F3180" t="str">
        <f t="shared" si="106"/>
        <v>BOWMORE(波摩)</v>
      </c>
      <c r="G3180" s="2">
        <v>10</v>
      </c>
    </row>
    <row r="3181" spans="1:7">
      <c r="A3181" s="2" t="s">
        <v>1212</v>
      </c>
      <c r="B3181" s="2" t="s">
        <v>740</v>
      </c>
      <c r="C3181" s="2" t="s">
        <v>900</v>
      </c>
      <c r="D3181" s="3">
        <v>12.469387755102</v>
      </c>
      <c r="E3181" t="str">
        <f t="shared" si="105"/>
        <v>格兰特纳12年苏格兰单一麦芽威士忌酒GlenTurner12YOScotchSingleMaltWhisky</v>
      </c>
      <c r="F3181" t="str">
        <f t="shared" si="106"/>
        <v>格兰特纳GlenTurner</v>
      </c>
      <c r="G3181" s="2">
        <v>12</v>
      </c>
    </row>
    <row r="3182" spans="1:7">
      <c r="A3182" s="2" t="s">
        <v>1213</v>
      </c>
      <c r="B3182" s="2" t="s">
        <v>740</v>
      </c>
      <c r="C3182" s="2" t="s">
        <v>754</v>
      </c>
      <c r="D3182" s="3">
        <v>32.8915816326531</v>
      </c>
      <c r="E3182" t="str">
        <f t="shared" si="105"/>
        <v>雅柏乌干达单一大麦芽威士忌酒,ARDBEGUigeadail</v>
      </c>
      <c r="F3182" t="str">
        <f t="shared" si="106"/>
        <v>ARDBEG(雅柏)</v>
      </c>
      <c r="G3182" s="2" t="s">
        <v>18</v>
      </c>
    </row>
    <row r="3183" spans="1:7">
      <c r="A3183" s="2" t="s">
        <v>1214</v>
      </c>
      <c r="B3183" s="2" t="s">
        <v>740</v>
      </c>
      <c r="C3183" s="2" t="s">
        <v>750</v>
      </c>
      <c r="D3183" s="3">
        <v>23.1862244897959</v>
      </c>
      <c r="E3183" t="str">
        <f t="shared" si="105"/>
        <v>班瑞克四分之一桶泥煤单一麦芽威士忌酒BRQUARTERCASKPEATEDT6GTR</v>
      </c>
      <c r="F3183" t="str">
        <f t="shared" si="106"/>
        <v>班瑞克BENRIACH</v>
      </c>
      <c r="G3183" s="2" t="s">
        <v>18</v>
      </c>
    </row>
    <row r="3184" spans="1:7">
      <c r="A3184" s="2" t="s">
        <v>1215</v>
      </c>
      <c r="B3184" s="2" t="s">
        <v>740</v>
      </c>
      <c r="C3184" s="2" t="s">
        <v>866</v>
      </c>
      <c r="D3184" s="3">
        <v>33.2142857142857</v>
      </c>
      <c r="E3184" t="str">
        <f t="shared" si="105"/>
        <v>慕赫16年单一麦芽威士忌酒,Mortlach16YO</v>
      </c>
      <c r="F3184" t="str">
        <f t="shared" si="106"/>
        <v>MORTLACH(慕赫)</v>
      </c>
      <c r="G3184" s="2">
        <v>16</v>
      </c>
    </row>
    <row r="3185" spans="1:7">
      <c r="A3185" s="2" t="s">
        <v>1216</v>
      </c>
      <c r="B3185" s="2" t="s">
        <v>740</v>
      </c>
      <c r="C3185" s="2" t="s">
        <v>901</v>
      </c>
      <c r="D3185" s="3">
        <v>40.5548469387755</v>
      </c>
      <c r="E3185" t="str">
        <f t="shared" si="105"/>
        <v>亚伯乐经典原酒单一大麦芽威士忌酒,ABERLOURA'bunadh</v>
      </c>
      <c r="F3185" t="str">
        <f t="shared" si="106"/>
        <v>亚伯乐ABERLOUR</v>
      </c>
      <c r="G3185" s="2" t="s">
        <v>18</v>
      </c>
    </row>
    <row r="3186" spans="1:7">
      <c r="A3186" s="2" t="s">
        <v>1217</v>
      </c>
      <c r="B3186" s="2" t="s">
        <v>740</v>
      </c>
      <c r="C3186" s="2" t="s">
        <v>902</v>
      </c>
      <c r="D3186" s="3">
        <v>22.4974489795918</v>
      </c>
      <c r="E3186" t="str">
        <f t="shared" si="105"/>
        <v>欧肯特轩深黑橡木单一麦芽威士忌酒AUCHENTOSHANDarkOak</v>
      </c>
      <c r="F3186" t="str">
        <f t="shared" si="106"/>
        <v>欧肯特轩AUCHENTOSHAN</v>
      </c>
      <c r="G3186" s="2" t="s">
        <v>18</v>
      </c>
    </row>
    <row r="3187" spans="1:7">
      <c r="A3187" s="2" t="s">
        <v>1218</v>
      </c>
      <c r="B3187" s="2" t="s">
        <v>740</v>
      </c>
      <c r="C3187" s="2" t="s">
        <v>903</v>
      </c>
      <c r="D3187" s="3">
        <v>32.5242346938776</v>
      </c>
      <c r="E3187" t="str">
        <f t="shared" si="105"/>
        <v>雅伯Smoketrails系列CoteRotie限量版单一麦芽威士忌酒ArdbegSmoketrailsEditionCRE-TREX</v>
      </c>
      <c r="F3187" t="str">
        <f t="shared" si="106"/>
        <v>雅柏ARDBEG</v>
      </c>
      <c r="G3187" s="2" t="s">
        <v>18</v>
      </c>
    </row>
    <row r="3188" spans="1:7">
      <c r="A3188" s="2" t="s">
        <v>1219</v>
      </c>
      <c r="B3188" s="2" t="s">
        <v>740</v>
      </c>
      <c r="C3188" s="2" t="s">
        <v>812</v>
      </c>
      <c r="D3188" s="3">
        <v>41.3647959183673</v>
      </c>
      <c r="E3188" t="str">
        <f t="shared" si="105"/>
        <v>格兰菲迪永恒珍选18年VAT4单一麦芽威士忌酒,Glenfiddich18Vat4PerpetualColl</v>
      </c>
      <c r="F3188" t="str">
        <f t="shared" si="106"/>
        <v>格兰菲迪Glenfiddich</v>
      </c>
      <c r="G3188" s="2">
        <v>18</v>
      </c>
    </row>
    <row r="3189" spans="1:7">
      <c r="A3189" s="2" t="s">
        <v>1220</v>
      </c>
      <c r="B3189" s="2" t="s">
        <v>740</v>
      </c>
      <c r="C3189" s="2" t="s">
        <v>852</v>
      </c>
      <c r="D3189" s="3">
        <v>54.4094387755102</v>
      </c>
      <c r="E3189" t="str">
        <f t="shared" si="105"/>
        <v>乐加维林16年苏格兰单一大麦芽威士忌酒,Lagavulin16YO</v>
      </c>
      <c r="F3189" t="str">
        <f t="shared" si="106"/>
        <v>LAGAVULIN(乐加维林)</v>
      </c>
      <c r="G3189" s="2">
        <v>16</v>
      </c>
    </row>
    <row r="3190" spans="1:7">
      <c r="A3190" s="2" t="s">
        <v>1221</v>
      </c>
      <c r="B3190" s="2" t="s">
        <v>740</v>
      </c>
      <c r="C3190" s="2" t="s">
        <v>904</v>
      </c>
      <c r="D3190" s="3">
        <v>26.3698979591837</v>
      </c>
      <c r="E3190" t="str">
        <f t="shared" si="105"/>
        <v>道格拉斯梁大鼻子艾雷岛龙年限量版调和麦芽威士忌酒/DOUGLASLAINGBIGPEATCNY2024BLENDEDMALTWHISKYLIMITEDEDITION</v>
      </c>
      <c r="F3190" t="str">
        <f t="shared" si="106"/>
        <v>道格拉斯梁DouglasLaing</v>
      </c>
      <c r="G3190" s="2">
        <v>3</v>
      </c>
    </row>
    <row r="3191" spans="1:7">
      <c r="A3191" s="2" t="s">
        <v>1222</v>
      </c>
      <c r="B3191" s="2" t="s">
        <v>740</v>
      </c>
      <c r="C3191" s="2" t="s">
        <v>864</v>
      </c>
      <c r="D3191" s="3">
        <v>44.8839285714286</v>
      </c>
      <c r="E3191" t="str">
        <f t="shared" si="105"/>
        <v>波摩18年威士忌酒,Bowmore18YO</v>
      </c>
      <c r="F3191" t="str">
        <f t="shared" si="106"/>
        <v>BOWMORE(波摩)</v>
      </c>
      <c r="G3191" s="2">
        <v>18</v>
      </c>
    </row>
    <row r="3192" spans="1:7">
      <c r="A3192" s="2" t="s">
        <v>1223</v>
      </c>
      <c r="B3192" s="2" t="s">
        <v>740</v>
      </c>
      <c r="C3192" s="2" t="s">
        <v>905</v>
      </c>
      <c r="D3192" s="3">
        <v>26.4362244897959</v>
      </c>
      <c r="E3192" t="str">
        <f t="shared" si="105"/>
        <v>格兰菲迪永恒珍选系列VAT2单一麦芽威士忌酒,GlenfiddichVat2PerpetualCollectionScotchWhisky</v>
      </c>
      <c r="F3192" t="str">
        <f t="shared" si="106"/>
        <v>格兰菲迪Glenfiddich</v>
      </c>
      <c r="G3192" s="2">
        <v>3</v>
      </c>
    </row>
    <row r="3193" spans="1:7">
      <c r="A3193" s="2" t="s">
        <v>1224</v>
      </c>
      <c r="B3193" s="2" t="s">
        <v>740</v>
      </c>
      <c r="C3193" s="2" t="s">
        <v>885</v>
      </c>
      <c r="D3193" s="3">
        <v>31.4923469387755</v>
      </c>
      <c r="E3193" t="str">
        <f t="shared" si="105"/>
        <v>新雅顿格兰杜兰酒厂双倍熟成威士忌酒S,ingletonGlendullanDoubleMatured</v>
      </c>
      <c r="F3193" t="str">
        <f t="shared" si="106"/>
        <v>SINGLETON(新雅顿)</v>
      </c>
      <c r="G3193" s="2" t="s">
        <v>18</v>
      </c>
    </row>
    <row r="3194" spans="1:7">
      <c r="A3194" s="2" t="s">
        <v>1225</v>
      </c>
      <c r="B3194" s="2" t="s">
        <v>740</v>
      </c>
      <c r="C3194" s="2" t="s">
        <v>835</v>
      </c>
      <c r="D3194" s="3">
        <v>19.9196428571429</v>
      </c>
      <c r="E3194" t="str">
        <f t="shared" si="105"/>
        <v>苏格登璀杏经典单一麦芽威士忌TheSingletonofGlend-RadiantSpringGarden</v>
      </c>
      <c r="F3194" t="str">
        <f t="shared" si="106"/>
        <v>苏格登Singleton</v>
      </c>
      <c r="G3194" s="2" t="s">
        <v>18</v>
      </c>
    </row>
    <row r="3195" spans="1:7">
      <c r="A3195" s="2" t="s">
        <v>1226</v>
      </c>
      <c r="B3195" s="2" t="s">
        <v>740</v>
      </c>
      <c r="C3195" s="2" t="s">
        <v>887</v>
      </c>
      <c r="D3195" s="3">
        <v>47.530612244898</v>
      </c>
      <c r="E3195" t="str">
        <f t="shared" si="105"/>
        <v>欧摩单一麦芽18年威士忌酒,Aultmore18yrold</v>
      </c>
      <c r="F3195" t="str">
        <f t="shared" si="106"/>
        <v>AULTMORE(欧摩)</v>
      </c>
      <c r="G3195" s="2">
        <v>18</v>
      </c>
    </row>
    <row r="3196" spans="1:7">
      <c r="A3196" s="2" t="s">
        <v>1227</v>
      </c>
      <c r="B3196" s="2" t="s">
        <v>740</v>
      </c>
      <c r="C3196" s="2" t="s">
        <v>847</v>
      </c>
      <c r="D3196" s="3">
        <v>28.8915816326531</v>
      </c>
      <c r="E3196" t="str">
        <f t="shared" si="105"/>
        <v>苏格登蜜金双桶单一麦芽威士忌TheSingletonofGlend-GoldenAutumnOrchard</v>
      </c>
      <c r="F3196" t="str">
        <f t="shared" si="106"/>
        <v>苏格登Singleton</v>
      </c>
      <c r="G3196" s="2" t="s">
        <v>18</v>
      </c>
    </row>
    <row r="3197" spans="1:7">
      <c r="A3197" s="2" t="s">
        <v>1228</v>
      </c>
      <c r="B3197" s="2" t="s">
        <v>740</v>
      </c>
      <c r="C3197" s="2" t="s">
        <v>906</v>
      </c>
      <c r="D3197" s="3">
        <v>29.7232142857143</v>
      </c>
      <c r="E3197" t="str">
        <f t="shared" si="105"/>
        <v>格兰菲迪永恒珍选15年VAT3单一麦芽威士忌酒,Glenfiddich15Vat3PerpetualColl</v>
      </c>
      <c r="F3197" t="str">
        <f t="shared" si="106"/>
        <v>格兰菲迪Glenfiddich</v>
      </c>
      <c r="G3197" s="2">
        <v>15</v>
      </c>
    </row>
    <row r="3198" spans="1:7">
      <c r="A3198" s="2" t="s">
        <v>1229</v>
      </c>
      <c r="B3198" s="2" t="s">
        <v>740</v>
      </c>
      <c r="C3198" s="2" t="s">
        <v>907</v>
      </c>
      <c r="D3198" s="3">
        <v>18.593112244898</v>
      </c>
      <c r="E3198" t="str">
        <f t="shared" si="105"/>
        <v>格兰格拉索Sandend高地苏格兰单一麦芽威士忌酒GlenglassaughSandendHighlandSingleMaltSctochWhisky</v>
      </c>
      <c r="F3198" t="str">
        <f t="shared" si="106"/>
        <v>格兰格拉索Glenglassaugh</v>
      </c>
      <c r="G3198" s="2" t="s">
        <v>18</v>
      </c>
    </row>
    <row r="3199" spans="1:7">
      <c r="A3199" s="2" t="s">
        <v>1230</v>
      </c>
      <c r="B3199" s="2" t="s">
        <v>740</v>
      </c>
      <c r="C3199" s="2" t="s">
        <v>873</v>
      </c>
      <c r="D3199" s="3">
        <v>13.9553571428571</v>
      </c>
      <c r="E3199" t="str">
        <f t="shared" si="105"/>
        <v>金猴调和麦芽威士忌酒,MonkeyShoulderMaltWhisky</v>
      </c>
      <c r="F3199" t="str">
        <f t="shared" si="106"/>
        <v>MONKEYSHOULDER(金猴)</v>
      </c>
      <c r="G3199" s="2" t="s">
        <v>18</v>
      </c>
    </row>
    <row r="3200" spans="1:7">
      <c r="A3200" s="2" t="s">
        <v>1231</v>
      </c>
      <c r="B3200" s="2" t="s">
        <v>740</v>
      </c>
      <c r="C3200" s="2" t="s">
        <v>908</v>
      </c>
      <c r="D3200" s="3">
        <v>69.8890306122449</v>
      </c>
      <c r="E3200" t="str">
        <f t="shared" si="105"/>
        <v>麦卡伦色彩系列15年单一麦芽威士忌酒MacallanTR15YOSingleMaltWhisky70cl</v>
      </c>
      <c r="F3200" t="str">
        <f t="shared" si="106"/>
        <v>麦卡伦MACALLAN</v>
      </c>
      <c r="G3200" s="2">
        <v>15</v>
      </c>
    </row>
    <row r="3201" spans="1:7">
      <c r="A3201" s="2" t="s">
        <v>1232</v>
      </c>
      <c r="B3201" s="2" t="s">
        <v>740</v>
      </c>
      <c r="C3201" s="2" t="s">
        <v>845</v>
      </c>
      <c r="D3201" s="3">
        <v>24.3890306122449</v>
      </c>
      <c r="E3201" t="str">
        <f t="shared" si="105"/>
        <v>拉弗格四橡木桶威士忌酒,LAPHROAIGFourOak</v>
      </c>
      <c r="F3201" t="str">
        <f t="shared" si="106"/>
        <v>LAPHROAIG(拉弗格)</v>
      </c>
      <c r="G3201" s="2" t="s">
        <v>18</v>
      </c>
    </row>
    <row r="3202" spans="1:7">
      <c r="A3202" s="2" t="s">
        <v>1233</v>
      </c>
      <c r="B3202" s="2" t="s">
        <v>740</v>
      </c>
      <c r="C3202" s="2" t="s">
        <v>909</v>
      </c>
      <c r="D3202" s="3">
        <v>13.3201530612245</v>
      </c>
      <c r="E3202" t="str">
        <f t="shared" si="105"/>
        <v>苏摩克珍稀艾雷岛单一麦芽威士忌酒,SmokeheadExtraRareIslaySingleMaltScotchWhisky</v>
      </c>
      <c r="F3202" t="str">
        <f t="shared" si="106"/>
        <v>苏摩克Smokehead</v>
      </c>
      <c r="G3202" s="2" t="s">
        <v>18</v>
      </c>
    </row>
    <row r="3203" spans="1:7">
      <c r="A3203" s="2" t="s">
        <v>1234</v>
      </c>
      <c r="B3203" s="2" t="s">
        <v>740</v>
      </c>
      <c r="C3203" s="2" t="s">
        <v>825</v>
      </c>
      <c r="D3203" s="3">
        <v>25.5803571428571</v>
      </c>
      <c r="E3203" t="str">
        <f t="shared" ref="E3203:E3266" si="107">_xlfn.TEXTBEFORE(_xlfn.TEXTAFTER(C3203,"|",2),"|")</f>
        <v>欧摩单一麦芽12年威士忌酒,Aultmore12yrold</v>
      </c>
      <c r="F3203" t="str">
        <f t="shared" si="106"/>
        <v>AULTMORE(欧摩)</v>
      </c>
      <c r="G3203" s="2">
        <v>12</v>
      </c>
    </row>
    <row r="3204" spans="1:7">
      <c r="A3204" s="2" t="s">
        <v>1235</v>
      </c>
      <c r="B3204" s="2" t="s">
        <v>740</v>
      </c>
      <c r="C3204" s="2" t="s">
        <v>881</v>
      </c>
      <c r="D3204" s="3">
        <v>39.1071428571429</v>
      </c>
      <c r="E3204" t="str">
        <f t="shared" si="107"/>
        <v>雅柏旋涡单一大麦芽威士忌酒,ARDBEGCorryvreckan</v>
      </c>
      <c r="F3204" t="str">
        <f t="shared" ref="F3204:F3267" si="108">_xlfn.TEXTBEFORE(_xlfn.TEXTAFTER(C3204,"|",7),"|")</f>
        <v>ARDBEG(雅柏)</v>
      </c>
      <c r="G3204" s="2" t="s">
        <v>18</v>
      </c>
    </row>
    <row r="3205" spans="1:7">
      <c r="A3205" s="2" t="s">
        <v>1236</v>
      </c>
      <c r="B3205" s="2" t="s">
        <v>740</v>
      </c>
      <c r="C3205" s="2" t="s">
        <v>756</v>
      </c>
      <c r="D3205" s="3">
        <v>15.4005102040816</v>
      </c>
      <c r="E3205" t="str">
        <f t="shared" si="107"/>
        <v>格兰冠12年单一麦芽公升装威士忌酒,GlenGrantSingleMaltWhisky12YearsOld</v>
      </c>
      <c r="F3205" t="str">
        <f t="shared" si="108"/>
        <v>GLENGRANT(格兰冠)</v>
      </c>
      <c r="G3205" s="2">
        <v>12</v>
      </c>
    </row>
    <row r="3206" spans="1:7">
      <c r="A3206" s="2" t="s">
        <v>1237</v>
      </c>
      <c r="B3206" s="2" t="s">
        <v>740</v>
      </c>
      <c r="C3206" s="2" t="s">
        <v>830</v>
      </c>
      <c r="D3206" s="3">
        <v>100.955357142857</v>
      </c>
      <c r="E3206" t="str">
        <f t="shared" si="107"/>
        <v>麦卡伦湛蓝单一麦芽威士忌酒,MacallanEnigma</v>
      </c>
      <c r="F3206" t="str">
        <f t="shared" si="108"/>
        <v>MACALLAN(麦卡伦)</v>
      </c>
      <c r="G3206" s="2" t="s">
        <v>18</v>
      </c>
    </row>
    <row r="3207" spans="1:7">
      <c r="A3207" s="2" t="s">
        <v>1238</v>
      </c>
      <c r="B3207" s="2" t="s">
        <v>740</v>
      </c>
      <c r="C3207" s="2" t="s">
        <v>837</v>
      </c>
      <c r="D3207" s="3">
        <v>93.5994897959184</v>
      </c>
      <c r="E3207" t="str">
        <f t="shared" si="107"/>
        <v>格兰菲迪23年璀璨珍藏系列单一麦芽威士忌酒,Glenfiddich23YO</v>
      </c>
      <c r="F3207" t="str">
        <f t="shared" si="108"/>
        <v>GLENFIDDICH(格兰菲迪)</v>
      </c>
      <c r="G3207" s="2">
        <v>23</v>
      </c>
    </row>
    <row r="3208" spans="1:7">
      <c r="A3208" s="2" t="s">
        <v>1239</v>
      </c>
      <c r="B3208" s="2" t="s">
        <v>740</v>
      </c>
      <c r="C3208" s="2" t="s">
        <v>879</v>
      </c>
      <c r="D3208" s="3">
        <v>30.375</v>
      </c>
      <c r="E3208" t="str">
        <f t="shared" si="107"/>
        <v>大摩12年威士忌酒,Dalmore12YO</v>
      </c>
      <c r="F3208" t="str">
        <f t="shared" si="108"/>
        <v>DALMORE(大摩)</v>
      </c>
      <c r="G3208" s="2">
        <v>12</v>
      </c>
    </row>
    <row r="3209" spans="1:7">
      <c r="A3209" s="2" t="s">
        <v>1240</v>
      </c>
      <c r="B3209" s="2" t="s">
        <v>740</v>
      </c>
      <c r="C3209" s="2" t="s">
        <v>868</v>
      </c>
      <c r="D3209" s="3">
        <v>26.3341836734694</v>
      </c>
      <c r="E3209" t="str">
        <f t="shared" si="107"/>
        <v>雅柏奥之岬单一大麦芽威士忌酒,ARDBEGAnOa</v>
      </c>
      <c r="F3209" t="str">
        <f t="shared" si="108"/>
        <v>ARDBEG(雅柏)</v>
      </c>
      <c r="G3209" s="2" t="s">
        <v>18</v>
      </c>
    </row>
    <row r="3210" spans="1:7">
      <c r="A3210" s="2" t="s">
        <v>1241</v>
      </c>
      <c r="B3210" s="2" t="s">
        <v>740</v>
      </c>
      <c r="C3210" s="2" t="s">
        <v>910</v>
      </c>
      <c r="D3210" s="3">
        <v>29.9987244897959</v>
      </c>
      <c r="E3210" t="str">
        <f t="shared" si="107"/>
        <v>欧肯特轩Bloodoak单一麦芽威士忌酒AUCHENTOSHANBloodoak</v>
      </c>
      <c r="F3210" t="str">
        <f t="shared" si="108"/>
        <v>欧肯特轩AUCHENTOSHAN</v>
      </c>
      <c r="G3210" s="2" t="s">
        <v>18</v>
      </c>
    </row>
    <row r="3211" spans="1:7">
      <c r="A3211" s="2" t="s">
        <v>1242</v>
      </c>
      <c r="B3211" s="2" t="s">
        <v>740</v>
      </c>
      <c r="C3211" s="2" t="s">
        <v>911</v>
      </c>
      <c r="D3211" s="3">
        <v>37.9209183673469</v>
      </c>
      <c r="E3211" t="str">
        <f t="shared" si="107"/>
        <v>格兰威特15年单一麦芽威士忌酒,Glenlivet15YO</v>
      </c>
      <c r="F3211" t="str">
        <f t="shared" si="108"/>
        <v>GLENLIVIT(格兰威特)</v>
      </c>
      <c r="G3211" s="2">
        <v>15</v>
      </c>
    </row>
    <row r="3212" spans="1:7">
      <c r="A3212" s="2" t="s">
        <v>1243</v>
      </c>
      <c r="B3212" s="2" t="s">
        <v>740</v>
      </c>
      <c r="C3212" s="2" t="s">
        <v>827</v>
      </c>
      <c r="D3212" s="3">
        <v>23.4438775510204</v>
      </c>
      <c r="E3212" t="str">
        <f t="shared" si="107"/>
        <v>乐加维林10年苏格兰单一大麦芽威士忌酒,Lagavulin10YO</v>
      </c>
      <c r="F3212" t="str">
        <f t="shared" si="108"/>
        <v>LAGAVULIN(乐加维林)</v>
      </c>
      <c r="G3212" s="2">
        <v>10</v>
      </c>
    </row>
    <row r="3213" spans="1:7">
      <c r="A3213" s="2" t="s">
        <v>1244</v>
      </c>
      <c r="B3213" s="2" t="s">
        <v>740</v>
      </c>
      <c r="C3213" s="2" t="s">
        <v>814</v>
      </c>
      <c r="D3213" s="3">
        <v>98.2117346938776</v>
      </c>
      <c r="E3213" t="str">
        <f t="shared" si="107"/>
        <v>百富故事系列19年泥煤单一麦芽威士忌酒,Balvenie19YearOldWeekofPeatScotchWhisky</v>
      </c>
      <c r="F3213" t="str">
        <f t="shared" si="108"/>
        <v>百富BALVENIE</v>
      </c>
      <c r="G3213" s="2">
        <v>19</v>
      </c>
    </row>
    <row r="3214" spans="1:7">
      <c r="A3214" s="2" t="s">
        <v>1245</v>
      </c>
      <c r="B3214" s="2" t="s">
        <v>740</v>
      </c>
      <c r="C3214" s="2" t="s">
        <v>880</v>
      </c>
      <c r="D3214" s="3">
        <v>30.7015306122449</v>
      </c>
      <c r="E3214" t="str">
        <f t="shared" si="107"/>
        <v>格兰冠18年单一麦芽威士忌酒,GlenGrantSingleMaltWhisky18YearsOld</v>
      </c>
      <c r="F3214" t="str">
        <f t="shared" si="108"/>
        <v>GLENGRANT(格兰冠)</v>
      </c>
      <c r="G3214" s="2">
        <v>18</v>
      </c>
    </row>
    <row r="3215" spans="1:7">
      <c r="A3215" s="2" t="s">
        <v>1246</v>
      </c>
      <c r="B3215" s="2" t="s">
        <v>740</v>
      </c>
      <c r="C3215" s="2" t="s">
        <v>751</v>
      </c>
      <c r="D3215" s="3">
        <v>16.7117346938776</v>
      </c>
      <c r="E3215" t="str">
        <f t="shared" si="107"/>
        <v>格兰格拉索12年高地苏格兰单一麦芽威士忌酒Glenglassaugh12HighlandSingleMaltSctochWhisky</v>
      </c>
      <c r="F3215" t="str">
        <f t="shared" si="108"/>
        <v>格兰格拉索GLENGLASSAUGH</v>
      </c>
      <c r="G3215" s="2">
        <v>12</v>
      </c>
    </row>
    <row r="3216" spans="1:7">
      <c r="A3216" s="2" t="s">
        <v>1247</v>
      </c>
      <c r="B3216" s="2" t="s">
        <v>740</v>
      </c>
      <c r="C3216" s="2" t="s">
        <v>867</v>
      </c>
      <c r="D3216" s="3">
        <v>22.1288265306122</v>
      </c>
      <c r="E3216" t="str">
        <f t="shared" si="107"/>
        <v>格兰威特酿酒师甄选单一麦芽威士忌酒,GlenlivetMasterDistillery</v>
      </c>
      <c r="F3216" t="str">
        <f t="shared" si="108"/>
        <v>GLENLIVIT(格兰威特)</v>
      </c>
      <c r="G3216" s="2" t="s">
        <v>18</v>
      </c>
    </row>
    <row r="3217" spans="1:7">
      <c r="A3217" s="2" t="s">
        <v>1248</v>
      </c>
      <c r="B3217" s="2" t="s">
        <v>740</v>
      </c>
      <c r="C3217" s="2" t="s">
        <v>912</v>
      </c>
      <c r="D3217" s="3">
        <v>22.5446428571429</v>
      </c>
      <c r="E3217" t="str">
        <f t="shared" si="107"/>
        <v>格兰菲迪永恒珍选系列VAT1单一麦芽威士忌酒,GlenfiddichVat1PerpetualCollectionScotchWhisky</v>
      </c>
      <c r="F3217" t="str">
        <f t="shared" si="108"/>
        <v>格兰菲迪Glenfiddich</v>
      </c>
      <c r="G3217" s="2">
        <v>3</v>
      </c>
    </row>
    <row r="3218" spans="1:7">
      <c r="A3218" s="2" t="s">
        <v>1249</v>
      </c>
      <c r="B3218" s="2" t="s">
        <v>740</v>
      </c>
      <c r="C3218" s="2" t="s">
        <v>913</v>
      </c>
      <c r="D3218" s="3">
        <v>101.542091836735</v>
      </c>
      <c r="E3218" t="str">
        <f t="shared" si="107"/>
        <v>卡普多尼克泥煤风味21年单一麦芽威士忌酒,CaperdonichPeated21YO</v>
      </c>
      <c r="F3218" t="str">
        <f t="shared" si="108"/>
        <v>卡普多尼克Caperdonich</v>
      </c>
      <c r="G3218" s="2">
        <v>21</v>
      </c>
    </row>
    <row r="3219" spans="1:7">
      <c r="A3219" s="2" t="s">
        <v>1250</v>
      </c>
      <c r="B3219" s="2" t="s">
        <v>740</v>
      </c>
      <c r="C3219" s="2" t="s">
        <v>843</v>
      </c>
      <c r="D3219" s="3">
        <v>52.530612244898</v>
      </c>
      <c r="E3219" t="str">
        <f t="shared" si="107"/>
        <v>苏格登逸香三桶单一麦芽威士忌TheSingletonofGlend-ExoticSpiceGrove</v>
      </c>
      <c r="F3219" t="str">
        <f t="shared" si="108"/>
        <v>苏格登Singleton</v>
      </c>
      <c r="G3219" s="2" t="s">
        <v>18</v>
      </c>
    </row>
    <row r="3220" spans="1:7">
      <c r="A3220" s="2" t="s">
        <v>1251</v>
      </c>
      <c r="B3220" s="2" t="s">
        <v>762</v>
      </c>
      <c r="C3220" s="2" t="s">
        <v>914</v>
      </c>
      <c r="D3220" s="3">
        <v>9.604375</v>
      </c>
      <c r="E3220" t="str">
        <f t="shared" si="107"/>
        <v>芝华士·新境12年苏格兰威士忌CREXTRA12YO40.8%D/ILP140.8%</v>
      </c>
      <c r="F3220" t="str">
        <f t="shared" si="108"/>
        <v>芝华士Chivas</v>
      </c>
      <c r="G3220" s="2">
        <v>12</v>
      </c>
    </row>
    <row r="3221" spans="1:7">
      <c r="A3221" s="2" t="s">
        <v>1252</v>
      </c>
      <c r="B3221" s="2" t="s">
        <v>915</v>
      </c>
      <c r="C3221" s="2" t="s">
        <v>916</v>
      </c>
      <c r="D3221" s="3">
        <v>1.81122448979592</v>
      </c>
      <c r="E3221" t="str">
        <f t="shared" si="107"/>
        <v>疯狂三角调配型苏格兰威士忌CRAZYTRIANGLE</v>
      </c>
      <c r="F3221" t="str">
        <f t="shared" si="108"/>
        <v>疯狂三角</v>
      </c>
      <c r="G3221" s="2">
        <v>3</v>
      </c>
    </row>
    <row r="3222" spans="1:7">
      <c r="A3222" s="2" t="s">
        <v>1253</v>
      </c>
      <c r="B3222" s="2" t="s">
        <v>758</v>
      </c>
      <c r="C3222" s="2" t="s">
        <v>917</v>
      </c>
      <c r="D3222" s="3">
        <v>337.59056122449</v>
      </c>
      <c r="E3222" t="str">
        <f t="shared" si="107"/>
        <v>麦卡伦珍稀年份系列1963单一麦芽苏格兰威士忌MACALLANF&amp;R1963</v>
      </c>
      <c r="F3222" t="str">
        <f t="shared" si="108"/>
        <v>麦卡伦TheMacallan</v>
      </c>
      <c r="G3222" s="2">
        <v>15</v>
      </c>
    </row>
    <row r="3223" spans="1:7">
      <c r="A3223" s="2" t="s">
        <v>1254</v>
      </c>
      <c r="B3223" s="2" t="s">
        <v>758</v>
      </c>
      <c r="C3223" s="2" t="s">
        <v>918</v>
      </c>
      <c r="D3223" s="3">
        <v>2758.95663265306</v>
      </c>
      <c r="E3223" t="str">
        <f t="shared" si="107"/>
        <v>麦卡伦璀璨·金单一麦芽苏格兰威士忌MACALLANMCOP</v>
      </c>
      <c r="F3223" t="str">
        <f t="shared" si="108"/>
        <v>麦卡伦TheMacallan</v>
      </c>
      <c r="G3223" s="2" t="s">
        <v>18</v>
      </c>
    </row>
    <row r="3224" spans="1:7">
      <c r="A3224" s="2" t="s">
        <v>1255</v>
      </c>
      <c r="B3224" s="2" t="s">
        <v>762</v>
      </c>
      <c r="C3224" s="2" t="s">
        <v>859</v>
      </c>
      <c r="D3224" s="3">
        <v>4.64072704081633</v>
      </c>
      <c r="E3224" t="str">
        <f t="shared" si="107"/>
        <v>芝华士·新境12年苏格兰威士忌CREXTRA12YO40%D/IP340%</v>
      </c>
      <c r="F3224" t="str">
        <f t="shared" si="108"/>
        <v>芝华士Chivas</v>
      </c>
      <c r="G3224" s="2">
        <v>12</v>
      </c>
    </row>
    <row r="3225" spans="1:7">
      <c r="A3225" s="2" t="s">
        <v>1256</v>
      </c>
      <c r="B3225" s="2" t="s">
        <v>758</v>
      </c>
      <c r="C3225" s="2" t="s">
        <v>919</v>
      </c>
      <c r="D3225" s="3">
        <v>5200.38647959184</v>
      </c>
      <c r="E3225" t="str">
        <f t="shared" si="107"/>
        <v>麦卡伦耀红珍藏系列40年单一麦芽苏格兰威士忌MACALLANHIGHLANDSINGLEMALTSCOTCHWHISKYRED40YO</v>
      </c>
      <c r="F3225" t="str">
        <f t="shared" si="108"/>
        <v>麦卡伦TheMacallan</v>
      </c>
      <c r="G3225" s="2">
        <v>40</v>
      </c>
    </row>
    <row r="3226" spans="1:7">
      <c r="A3226" s="2" t="s">
        <v>1257</v>
      </c>
      <c r="B3226" s="2" t="s">
        <v>758</v>
      </c>
      <c r="C3226" s="2" t="s">
        <v>918</v>
      </c>
      <c r="D3226" s="3">
        <v>2758.95663265306</v>
      </c>
      <c r="E3226" t="str">
        <f t="shared" si="107"/>
        <v>麦卡伦璀璨·金单一麦芽苏格兰威士忌MACALLANMCOP</v>
      </c>
      <c r="F3226" t="str">
        <f t="shared" si="108"/>
        <v>麦卡伦TheMacallan</v>
      </c>
      <c r="G3226" s="2" t="s">
        <v>18</v>
      </c>
    </row>
    <row r="3227" spans="1:7">
      <c r="A3227" s="2" t="s">
        <v>1258</v>
      </c>
      <c r="B3227" s="2" t="s">
        <v>762</v>
      </c>
      <c r="C3227" s="2" t="s">
        <v>920</v>
      </c>
      <c r="D3227" s="3">
        <v>5.91411989795918</v>
      </c>
      <c r="E3227" t="str">
        <f t="shared" si="107"/>
        <v>芝华士13年柔醇黑麦桶限定版苏格兰威士忌CREXTR13Y40%RYECTNLP12340%</v>
      </c>
      <c r="F3227" t="str">
        <f t="shared" si="108"/>
        <v>芝华士Chivas</v>
      </c>
      <c r="G3227" s="2">
        <v>13</v>
      </c>
    </row>
    <row r="3228" spans="1:7">
      <c r="A3228" s="2" t="s">
        <v>1259</v>
      </c>
      <c r="B3228" s="2" t="s">
        <v>740</v>
      </c>
      <c r="C3228" s="2" t="s">
        <v>800</v>
      </c>
      <c r="D3228" s="3">
        <v>15.3227040816327</v>
      </c>
      <c r="E3228" t="str">
        <f t="shared" si="107"/>
        <v>亨德里克爵士杜松子酒,HENDRICK’SGin</v>
      </c>
      <c r="F3228" t="str">
        <f>_xlfn.TEXTBEFORE(_xlfn.TEXTAFTER(C3228,"|",6),"|")</f>
        <v>亨德里克爵士,HENDRICKS</v>
      </c>
      <c r="G3228" s="2" t="s">
        <v>18</v>
      </c>
    </row>
    <row r="3229" spans="1:7">
      <c r="A3229" s="2" t="s">
        <v>1260</v>
      </c>
      <c r="B3229" s="2" t="s">
        <v>740</v>
      </c>
      <c r="C3229" s="2" t="s">
        <v>807</v>
      </c>
      <c r="D3229" s="3">
        <v>16.4668367346939</v>
      </c>
      <c r="E3229" t="str">
        <f t="shared" si="107"/>
        <v>孟买蓝宝石托斯卡纳特选杜松子酒BOMBAYSAPPHIREPREMIERCRU1L</v>
      </c>
      <c r="F3229" t="str">
        <f>_xlfn.TEXTBEFORE(_xlfn.TEXTAFTER(C3229,"|",6),"|")</f>
        <v>孟买BOMBAY</v>
      </c>
      <c r="G3229" s="2" t="s">
        <v>18</v>
      </c>
    </row>
    <row r="3230" spans="1:7">
      <c r="A3230" s="2" t="s">
        <v>1261</v>
      </c>
      <c r="B3230" s="2" t="s">
        <v>740</v>
      </c>
      <c r="C3230" s="2" t="s">
        <v>791</v>
      </c>
      <c r="D3230" s="3">
        <v>8.46811224489796</v>
      </c>
      <c r="E3230" t="str">
        <f t="shared" si="107"/>
        <v>添加利杜松子酒,TanquerayEnglishGin</v>
      </c>
      <c r="F3230" t="str">
        <f>_xlfn.TEXTBEFORE(_xlfn.TEXTAFTER(C3230,"|",6),"|")</f>
        <v>添加利TANQUERAY</v>
      </c>
      <c r="G3230" s="2" t="s">
        <v>18</v>
      </c>
    </row>
    <row r="3231" spans="1:7">
      <c r="A3231" s="2" t="s">
        <v>1262</v>
      </c>
      <c r="B3231" s="2" t="s">
        <v>758</v>
      </c>
      <c r="C3231" s="2" t="s">
        <v>768</v>
      </c>
      <c r="D3231" s="3">
        <v>23.1339285714286</v>
      </c>
      <c r="E3231" t="str">
        <f t="shared" si="107"/>
        <v>麦卡伦蓝钻12年单一麦芽苏格兰威士忌MACALLAN12YDBLCSK</v>
      </c>
      <c r="F3231" t="str">
        <f t="shared" si="108"/>
        <v>麦卡伦TheMacallan</v>
      </c>
      <c r="G3231" s="2">
        <v>12</v>
      </c>
    </row>
    <row r="3232" spans="1:7">
      <c r="A3232" s="2" t="s">
        <v>1263</v>
      </c>
      <c r="B3232" s="2" t="s">
        <v>758</v>
      </c>
      <c r="C3232" s="2" t="s">
        <v>919</v>
      </c>
      <c r="D3232" s="3">
        <v>5200.38647959184</v>
      </c>
      <c r="E3232" t="str">
        <f t="shared" si="107"/>
        <v>麦卡伦耀红珍藏系列40年单一麦芽苏格兰威士忌MACALLANHIGHLANDSINGLEMALTSCOTCHWHISKYRED40YO</v>
      </c>
      <c r="F3232" t="str">
        <f t="shared" si="108"/>
        <v>麦卡伦TheMacallan</v>
      </c>
      <c r="G3232" s="2">
        <v>40</v>
      </c>
    </row>
    <row r="3233" spans="1:7">
      <c r="A3233" s="2" t="s">
        <v>1264</v>
      </c>
      <c r="B3233" s="2" t="s">
        <v>856</v>
      </c>
      <c r="C3233" s="2" t="s">
        <v>921</v>
      </c>
      <c r="D3233" s="3">
        <v>41.6549107142857</v>
      </c>
      <c r="E3233" t="str">
        <f t="shared" si="107"/>
        <v>罗曼湖18年苏格兰单一麦芽威士忌·飞鹿逐日LochLomond18yearold(sherryfinish)singlemaltScotchwhisky</v>
      </c>
      <c r="F3233" t="str">
        <f t="shared" si="108"/>
        <v>LochLomond罗曼湖</v>
      </c>
      <c r="G3233" s="2">
        <v>18</v>
      </c>
    </row>
    <row r="3234" spans="1:7">
      <c r="A3234" s="2" t="s">
        <v>1265</v>
      </c>
      <c r="B3234" s="2" t="s">
        <v>897</v>
      </c>
      <c r="C3234" s="2" t="s">
        <v>922</v>
      </c>
      <c r="D3234" s="3">
        <v>2758.95663265306</v>
      </c>
      <c r="E3234" t="str">
        <f t="shared" si="107"/>
        <v>麦卡伦璀璨·金单一麦芽苏格兰威士忌MACALLANMCOP2023</v>
      </c>
      <c r="F3234" t="str">
        <f t="shared" si="108"/>
        <v>麦卡伦牌</v>
      </c>
      <c r="G3234" s="2" t="s">
        <v>18</v>
      </c>
    </row>
    <row r="3235" spans="1:7">
      <c r="A3235" s="2" t="s">
        <v>1266</v>
      </c>
      <c r="B3235" s="2" t="s">
        <v>762</v>
      </c>
      <c r="C3235" s="2" t="s">
        <v>767</v>
      </c>
      <c r="D3235" s="3">
        <v>3.83982142857143</v>
      </c>
      <c r="E3235" t="str">
        <f t="shared" si="107"/>
        <v>芝华士12年苏格兰威士忌CR12YO40%D/INPP32140%</v>
      </c>
      <c r="F3235" t="str">
        <f t="shared" si="108"/>
        <v>芝华士Chivas</v>
      </c>
      <c r="G3235" s="2">
        <v>12</v>
      </c>
    </row>
    <row r="3236" spans="1:7">
      <c r="A3236" s="2" t="s">
        <v>1267</v>
      </c>
      <c r="B3236" s="2" t="s">
        <v>758</v>
      </c>
      <c r="C3236" s="2" t="s">
        <v>919</v>
      </c>
      <c r="D3236" s="3">
        <v>5200.38647959184</v>
      </c>
      <c r="E3236" t="str">
        <f t="shared" si="107"/>
        <v>麦卡伦耀红珍藏系列40年单一麦芽苏格兰威士忌MACALLANHIGHLANDSINGLEMALTSCOTCHWHISKYRED40YO</v>
      </c>
      <c r="F3236" t="str">
        <f t="shared" si="108"/>
        <v>麦卡伦TheMacallan</v>
      </c>
      <c r="G3236" s="2">
        <v>40</v>
      </c>
    </row>
    <row r="3237" spans="1:7">
      <c r="A3237" s="2" t="s">
        <v>1268</v>
      </c>
      <c r="B3237" s="2" t="s">
        <v>740</v>
      </c>
      <c r="C3237" s="2" t="s">
        <v>798</v>
      </c>
      <c r="D3237" s="3">
        <v>19.9362244897959</v>
      </c>
      <c r="E3237" t="str">
        <f t="shared" si="107"/>
        <v>芝华士13年朗姆桶调和威士忌酒,CHIVAS13YOExtraRumcask</v>
      </c>
      <c r="F3237" t="str">
        <f t="shared" si="108"/>
        <v>CHIVASREGAL芝华士</v>
      </c>
      <c r="G3237" s="2">
        <v>13</v>
      </c>
    </row>
    <row r="3238" spans="1:7">
      <c r="A3238" s="2" t="s">
        <v>1269</v>
      </c>
      <c r="B3238" s="2" t="s">
        <v>740</v>
      </c>
      <c r="C3238" s="2" t="s">
        <v>794</v>
      </c>
      <c r="D3238" s="3">
        <v>87.9323979591837</v>
      </c>
      <c r="E3238" t="str">
        <f t="shared" si="107"/>
        <v>皇家礼炮21年苏格兰威士忌酒迈阿密马球版,RoyalSalute21YearsOldTheMiamiPoloEdition</v>
      </c>
      <c r="F3238" t="str">
        <f t="shared" si="108"/>
        <v>皇家礼炮ROYALSALUTE</v>
      </c>
      <c r="G3238" s="2">
        <v>21</v>
      </c>
    </row>
    <row r="3239" spans="1:7">
      <c r="A3239" s="2" t="s">
        <v>1270</v>
      </c>
      <c r="B3239" s="2" t="s">
        <v>740</v>
      </c>
      <c r="C3239" s="2" t="s">
        <v>923</v>
      </c>
      <c r="D3239" s="3">
        <v>38.5420918367347</v>
      </c>
      <c r="E3239" t="str">
        <f t="shared" si="107"/>
        <v>尊尼获加18年混合威士忌酒,JohnnieWalker18YO1L</v>
      </c>
      <c r="F3239" t="str">
        <f t="shared" si="108"/>
        <v>JOHNNIEWALKER(尊尼获加)</v>
      </c>
      <c r="G3239" s="2">
        <v>18</v>
      </c>
    </row>
    <row r="3240" spans="1:7">
      <c r="A3240" s="2" t="s">
        <v>1271</v>
      </c>
      <c r="B3240" s="2" t="s">
        <v>740</v>
      </c>
      <c r="C3240" s="2" t="s">
        <v>924</v>
      </c>
      <c r="D3240" s="3">
        <v>131.348214285714</v>
      </c>
      <c r="E3240" t="str">
        <f t="shared" si="107"/>
        <v>格兰凯斯25年单一大麦芽苏格兰威士忌酒,GlenKeith25YO</v>
      </c>
      <c r="F3240" t="str">
        <f t="shared" si="108"/>
        <v>GlenKeith(格兰凯斯)</v>
      </c>
      <c r="G3240" s="2">
        <v>25</v>
      </c>
    </row>
    <row r="3241" spans="1:7">
      <c r="A3241" s="2" t="s">
        <v>1272</v>
      </c>
      <c r="B3241" s="2" t="s">
        <v>740</v>
      </c>
      <c r="C3241" s="2" t="s">
        <v>789</v>
      </c>
      <c r="D3241" s="3">
        <v>62.1224489795918</v>
      </c>
      <c r="E3241" t="str">
        <f t="shared" si="107"/>
        <v>百龄坛21年调和威士忌酒,Ballantine's21YO</v>
      </c>
      <c r="F3241" t="str">
        <f t="shared" si="108"/>
        <v>BALLANTINES(百龄坛)</v>
      </c>
      <c r="G3241" s="2">
        <v>21</v>
      </c>
    </row>
    <row r="3242" spans="1:7">
      <c r="A3242" s="2" t="s">
        <v>1273</v>
      </c>
      <c r="B3242" s="2" t="s">
        <v>740</v>
      </c>
      <c r="C3242" s="2" t="s">
        <v>779</v>
      </c>
      <c r="D3242" s="3">
        <v>15.5063775510204</v>
      </c>
      <c r="E3242" t="str">
        <f t="shared" si="107"/>
        <v>帝王15年调和威士忌酒,DEWAR'S15YOScotchWhisky</v>
      </c>
      <c r="F3242" t="str">
        <f t="shared" si="108"/>
        <v>DEWAR(帝王)</v>
      </c>
      <c r="G3242" s="2">
        <v>15</v>
      </c>
    </row>
    <row r="3243" spans="1:7">
      <c r="A3243" s="2" t="s">
        <v>1274</v>
      </c>
      <c r="B3243" s="2" t="s">
        <v>740</v>
      </c>
      <c r="C3243" s="2" t="s">
        <v>925</v>
      </c>
      <c r="D3243" s="3">
        <v>10.3801020408163</v>
      </c>
      <c r="E3243" t="str">
        <f t="shared" si="107"/>
        <v>顺风12年苏格兰调和威士忌酒公升装CuttySark12YOScotchBlendedWhisky</v>
      </c>
      <c r="F3243" t="str">
        <f t="shared" si="108"/>
        <v>顺风CUTTYSARK</v>
      </c>
      <c r="G3243" s="2">
        <v>12</v>
      </c>
    </row>
    <row r="3244" spans="1:7">
      <c r="A3244" s="2" t="s">
        <v>1275</v>
      </c>
      <c r="B3244" s="2" t="s">
        <v>740</v>
      </c>
      <c r="C3244" s="2" t="s">
        <v>926</v>
      </c>
      <c r="D3244" s="3">
        <v>16.0854591836735</v>
      </c>
      <c r="E3244" t="str">
        <f t="shared" si="107"/>
        <v>尊尼获加黑牌调和威士忌酒,JohnnieWalkerBlackLabel</v>
      </c>
      <c r="F3244" t="str">
        <f t="shared" si="108"/>
        <v>JOHNNIEWALKER(尊尼获加)</v>
      </c>
      <c r="G3244" s="2">
        <v>12</v>
      </c>
    </row>
    <row r="3245" spans="1:7">
      <c r="A3245" s="2" t="s">
        <v>1276</v>
      </c>
      <c r="B3245" s="2" t="s">
        <v>740</v>
      </c>
      <c r="C3245" s="2" t="s">
        <v>782</v>
      </c>
      <c r="D3245" s="3">
        <v>192.565051020408</v>
      </c>
      <c r="E3245" t="str">
        <f t="shared" si="107"/>
        <v>尊尼获加乔治五世调和威士忌酒,JohnnieWalkerKingGeorgeV</v>
      </c>
      <c r="F3245" t="str">
        <f t="shared" si="108"/>
        <v>尊尼获加JOHNNIEWALKER</v>
      </c>
      <c r="G3245" s="2" t="s">
        <v>18</v>
      </c>
    </row>
    <row r="3246" spans="1:7">
      <c r="A3246" s="2" t="s">
        <v>1277</v>
      </c>
      <c r="B3246" s="2" t="s">
        <v>740</v>
      </c>
      <c r="C3246" s="2" t="s">
        <v>927</v>
      </c>
      <c r="D3246" s="3">
        <v>22.5739795918367</v>
      </c>
      <c r="E3246" t="str">
        <f t="shared" si="107"/>
        <v>班瑞克10年三重蒸馏威士忌酒,BenRiachTripleDistilled10YR43%700/6GTR</v>
      </c>
      <c r="F3246" t="str">
        <f t="shared" si="108"/>
        <v>BENRIACH(班瑞克)</v>
      </c>
      <c r="G3246" s="2">
        <v>10</v>
      </c>
    </row>
    <row r="3247" spans="1:7">
      <c r="A3247" s="2" t="s">
        <v>1278</v>
      </c>
      <c r="B3247" s="2" t="s">
        <v>740</v>
      </c>
      <c r="C3247" s="2" t="s">
        <v>781</v>
      </c>
      <c r="D3247" s="3">
        <v>36.3622448979592</v>
      </c>
      <c r="E3247" t="str">
        <f t="shared" si="107"/>
        <v>帝王四次陈酿20年苏格兰威士忌酒DEWARSQUARDRUPLEWHISKEY20YOBLENDSCOTCHWHISKY</v>
      </c>
      <c r="F3247" t="str">
        <f t="shared" si="108"/>
        <v>帝王DEWAR'S</v>
      </c>
      <c r="G3247" s="2">
        <v>20</v>
      </c>
    </row>
    <row r="3248" spans="1:7">
      <c r="A3248" s="2" t="s">
        <v>1279</v>
      </c>
      <c r="B3248" s="2" t="s">
        <v>740</v>
      </c>
      <c r="C3248" s="2" t="s">
        <v>928</v>
      </c>
      <c r="D3248" s="3">
        <v>328.394132653061</v>
      </c>
      <c r="E3248" t="str">
        <f t="shared" si="107"/>
        <v>百富珍稀融合系列25年单一麦芽威士忌,BalvenieRareMarriage25YO</v>
      </c>
      <c r="F3248" t="str">
        <f t="shared" si="108"/>
        <v>BALVENIE(百富)</v>
      </c>
      <c r="G3248" s="2">
        <v>25</v>
      </c>
    </row>
    <row r="3249" spans="1:7">
      <c r="A3249" s="2" t="s">
        <v>1280</v>
      </c>
      <c r="B3249" s="2" t="s">
        <v>740</v>
      </c>
      <c r="C3249" s="2" t="s">
        <v>929</v>
      </c>
      <c r="D3249" s="3">
        <v>32.6747448979592</v>
      </c>
      <c r="E3249" t="str">
        <f t="shared" si="107"/>
        <v>道格拉斯梁格兰盖瑞12年单桶单一麦芽威士忌酒GLENGARIOCH12YOSINGLEMALTWHISKY</v>
      </c>
      <c r="F3249" t="str">
        <f t="shared" si="108"/>
        <v>道格拉斯梁DouglasLaing</v>
      </c>
      <c r="G3249" s="2">
        <v>12</v>
      </c>
    </row>
    <row r="3250" spans="1:7">
      <c r="A3250" s="2" t="s">
        <v>1281</v>
      </c>
      <c r="B3250" s="2" t="s">
        <v>740</v>
      </c>
      <c r="C3250" s="2" t="s">
        <v>828</v>
      </c>
      <c r="D3250" s="3">
        <v>25.0880102040816</v>
      </c>
      <c r="E3250" t="str">
        <f t="shared" si="107"/>
        <v>吉拉海湾单一麦芽威士忌酒,JuraTheBay</v>
      </c>
      <c r="F3250" t="str">
        <f t="shared" si="108"/>
        <v>JURA(吉拉)</v>
      </c>
      <c r="G3250" s="2">
        <v>12</v>
      </c>
    </row>
    <row r="3251" spans="1:7">
      <c r="A3251" s="2" t="s">
        <v>1282</v>
      </c>
      <c r="B3251" s="2" t="s">
        <v>740</v>
      </c>
      <c r="C3251" s="2" t="s">
        <v>792</v>
      </c>
      <c r="D3251" s="3">
        <v>7.02295918367347</v>
      </c>
      <c r="E3251" t="str">
        <f t="shared" si="107"/>
        <v>帝王白牌调和威士忌酒,DEWAR'SWhiteLabel</v>
      </c>
      <c r="F3251" t="str">
        <f t="shared" si="108"/>
        <v>DEWAR(帝王)</v>
      </c>
      <c r="G3251" s="2" t="s">
        <v>18</v>
      </c>
    </row>
    <row r="3252" spans="1:7">
      <c r="A3252" s="2" t="s">
        <v>1283</v>
      </c>
      <c r="B3252" s="2" t="s">
        <v>740</v>
      </c>
      <c r="C3252" s="2" t="s">
        <v>930</v>
      </c>
      <c r="D3252" s="3">
        <v>25.672193877551</v>
      </c>
      <c r="E3252" t="str">
        <f t="shared" si="107"/>
        <v>班瑞克三重蒸馏10年单一麦芽威士忌酒BRTRIPLEDIST10YRT6GTR</v>
      </c>
      <c r="F3252" t="str">
        <f t="shared" si="108"/>
        <v>班瑞克BENRIACH</v>
      </c>
      <c r="G3252" s="2">
        <v>10</v>
      </c>
    </row>
    <row r="3253" spans="1:7">
      <c r="A3253" s="2" t="s">
        <v>1284</v>
      </c>
      <c r="B3253" s="2" t="s">
        <v>740</v>
      </c>
      <c r="C3253" s="2" t="s">
        <v>772</v>
      </c>
      <c r="D3253" s="3">
        <v>34.5956632653061</v>
      </c>
      <c r="E3253" t="str">
        <f t="shared" si="107"/>
        <v>百龄坛17年调和威士忌酒,Ballantine's17YO</v>
      </c>
      <c r="F3253" t="str">
        <f t="shared" si="108"/>
        <v>BALLANTINES(百龄坛)</v>
      </c>
      <c r="G3253" s="2">
        <v>17</v>
      </c>
    </row>
    <row r="3254" spans="1:7">
      <c r="A3254" s="2" t="s">
        <v>1285</v>
      </c>
      <c r="B3254" s="2" t="s">
        <v>740</v>
      </c>
      <c r="C3254" s="2" t="s">
        <v>931</v>
      </c>
      <c r="D3254" s="3">
        <v>69.0969387755102</v>
      </c>
      <c r="E3254" t="str">
        <f t="shared" si="107"/>
        <v>乐加维林12年单一麦芽威士忌酒SR2023,Lagavulin12YOSR23</v>
      </c>
      <c r="F3254" t="str">
        <f t="shared" si="108"/>
        <v>乐加维林Lagavulin</v>
      </c>
      <c r="G3254" s="2">
        <v>12</v>
      </c>
    </row>
    <row r="3255" spans="1:7">
      <c r="A3255" s="2" t="s">
        <v>1286</v>
      </c>
      <c r="B3255" s="2" t="s">
        <v>740</v>
      </c>
      <c r="C3255" s="2" t="s">
        <v>770</v>
      </c>
      <c r="D3255" s="3">
        <v>19.9387755102041</v>
      </c>
      <c r="E3255" t="str">
        <f t="shared" si="107"/>
        <v>芝华士13年雪莉桶调和威士忌酒,CHIVAS13YOExtraSherryCask</v>
      </c>
      <c r="F3255" t="str">
        <f t="shared" si="108"/>
        <v>CHIVASREGAL芝华士</v>
      </c>
      <c r="G3255" s="2">
        <v>13</v>
      </c>
    </row>
    <row r="3256" spans="1:7">
      <c r="A3256" s="2" t="s">
        <v>1287</v>
      </c>
      <c r="B3256" s="2" t="s">
        <v>740</v>
      </c>
      <c r="C3256" s="2" t="s">
        <v>932</v>
      </c>
      <c r="D3256" s="3">
        <v>73.5637755102041</v>
      </c>
      <c r="E3256" t="str">
        <f t="shared" si="107"/>
        <v>克里尼利基10年单一麦芽威士忌酒SR2023,Clynelish10YOSR23</v>
      </c>
      <c r="F3256" t="str">
        <f t="shared" si="108"/>
        <v>克里尼利基Clynelish</v>
      </c>
      <c r="G3256" s="2">
        <v>10</v>
      </c>
    </row>
    <row r="3257" spans="1:7">
      <c r="A3257" s="2" t="s">
        <v>1288</v>
      </c>
      <c r="B3257" s="2" t="s">
        <v>740</v>
      </c>
      <c r="C3257" s="2" t="s">
        <v>783</v>
      </c>
      <c r="D3257" s="3">
        <v>7.36989795918367</v>
      </c>
      <c r="E3257" t="str">
        <f t="shared" si="107"/>
        <v>威雀威士忌酒,FamousGrouseFinestScotlandWhisky</v>
      </c>
      <c r="F3257" t="str">
        <f t="shared" si="108"/>
        <v>FAMOUSGROUSE(威雀)</v>
      </c>
      <c r="G3257" s="2" t="s">
        <v>18</v>
      </c>
    </row>
    <row r="3258" spans="1:7">
      <c r="A3258" s="2" t="s">
        <v>1289</v>
      </c>
      <c r="B3258" s="2" t="s">
        <v>740</v>
      </c>
      <c r="C3258" s="2" t="s">
        <v>773</v>
      </c>
      <c r="D3258" s="3">
        <v>11.0918367346939</v>
      </c>
      <c r="E3258" t="str">
        <f t="shared" si="107"/>
        <v>帝王12年调和威士忌酒,DEWAR'S12YOReserve</v>
      </c>
      <c r="F3258" t="str">
        <f t="shared" si="108"/>
        <v>DEWAR(帝王)</v>
      </c>
      <c r="G3258" s="2">
        <v>12</v>
      </c>
    </row>
    <row r="3259" spans="1:7">
      <c r="A3259" s="2" t="s">
        <v>1290</v>
      </c>
      <c r="B3259" s="2" t="s">
        <v>740</v>
      </c>
      <c r="C3259" s="2" t="s">
        <v>933</v>
      </c>
      <c r="D3259" s="3">
        <v>20.172193877551</v>
      </c>
      <c r="E3259" t="str">
        <f t="shared" si="107"/>
        <v>尊尼获加黑牌劲黑版调和威士忌酒,JohnnieWalkerDoubleBlack</v>
      </c>
      <c r="F3259" t="str">
        <f t="shared" si="108"/>
        <v>JOHNNIEWALKER(尊尼获加)</v>
      </c>
      <c r="G3259" s="2" t="s">
        <v>18</v>
      </c>
    </row>
    <row r="3260" spans="1:7">
      <c r="A3260" s="2" t="s">
        <v>1291</v>
      </c>
      <c r="B3260" s="2" t="s">
        <v>740</v>
      </c>
      <c r="C3260" s="2" t="s">
        <v>796</v>
      </c>
      <c r="D3260" s="3">
        <v>8.90688775510204</v>
      </c>
      <c r="E3260" t="str">
        <f t="shared" si="107"/>
        <v>威雀雪莉桶苏格兰调和威士忌酒公升装,TheFamousGrouseSherryCaskSingleMaltWhisky</v>
      </c>
      <c r="F3260" t="str">
        <f t="shared" si="108"/>
        <v>威雀FAMOUSGROUSE</v>
      </c>
      <c r="G3260" s="2" t="s">
        <v>18</v>
      </c>
    </row>
    <row r="3261" spans="1:7">
      <c r="A3261" s="2" t="s">
        <v>1292</v>
      </c>
      <c r="B3261" s="2" t="s">
        <v>740</v>
      </c>
      <c r="C3261" s="2" t="s">
        <v>934</v>
      </c>
      <c r="D3261" s="3">
        <v>16.0382653061224</v>
      </c>
      <c r="E3261" t="str">
        <f t="shared" si="107"/>
        <v>六海岛航海家调和麦芽威士忌酒,TheSixIslesVoyagerBlendedMaltScotchWhisky</v>
      </c>
      <c r="F3261" t="str">
        <f t="shared" si="108"/>
        <v>六海岛SixIsles</v>
      </c>
      <c r="G3261" s="2" t="s">
        <v>18</v>
      </c>
    </row>
    <row r="3262" spans="1:7">
      <c r="A3262" s="2" t="s">
        <v>1293</v>
      </c>
      <c r="B3262" s="2" t="s">
        <v>740</v>
      </c>
      <c r="C3262" s="2" t="s">
        <v>867</v>
      </c>
      <c r="D3262" s="3">
        <v>22.1288265306122</v>
      </c>
      <c r="E3262" t="str">
        <f t="shared" si="107"/>
        <v>格兰威特酿酒师甄选单一麦芽威士忌酒,GlenlivetMasterDistillery</v>
      </c>
      <c r="F3262" t="str">
        <f t="shared" si="108"/>
        <v>GLENLIVIT(格兰威特)</v>
      </c>
      <c r="G3262" s="2" t="s">
        <v>18</v>
      </c>
    </row>
    <row r="3263" spans="1:7">
      <c r="A3263" s="2" t="s">
        <v>1294</v>
      </c>
      <c r="B3263" s="2" t="s">
        <v>740</v>
      </c>
      <c r="C3263" s="2" t="s">
        <v>818</v>
      </c>
      <c r="D3263" s="3">
        <v>18.9400510204082</v>
      </c>
      <c r="E3263" t="str">
        <f t="shared" si="107"/>
        <v>高原骑士战熊威士忌酒,HighlandParkBear</v>
      </c>
      <c r="F3263" t="str">
        <f t="shared" si="108"/>
        <v>HIGHLANDPARK(高地)</v>
      </c>
      <c r="G3263" s="2" t="s">
        <v>18</v>
      </c>
    </row>
    <row r="3264" spans="1:7">
      <c r="A3264" s="2" t="s">
        <v>1295</v>
      </c>
      <c r="B3264" s="2" t="s">
        <v>740</v>
      </c>
      <c r="C3264" s="2" t="s">
        <v>935</v>
      </c>
      <c r="D3264" s="3">
        <v>49.6798469387755</v>
      </c>
      <c r="E3264" t="str">
        <f t="shared" si="107"/>
        <v>格兰威特珍稀桶单一麦芽威士忌酒,GlenlivetRareSherryCaskReserve</v>
      </c>
      <c r="F3264" t="str">
        <f t="shared" si="108"/>
        <v>GLENLIVIT(格兰威特)</v>
      </c>
      <c r="G3264" s="2" t="s">
        <v>18</v>
      </c>
    </row>
    <row r="3265" spans="1:7">
      <c r="A3265" s="2" t="s">
        <v>1296</v>
      </c>
      <c r="B3265" s="2" t="s">
        <v>740</v>
      </c>
      <c r="C3265" s="2" t="s">
        <v>936</v>
      </c>
      <c r="D3265" s="3">
        <v>16.0382653061224</v>
      </c>
      <c r="E3265" t="str">
        <f t="shared" si="107"/>
        <v>六海岛原桶强度调和麦芽威士忌酒,TheSixIslesBatchStrengthBlendedMaltScotchWhisky</v>
      </c>
      <c r="F3265" t="str">
        <f t="shared" si="108"/>
        <v>六海岛SixIsles</v>
      </c>
      <c r="G3265" s="2" t="s">
        <v>18</v>
      </c>
    </row>
    <row r="3266" spans="1:7">
      <c r="A3266" s="2" t="s">
        <v>1297</v>
      </c>
      <c r="B3266" s="2" t="s">
        <v>740</v>
      </c>
      <c r="C3266" s="2" t="s">
        <v>937</v>
      </c>
      <c r="D3266" s="3">
        <v>25.2436224489796</v>
      </c>
      <c r="E3266" t="str">
        <f t="shared" si="107"/>
        <v>费特肯12年PX雪莉桶单一麦芽威士忌酒,FETTERCAIRN12YOPXSHERRYCASKSINGLEMALTSCOTCHWHISKY</v>
      </c>
      <c r="F3266" t="str">
        <f t="shared" si="108"/>
        <v>费特肯Fettercairn</v>
      </c>
      <c r="G3266" s="2">
        <v>12</v>
      </c>
    </row>
    <row r="3267" spans="1:7">
      <c r="A3267" s="2" t="s">
        <v>1298</v>
      </c>
      <c r="B3267" s="2" t="s">
        <v>740</v>
      </c>
      <c r="C3267" s="2" t="s">
        <v>793</v>
      </c>
      <c r="D3267" s="3">
        <v>107.757653061225</v>
      </c>
      <c r="E3267" t="str">
        <f t="shared" ref="E3267:E3330" si="109">_xlfn.TEXTBEFORE(_xlfn.TEXTAFTER(C3267,"|",2),"|")</f>
        <v>尊尼获加蓝牌调和威士忌酒,JohnnieWalkerBlueNewPacking</v>
      </c>
      <c r="F3267" t="str">
        <f t="shared" si="108"/>
        <v>JOHNNIEWALKER(尊尼获加)</v>
      </c>
      <c r="G3267" s="2" t="s">
        <v>18</v>
      </c>
    </row>
    <row r="3268" spans="1:7">
      <c r="A3268" s="2" t="s">
        <v>1299</v>
      </c>
      <c r="B3268" s="2" t="s">
        <v>740</v>
      </c>
      <c r="C3268" s="2" t="s">
        <v>769</v>
      </c>
      <c r="D3268" s="3">
        <v>29.9375</v>
      </c>
      <c r="E3268" t="str">
        <f t="shared" si="109"/>
        <v>帝王18年调和公升装威士忌酒,DEWAR'S18YOScothwhisky</v>
      </c>
      <c r="F3268" t="str">
        <f t="shared" ref="F3268:F3331" si="110">_xlfn.TEXTBEFORE(_xlfn.TEXTAFTER(C3268,"|",7),"|")</f>
        <v>DEWAR(帝王)</v>
      </c>
      <c r="G3268" s="2">
        <v>18</v>
      </c>
    </row>
    <row r="3269" spans="1:7">
      <c r="A3269" s="2" t="s">
        <v>1300</v>
      </c>
      <c r="B3269" s="2" t="s">
        <v>740</v>
      </c>
      <c r="C3269" s="2" t="s">
        <v>795</v>
      </c>
      <c r="D3269" s="3">
        <v>8.70025510204082</v>
      </c>
      <c r="E3269" t="str">
        <f t="shared" si="109"/>
        <v>百龄坛特醇调和威士忌酒,Ballantine'sFinest</v>
      </c>
      <c r="F3269" t="str">
        <f t="shared" si="110"/>
        <v>BALLANTINES(百龄坛)</v>
      </c>
      <c r="G3269" s="2" t="s">
        <v>18</v>
      </c>
    </row>
    <row r="3270" spans="1:7">
      <c r="A3270" s="2" t="s">
        <v>1301</v>
      </c>
      <c r="B3270" s="2" t="s">
        <v>740</v>
      </c>
      <c r="C3270" s="2" t="s">
        <v>788</v>
      </c>
      <c r="D3270" s="3">
        <v>23.7283163265306</v>
      </c>
      <c r="E3270" t="str">
        <f t="shared" si="109"/>
        <v>帝王双桶系列16年苏格兰威士忌酒公升装Dewar'sDoubleAgent16YOWhisky1L</v>
      </c>
      <c r="F3270" t="str">
        <f t="shared" si="110"/>
        <v>帝王DEWAR'S</v>
      </c>
      <c r="G3270" s="2">
        <v>16</v>
      </c>
    </row>
    <row r="3271" spans="1:7">
      <c r="A3271" s="2" t="s">
        <v>1302</v>
      </c>
      <c r="B3271" s="2" t="s">
        <v>740</v>
      </c>
      <c r="C3271" s="2" t="s">
        <v>938</v>
      </c>
      <c r="D3271" s="3">
        <v>26.7857142857143</v>
      </c>
      <c r="E3271" t="str">
        <f t="shared" si="109"/>
        <v>尊尼获加金牌珍藏调和威士忌酒,JohnnieWalkerGoldReserve</v>
      </c>
      <c r="F3271" t="str">
        <f t="shared" si="110"/>
        <v>JOHNNIEWALKER(尊尼获加)</v>
      </c>
      <c r="G3271" s="2" t="s">
        <v>18</v>
      </c>
    </row>
    <row r="3272" spans="1:7">
      <c r="A3272" s="2" t="s">
        <v>1303</v>
      </c>
      <c r="B3272" s="2" t="s">
        <v>740</v>
      </c>
      <c r="C3272" s="2" t="s">
        <v>787</v>
      </c>
      <c r="D3272" s="3">
        <v>29.1466836734694</v>
      </c>
      <c r="E3272" t="str">
        <f t="shared" si="109"/>
        <v>芝华士15年威士忌酒,CHIVASXV</v>
      </c>
      <c r="F3272" t="str">
        <f t="shared" si="110"/>
        <v>CHIVASREGAL(芝华士)</v>
      </c>
      <c r="G3272" s="2">
        <v>15</v>
      </c>
    </row>
    <row r="3273" spans="1:7">
      <c r="A3273" s="2" t="s">
        <v>1304</v>
      </c>
      <c r="B3273" s="2" t="s">
        <v>740</v>
      </c>
      <c r="C3273" s="2" t="s">
        <v>939</v>
      </c>
      <c r="D3273" s="3">
        <v>16.6058673469388</v>
      </c>
      <c r="E3273" t="str">
        <f t="shared" si="109"/>
        <v>芝华士12年调和威士忌酒,CHIVAS12YO</v>
      </c>
      <c r="F3273" t="str">
        <f t="shared" si="110"/>
        <v>CHIVASREGAL(芝华士)</v>
      </c>
      <c r="G3273" s="2">
        <v>12</v>
      </c>
    </row>
    <row r="3274" spans="1:7">
      <c r="A3274" s="2" t="s">
        <v>1305</v>
      </c>
      <c r="B3274" s="2" t="s">
        <v>740</v>
      </c>
      <c r="C3274" s="2" t="s">
        <v>866</v>
      </c>
      <c r="D3274" s="3">
        <v>33.2142857142857</v>
      </c>
      <c r="E3274" t="str">
        <f t="shared" si="109"/>
        <v>慕赫16年单一麦芽威士忌酒,Mortlach16YO</v>
      </c>
      <c r="F3274" t="str">
        <f t="shared" si="110"/>
        <v>MORTLACH(慕赫)</v>
      </c>
      <c r="G3274" s="2">
        <v>16</v>
      </c>
    </row>
    <row r="3275" spans="1:7">
      <c r="A3275" s="2" t="s">
        <v>1306</v>
      </c>
      <c r="B3275" s="2" t="s">
        <v>740</v>
      </c>
      <c r="C3275" s="2" t="s">
        <v>940</v>
      </c>
      <c r="D3275" s="3">
        <v>29.515306122449</v>
      </c>
      <c r="E3275" t="str">
        <f t="shared" si="109"/>
        <v>麦卡伦蓝天单一麦芽威士忌酒公升装,MacallanQUEST</v>
      </c>
      <c r="F3275" t="str">
        <f t="shared" si="110"/>
        <v>MACALLAN(麦卡伦)</v>
      </c>
      <c r="G3275" s="2" t="s">
        <v>18</v>
      </c>
    </row>
    <row r="3276" spans="1:7">
      <c r="A3276" s="2" t="s">
        <v>1307</v>
      </c>
      <c r="B3276" s="2" t="s">
        <v>740</v>
      </c>
      <c r="C3276" s="2" t="s">
        <v>784</v>
      </c>
      <c r="D3276" s="3">
        <v>56.0510204081633</v>
      </c>
      <c r="E3276" t="str">
        <f t="shared" si="109"/>
        <v>帝王四次陈酿21年水楢桶苏格兰威士忌酒DEWAR'SDOUBLEDOUBLE21MIZUNMIZUNARAWHISKY</v>
      </c>
      <c r="F3276" t="str">
        <f t="shared" si="110"/>
        <v>帝王DEWAR'S</v>
      </c>
      <c r="G3276" s="2">
        <v>21</v>
      </c>
    </row>
    <row r="3277" spans="1:7">
      <c r="A3277" s="2" t="s">
        <v>1308</v>
      </c>
      <c r="B3277" s="2" t="s">
        <v>740</v>
      </c>
      <c r="C3277" s="2" t="s">
        <v>941</v>
      </c>
      <c r="D3277" s="3">
        <v>8.84183673469388</v>
      </c>
      <c r="E3277" t="str">
        <f t="shared" si="109"/>
        <v>尊尼获加红牌调和威士忌酒,JohnnieWalkerRedLabel</v>
      </c>
      <c r="F3277" t="str">
        <f t="shared" si="110"/>
        <v>JOHNNIEWALKER(尊尼获加)</v>
      </c>
      <c r="G3277" s="2" t="s">
        <v>18</v>
      </c>
    </row>
    <row r="3278" spans="1:7">
      <c r="A3278" s="2" t="s">
        <v>1309</v>
      </c>
      <c r="B3278" s="2" t="s">
        <v>740</v>
      </c>
      <c r="C3278" s="2" t="s">
        <v>848</v>
      </c>
      <c r="D3278" s="3">
        <v>26.0063775510204</v>
      </c>
      <c r="E3278" t="str">
        <f t="shared" si="109"/>
        <v>格兰多纳10年威士忌酒,GlenDronachForgue10YR1.0/643.0%GTR</v>
      </c>
      <c r="F3278" t="str">
        <f t="shared" si="110"/>
        <v>GLENDRONACH(格兰多纳)</v>
      </c>
      <c r="G3278" s="2">
        <v>10</v>
      </c>
    </row>
    <row r="3279" spans="1:7">
      <c r="A3279" s="2" t="s">
        <v>1310</v>
      </c>
      <c r="B3279" s="2" t="s">
        <v>740</v>
      </c>
      <c r="C3279" s="2" t="s">
        <v>902</v>
      </c>
      <c r="D3279" s="3">
        <v>22.4974489795918</v>
      </c>
      <c r="E3279" t="str">
        <f t="shared" si="109"/>
        <v>欧肯特轩深黑橡木单一麦芽威士忌酒AUCHENTOSHANDarkOak</v>
      </c>
      <c r="F3279" t="str">
        <f t="shared" si="110"/>
        <v>欧肯特轩AUCHENTOSHAN</v>
      </c>
      <c r="G3279" s="2" t="s">
        <v>18</v>
      </c>
    </row>
    <row r="3280" spans="1:7">
      <c r="A3280" s="2" t="s">
        <v>1311</v>
      </c>
      <c r="B3280" s="2" t="s">
        <v>740</v>
      </c>
      <c r="C3280" s="2" t="s">
        <v>885</v>
      </c>
      <c r="D3280" s="3">
        <v>31.4923469387755</v>
      </c>
      <c r="E3280" t="str">
        <f t="shared" si="109"/>
        <v>新雅顿格兰杜兰酒厂双倍熟成威士忌酒S,ingletonGlendullanDoubleMatured</v>
      </c>
      <c r="F3280" t="str">
        <f t="shared" si="110"/>
        <v>SINGLETON(新雅顿)</v>
      </c>
      <c r="G3280" s="2" t="s">
        <v>18</v>
      </c>
    </row>
    <row r="3281" spans="1:7">
      <c r="A3281" s="2" t="s">
        <v>1312</v>
      </c>
      <c r="B3281" s="2" t="s">
        <v>740</v>
      </c>
      <c r="C3281" s="2" t="s">
        <v>853</v>
      </c>
      <c r="D3281" s="3">
        <v>38.0076530612245</v>
      </c>
      <c r="E3281" t="str">
        <f t="shared" si="109"/>
        <v>艾柏迪16年马德拉桶单一麦芽威士忌酒ABERFELDY16YOSINGLEMALTWHISKYMADEIRACASK</v>
      </c>
      <c r="F3281" t="str">
        <f t="shared" si="110"/>
        <v>艾柏迪ABERFELDY</v>
      </c>
      <c r="G3281" s="2">
        <v>16</v>
      </c>
    </row>
    <row r="3282" spans="1:7">
      <c r="A3282" s="2" t="s">
        <v>1313</v>
      </c>
      <c r="B3282" s="2" t="s">
        <v>740</v>
      </c>
      <c r="C3282" s="2" t="s">
        <v>805</v>
      </c>
      <c r="D3282" s="3">
        <v>17.1122448979592</v>
      </c>
      <c r="E3282" t="str">
        <f t="shared" si="109"/>
        <v>尊尼获加黑牌三桶调和威士忌酒,JohnnieWalkerBlackTripleCask</v>
      </c>
      <c r="F3282" t="str">
        <f t="shared" si="110"/>
        <v>JOHNNIEWALKER尊尼获加</v>
      </c>
      <c r="G3282" s="2" t="s">
        <v>18</v>
      </c>
    </row>
    <row r="3283" spans="1:7">
      <c r="A3283" s="2" t="s">
        <v>1314</v>
      </c>
      <c r="B3283" s="2" t="s">
        <v>740</v>
      </c>
      <c r="C3283" s="2" t="s">
        <v>780</v>
      </c>
      <c r="D3283" s="3">
        <v>50.172193877551</v>
      </c>
      <c r="E3283" t="str">
        <f t="shared" si="109"/>
        <v>帝王四次陈酿27年调和威士忌酒,DEWAR'SQUADRUPLE27YEAROLD</v>
      </c>
      <c r="F3283" t="str">
        <f t="shared" si="110"/>
        <v>DEWAR(帝王)</v>
      </c>
      <c r="G3283" s="2">
        <v>27</v>
      </c>
    </row>
    <row r="3284" spans="1:7">
      <c r="A3284" s="2" t="s">
        <v>1315</v>
      </c>
      <c r="B3284" s="2" t="s">
        <v>740</v>
      </c>
      <c r="C3284" s="2" t="s">
        <v>913</v>
      </c>
      <c r="D3284" s="3">
        <v>101.542091836735</v>
      </c>
      <c r="E3284" t="str">
        <f t="shared" si="109"/>
        <v>卡普多尼克泥煤风味21年单一麦芽威士忌酒,CaperdonichPeated21YO</v>
      </c>
      <c r="F3284" t="str">
        <f t="shared" si="110"/>
        <v>卡普多尼克Caperdonich</v>
      </c>
      <c r="G3284" s="2">
        <v>21</v>
      </c>
    </row>
    <row r="3285" spans="1:7">
      <c r="A3285" s="2" t="s">
        <v>1316</v>
      </c>
      <c r="B3285" s="2" t="s">
        <v>740</v>
      </c>
      <c r="C3285" s="2" t="s">
        <v>942</v>
      </c>
      <c r="D3285" s="3">
        <v>74.0063775510204</v>
      </c>
      <c r="E3285" t="str">
        <f t="shared" si="109"/>
        <v>道格拉斯梁泰斯卡12年单桶单一麦芽威士忌酒TALISKER12YOSINGLEMALTWHISKY</v>
      </c>
      <c r="F3285" t="str">
        <f t="shared" si="110"/>
        <v>道格拉斯梁DouglasLaing</v>
      </c>
      <c r="G3285" s="2">
        <v>12</v>
      </c>
    </row>
    <row r="3286" spans="1:7">
      <c r="A3286" s="2" t="s">
        <v>1317</v>
      </c>
      <c r="B3286" s="2" t="s">
        <v>740</v>
      </c>
      <c r="C3286" s="2" t="s">
        <v>943</v>
      </c>
      <c r="D3286" s="3">
        <v>158.786989795918</v>
      </c>
      <c r="E3286" t="str">
        <f t="shared" si="109"/>
        <v>朗摩25年单一麦芽苏格兰威士忌酒,Longmorn25YO</v>
      </c>
      <c r="F3286" t="str">
        <f t="shared" si="110"/>
        <v>Longmorn(朗摩)</v>
      </c>
      <c r="G3286" s="2">
        <v>25</v>
      </c>
    </row>
    <row r="3287" spans="1:7">
      <c r="A3287" s="2" t="s">
        <v>1318</v>
      </c>
      <c r="B3287" s="2" t="s">
        <v>758</v>
      </c>
      <c r="C3287" s="2" t="s">
        <v>919</v>
      </c>
      <c r="D3287" s="3">
        <v>5200.38647959184</v>
      </c>
      <c r="E3287" t="str">
        <f t="shared" si="109"/>
        <v>麦卡伦耀红珍藏系列40年单一麦芽苏格兰威士忌MACALLANHIGHLANDSINGLEMALTSCOTCHWHISKYRED40YO</v>
      </c>
      <c r="F3287" t="str">
        <f t="shared" si="110"/>
        <v>麦卡伦TheMacallan</v>
      </c>
      <c r="G3287" s="2">
        <v>40</v>
      </c>
    </row>
    <row r="3288" spans="1:7">
      <c r="A3288" s="2" t="s">
        <v>1319</v>
      </c>
      <c r="B3288" s="2" t="s">
        <v>856</v>
      </c>
      <c r="C3288" s="2" t="s">
        <v>944</v>
      </c>
      <c r="D3288" s="3">
        <v>3.03795280612245</v>
      </c>
      <c r="E3288" t="str">
        <f t="shared" si="109"/>
        <v>格伦盖瑞苏格兰调配威士忌/GlengarryBlendedScotchWhisky</v>
      </c>
      <c r="F3288" t="str">
        <f t="shared" si="110"/>
        <v>格伦盖瑞(Glengarry)</v>
      </c>
      <c r="G3288" s="2" t="s">
        <v>569</v>
      </c>
    </row>
    <row r="3289" spans="1:7">
      <c r="A3289" s="2" t="s">
        <v>1320</v>
      </c>
      <c r="B3289" s="2" t="s">
        <v>945</v>
      </c>
      <c r="C3289" s="2" t="s">
        <v>946</v>
      </c>
      <c r="D3289" s="3">
        <v>24.9190178571429</v>
      </c>
      <c r="E3289" t="str">
        <f t="shared" si="109"/>
        <v>伊甸坊雪利桶甄选苏格兰单一麦芽威士忌/EdenMillSherryCaskSingleMaltScotchWhisky</v>
      </c>
      <c r="F3289" t="str">
        <f t="shared" si="110"/>
        <v>伊甸坊EDENMILL</v>
      </c>
      <c r="G3289" s="2" t="s">
        <v>18</v>
      </c>
    </row>
    <row r="3290" spans="1:7">
      <c r="A3290" s="2" t="s">
        <v>1321</v>
      </c>
      <c r="B3290" s="2" t="s">
        <v>945</v>
      </c>
      <c r="C3290" s="2" t="s">
        <v>947</v>
      </c>
      <c r="D3290" s="3">
        <v>18.9859183673469</v>
      </c>
      <c r="E3290" t="str">
        <f t="shared" si="109"/>
        <v>伊甸坊澜桥苏格兰混合麦芽威士忌/TheGuardBridgeBlendedMaltScotchWhisky</v>
      </c>
      <c r="F3290" t="str">
        <f t="shared" si="110"/>
        <v>伊甸坊EDENMILL</v>
      </c>
      <c r="G3290" s="2" t="s">
        <v>18</v>
      </c>
    </row>
    <row r="3291" spans="1:7">
      <c r="A3291" s="2" t="s">
        <v>1322</v>
      </c>
      <c r="B3291" s="2" t="s">
        <v>945</v>
      </c>
      <c r="C3291" s="2" t="s">
        <v>948</v>
      </c>
      <c r="D3291" s="3">
        <v>24.9190178571429</v>
      </c>
      <c r="E3291" t="str">
        <f t="shared" si="109"/>
        <v>伊甸坊波本桶甄选苏格兰单一麦芽威士忌/EdenMillBourbonCaskSingleMaltScotchWhisky</v>
      </c>
      <c r="F3291" t="str">
        <f t="shared" si="110"/>
        <v>伊甸坊EDENMILL</v>
      </c>
      <c r="G3291" s="2" t="s">
        <v>18</v>
      </c>
    </row>
    <row r="3292" spans="1:7">
      <c r="A3292" s="2" t="s">
        <v>1323</v>
      </c>
      <c r="B3292" s="2" t="s">
        <v>740</v>
      </c>
      <c r="C3292" s="2" t="s">
        <v>751</v>
      </c>
      <c r="D3292" s="3">
        <v>16.7117346938776</v>
      </c>
      <c r="E3292" t="str">
        <f t="shared" si="109"/>
        <v>格兰格拉索12年高地苏格兰单一麦芽威士忌酒Glenglassaugh12HighlandSingleMaltSctochWhisky</v>
      </c>
      <c r="F3292" t="str">
        <f t="shared" si="110"/>
        <v>格兰格拉索GLENGLASSAUGH</v>
      </c>
      <c r="G3292" s="2">
        <v>12</v>
      </c>
    </row>
    <row r="3293" spans="1:7">
      <c r="A3293" s="2" t="s">
        <v>1324</v>
      </c>
      <c r="B3293" s="2" t="s">
        <v>740</v>
      </c>
      <c r="C3293" s="2" t="s">
        <v>906</v>
      </c>
      <c r="D3293" s="3">
        <v>29.7232142857143</v>
      </c>
      <c r="E3293" t="str">
        <f t="shared" si="109"/>
        <v>格兰菲迪永恒珍选15年VAT3单一麦芽威士忌酒,Glenfiddich15Vat3PerpetualColl</v>
      </c>
      <c r="F3293" t="str">
        <f t="shared" si="110"/>
        <v>格兰菲迪Glenfiddich</v>
      </c>
      <c r="G3293" s="2">
        <v>15</v>
      </c>
    </row>
    <row r="3294" spans="1:7">
      <c r="A3294" s="2" t="s">
        <v>1325</v>
      </c>
      <c r="B3294" s="2" t="s">
        <v>740</v>
      </c>
      <c r="C3294" s="2" t="s">
        <v>879</v>
      </c>
      <c r="D3294" s="3">
        <v>30.375</v>
      </c>
      <c r="E3294" t="str">
        <f t="shared" si="109"/>
        <v>大摩12年威士忌酒,Dalmore12YO</v>
      </c>
      <c r="F3294" t="str">
        <f t="shared" si="110"/>
        <v>DALMORE(大摩)</v>
      </c>
      <c r="G3294" s="2">
        <v>12</v>
      </c>
    </row>
    <row r="3295" spans="1:7">
      <c r="A3295" s="2" t="s">
        <v>1326</v>
      </c>
      <c r="B3295" s="2" t="s">
        <v>740</v>
      </c>
      <c r="C3295" s="2" t="s">
        <v>864</v>
      </c>
      <c r="D3295" s="3">
        <v>44.8839285714286</v>
      </c>
      <c r="E3295" t="str">
        <f t="shared" si="109"/>
        <v>波摩18年威士忌酒,Bowmore18YO</v>
      </c>
      <c r="F3295" t="str">
        <f t="shared" si="110"/>
        <v>BOWMORE(波摩)</v>
      </c>
      <c r="G3295" s="2">
        <v>18</v>
      </c>
    </row>
    <row r="3296" spans="1:7">
      <c r="A3296" s="2" t="s">
        <v>1327</v>
      </c>
      <c r="B3296" s="2" t="s">
        <v>740</v>
      </c>
      <c r="C3296" s="2" t="s">
        <v>885</v>
      </c>
      <c r="D3296" s="3">
        <v>31.4923469387755</v>
      </c>
      <c r="E3296" t="str">
        <f t="shared" si="109"/>
        <v>新雅顿格兰杜兰酒厂双倍熟成威士忌酒S,ingletonGlendullanDoubleMatured</v>
      </c>
      <c r="F3296" t="str">
        <f t="shared" si="110"/>
        <v>SINGLETON(新雅顿)</v>
      </c>
      <c r="G3296" s="2" t="s">
        <v>18</v>
      </c>
    </row>
    <row r="3297" spans="1:7">
      <c r="A3297" s="2" t="s">
        <v>1328</v>
      </c>
      <c r="B3297" s="2" t="s">
        <v>740</v>
      </c>
      <c r="C3297" s="2" t="s">
        <v>812</v>
      </c>
      <c r="D3297" s="3">
        <v>41.3647959183673</v>
      </c>
      <c r="E3297" t="str">
        <f t="shared" si="109"/>
        <v>格兰菲迪永恒珍选18年VAT4单一麦芽威士忌酒,Glenfiddich18Vat4PerpetualColl</v>
      </c>
      <c r="F3297" t="str">
        <f t="shared" si="110"/>
        <v>格兰菲迪Glenfiddich</v>
      </c>
      <c r="G3297" s="2">
        <v>18</v>
      </c>
    </row>
    <row r="3298" spans="1:7">
      <c r="A3298" s="2" t="s">
        <v>1329</v>
      </c>
      <c r="B3298" s="2" t="s">
        <v>740</v>
      </c>
      <c r="C3298" s="2" t="s">
        <v>949</v>
      </c>
      <c r="D3298" s="3">
        <v>45.1441326530612</v>
      </c>
      <c r="E3298" t="str">
        <f t="shared" si="109"/>
        <v>百富马德拉桶15年单一麦芽威士忌酒Balvenie15YOMadeiraCask</v>
      </c>
      <c r="F3298" t="str">
        <f t="shared" si="110"/>
        <v>百富Balvenie</v>
      </c>
      <c r="G3298" s="2">
        <v>15</v>
      </c>
    </row>
    <row r="3299" spans="1:7">
      <c r="A3299" s="2" t="s">
        <v>1330</v>
      </c>
      <c r="B3299" s="2" t="s">
        <v>740</v>
      </c>
      <c r="C3299" s="2" t="s">
        <v>749</v>
      </c>
      <c r="D3299" s="3">
        <v>21.2665816326531</v>
      </c>
      <c r="E3299" t="str">
        <f t="shared" si="109"/>
        <v>格兰冠15年单一麦芽威士忌酒,GlenGrant15YO</v>
      </c>
      <c r="F3299" t="str">
        <f t="shared" si="110"/>
        <v>GLENGRANT(格兰冠)</v>
      </c>
      <c r="G3299" s="2">
        <v>15</v>
      </c>
    </row>
    <row r="3300" spans="1:7">
      <c r="A3300" s="2" t="s">
        <v>1331</v>
      </c>
      <c r="B3300" s="2" t="s">
        <v>740</v>
      </c>
      <c r="C3300" s="2" t="s">
        <v>747</v>
      </c>
      <c r="D3300" s="3">
        <v>30.1262755102041</v>
      </c>
      <c r="E3300" t="str">
        <f t="shared" si="109"/>
        <v>亚伯乐12年双桶陈酿威士忌酒,Aberlour12YOdoublecask</v>
      </c>
      <c r="F3300" t="str">
        <f t="shared" si="110"/>
        <v>ABERLOUR(亚伯乐)</v>
      </c>
      <c r="G3300" s="2">
        <v>12</v>
      </c>
    </row>
    <row r="3301" spans="1:7">
      <c r="A3301" s="2" t="s">
        <v>1332</v>
      </c>
      <c r="B3301" s="2" t="s">
        <v>740</v>
      </c>
      <c r="C3301" s="2" t="s">
        <v>870</v>
      </c>
      <c r="D3301" s="3">
        <v>17.0573979591837</v>
      </c>
      <c r="E3301" t="str">
        <f t="shared" si="109"/>
        <v>新雅顿格兰杜兰12年威士忌酒,SingletonGlendullan12YO</v>
      </c>
      <c r="F3301" t="str">
        <f t="shared" si="110"/>
        <v>SINGLETON(新雅顿)</v>
      </c>
      <c r="G3301" s="2">
        <v>12</v>
      </c>
    </row>
    <row r="3302" spans="1:7">
      <c r="A3302" s="2" t="s">
        <v>1333</v>
      </c>
      <c r="B3302" s="2" t="s">
        <v>740</v>
      </c>
      <c r="C3302" s="2" t="s">
        <v>950</v>
      </c>
      <c r="D3302" s="3">
        <v>13.875</v>
      </c>
      <c r="E3302" t="str">
        <f t="shared" si="109"/>
        <v>威雀裸雀纯麦苏格兰威士忌,FamousGrouseNakedMaltWhisky</v>
      </c>
      <c r="F3302" t="str">
        <f t="shared" si="110"/>
        <v>FAMOUSGROUSE(威雀)</v>
      </c>
      <c r="G3302" s="2" t="s">
        <v>18</v>
      </c>
    </row>
    <row r="3303" spans="1:7">
      <c r="A3303" s="2" t="s">
        <v>1334</v>
      </c>
      <c r="B3303" s="2" t="s">
        <v>740</v>
      </c>
      <c r="C3303" s="2" t="s">
        <v>873</v>
      </c>
      <c r="D3303" s="3">
        <v>13.9553571428571</v>
      </c>
      <c r="E3303" t="str">
        <f t="shared" si="109"/>
        <v>金猴调和麦芽威士忌酒,MonkeyShoulderMaltWhisky</v>
      </c>
      <c r="F3303" t="str">
        <f t="shared" si="110"/>
        <v>MONKEYSHOULDER(金猴)</v>
      </c>
      <c r="G3303" s="2" t="s">
        <v>18</v>
      </c>
    </row>
    <row r="3304" spans="1:7">
      <c r="A3304" s="2" t="s">
        <v>1335</v>
      </c>
      <c r="B3304" s="2" t="s">
        <v>740</v>
      </c>
      <c r="C3304" s="2" t="s">
        <v>846</v>
      </c>
      <c r="D3304" s="3">
        <v>20.1849489795918</v>
      </c>
      <c r="E3304" t="str">
        <f t="shared" si="109"/>
        <v>格兰格拉索Portsoy高地苏格兰单一麦芽威士忌酒GlenglassaughPortsoyHighlandSingleMaltSctochWhisky</v>
      </c>
      <c r="F3304" t="str">
        <f t="shared" si="110"/>
        <v>格兰格拉索GLENGLASSAUGH</v>
      </c>
      <c r="G3304" s="2" t="s">
        <v>18</v>
      </c>
    </row>
    <row r="3305" spans="1:7">
      <c r="A3305" s="2" t="s">
        <v>1336</v>
      </c>
      <c r="B3305" s="2" t="s">
        <v>740</v>
      </c>
      <c r="C3305" s="2" t="s">
        <v>744</v>
      </c>
      <c r="D3305" s="3">
        <v>11.6798469387755</v>
      </c>
      <c r="E3305" t="str">
        <f t="shared" si="109"/>
        <v>格兰冠10年单一麦芽公升装威士忌酒,GlenGrantSingleMaltWhisky10YearsOld</v>
      </c>
      <c r="F3305" t="str">
        <f t="shared" si="110"/>
        <v>GLENGRANT(格兰冠)</v>
      </c>
      <c r="G3305" s="2">
        <v>10</v>
      </c>
    </row>
    <row r="3306" spans="1:7">
      <c r="A3306" s="2" t="s">
        <v>1337</v>
      </c>
      <c r="B3306" s="2" t="s">
        <v>740</v>
      </c>
      <c r="C3306" s="2" t="s">
        <v>951</v>
      </c>
      <c r="D3306" s="3">
        <v>37.4400510204082</v>
      </c>
      <c r="E3306" t="str">
        <f t="shared" si="109"/>
        <v>亚伯乐14年双桶熟陈单一麦芽威士忌酒公升装Aberlour14YODoublecask</v>
      </c>
      <c r="F3306" t="str">
        <f t="shared" si="110"/>
        <v>亚伯乐ABERLOUR</v>
      </c>
      <c r="G3306" s="2">
        <v>14</v>
      </c>
    </row>
    <row r="3307" spans="1:7">
      <c r="A3307" s="2" t="s">
        <v>1338</v>
      </c>
      <c r="B3307" s="2" t="s">
        <v>740</v>
      </c>
      <c r="C3307" s="2" t="s">
        <v>952</v>
      </c>
      <c r="D3307" s="3">
        <v>32.8086734693878</v>
      </c>
      <c r="E3307" t="str">
        <f t="shared" si="109"/>
        <v>富特尼16年苏格兰单一麦芽威士忌酒OldPulteney16YOSingleMaltWhisky</v>
      </c>
      <c r="F3307" t="str">
        <f t="shared" si="110"/>
        <v>富特尼OLDPULTENEY</v>
      </c>
      <c r="G3307" s="2">
        <v>16</v>
      </c>
    </row>
    <row r="3308" spans="1:7">
      <c r="A3308" s="2" t="s">
        <v>1339</v>
      </c>
      <c r="B3308" s="2" t="s">
        <v>740</v>
      </c>
      <c r="C3308" s="2" t="s">
        <v>884</v>
      </c>
      <c r="D3308" s="3">
        <v>33.0548469387755</v>
      </c>
      <c r="E3308" t="str">
        <f t="shared" si="109"/>
        <v>卡尔里拉12年单一麦芽威士忌酒,CaolIla12YO</v>
      </c>
      <c r="F3308" t="str">
        <f t="shared" si="110"/>
        <v>卡尔里拉CAOLILA</v>
      </c>
      <c r="G3308" s="2">
        <v>12</v>
      </c>
    </row>
    <row r="3309" spans="1:7">
      <c r="A3309" s="2" t="s">
        <v>1340</v>
      </c>
      <c r="B3309" s="2" t="s">
        <v>740</v>
      </c>
      <c r="C3309" s="2" t="s">
        <v>866</v>
      </c>
      <c r="D3309" s="3">
        <v>33.2142857142857</v>
      </c>
      <c r="E3309" t="str">
        <f t="shared" si="109"/>
        <v>慕赫16年单一麦芽威士忌酒,Mortlach16YO</v>
      </c>
      <c r="F3309" t="str">
        <f t="shared" si="110"/>
        <v>MORTLACH(慕赫)</v>
      </c>
      <c r="G3309" s="2">
        <v>16</v>
      </c>
    </row>
    <row r="3310" spans="1:7">
      <c r="A3310" s="2" t="s">
        <v>1341</v>
      </c>
      <c r="B3310" s="2" t="s">
        <v>740</v>
      </c>
      <c r="C3310" s="2" t="s">
        <v>912</v>
      </c>
      <c r="D3310" s="3">
        <v>22.5446428571429</v>
      </c>
      <c r="E3310" t="str">
        <f t="shared" si="109"/>
        <v>格兰菲迪永恒珍选系列VAT1单一麦芽威士忌酒,GlenfiddichVat1PerpetualCollectionScotchWhisky</v>
      </c>
      <c r="F3310" t="str">
        <f t="shared" si="110"/>
        <v>格兰菲迪Glenfiddich</v>
      </c>
      <c r="G3310" s="2">
        <v>3</v>
      </c>
    </row>
    <row r="3311" spans="1:7">
      <c r="A3311" s="2" t="s">
        <v>1342</v>
      </c>
      <c r="B3311" s="2" t="s">
        <v>740</v>
      </c>
      <c r="C3311" s="2" t="s">
        <v>899</v>
      </c>
      <c r="D3311" s="3">
        <v>19.1836734693878</v>
      </c>
      <c r="E3311" t="str">
        <f t="shared" si="109"/>
        <v>布纳哈本艾雷海岸单一麦芽苏格兰威士忌酒BunnahabhainAnCladachSingleMaltScotchWhisky</v>
      </c>
      <c r="F3311" t="str">
        <f t="shared" si="110"/>
        <v>布纳哈本BUNNAHABHAIN</v>
      </c>
      <c r="G3311" s="2" t="s">
        <v>18</v>
      </c>
    </row>
    <row r="3312" spans="1:7">
      <c r="A3312" s="2" t="s">
        <v>1343</v>
      </c>
      <c r="B3312" s="2" t="s">
        <v>740</v>
      </c>
      <c r="C3312" s="2" t="s">
        <v>837</v>
      </c>
      <c r="D3312" s="3">
        <v>93.5994897959184</v>
      </c>
      <c r="E3312" t="str">
        <f t="shared" si="109"/>
        <v>格兰菲迪23年璀璨珍藏系列单一麦芽威士忌酒,Glenfiddich23YO</v>
      </c>
      <c r="F3312" t="str">
        <f t="shared" si="110"/>
        <v>GLENFIDDICH(格兰菲迪)</v>
      </c>
      <c r="G3312" s="2">
        <v>23</v>
      </c>
    </row>
    <row r="3313" spans="1:7">
      <c r="A3313" s="2" t="s">
        <v>1344</v>
      </c>
      <c r="B3313" s="2" t="s">
        <v>740</v>
      </c>
      <c r="C3313" s="2" t="s">
        <v>752</v>
      </c>
      <c r="D3313" s="3">
        <v>35.6772959183673</v>
      </c>
      <c r="E3313" t="str">
        <f t="shared" si="109"/>
        <v>拉弗格雪莉桶单一大麦芽威士忌酒,LAPHROAIGPXCASK</v>
      </c>
      <c r="F3313" t="str">
        <f t="shared" si="110"/>
        <v>LAPHROAIG(拉弗格)</v>
      </c>
      <c r="G3313" s="2" t="s">
        <v>18</v>
      </c>
    </row>
    <row r="3314" spans="1:7">
      <c r="A3314" s="2" t="s">
        <v>1345</v>
      </c>
      <c r="B3314" s="2" t="s">
        <v>740</v>
      </c>
      <c r="C3314" s="2" t="s">
        <v>953</v>
      </c>
      <c r="D3314" s="3">
        <v>49.3915816326531</v>
      </c>
      <c r="E3314" t="str">
        <f t="shared" si="109"/>
        <v>大摩雪茄麦芽典藏威士忌酒,DalmoreCIGARMALT</v>
      </c>
      <c r="F3314" t="str">
        <f t="shared" si="110"/>
        <v>DALMORE(大摩)</v>
      </c>
      <c r="G3314" s="2" t="s">
        <v>18</v>
      </c>
    </row>
    <row r="3315" spans="1:7">
      <c r="A3315" s="2" t="s">
        <v>1346</v>
      </c>
      <c r="B3315" s="2" t="s">
        <v>740</v>
      </c>
      <c r="C3315" s="2" t="s">
        <v>754</v>
      </c>
      <c r="D3315" s="3">
        <v>32.8915816326531</v>
      </c>
      <c r="E3315" t="str">
        <f t="shared" si="109"/>
        <v>雅柏乌干达单一大麦芽威士忌酒,ARDBEGUigeadail</v>
      </c>
      <c r="F3315" t="str">
        <f t="shared" si="110"/>
        <v>ARDBEG(雅柏)</v>
      </c>
      <c r="G3315" s="2" t="s">
        <v>18</v>
      </c>
    </row>
    <row r="3316" spans="1:7">
      <c r="A3316" s="2" t="s">
        <v>1347</v>
      </c>
      <c r="B3316" s="2" t="s">
        <v>740</v>
      </c>
      <c r="C3316" s="2" t="s">
        <v>954</v>
      </c>
      <c r="D3316" s="3">
        <v>28.1326530612245</v>
      </c>
      <c r="E3316" t="str">
        <f t="shared" si="109"/>
        <v>百富故事系列之再创经典单一麦芽威士忌,BalvenieCreationofAClassic(NAS)</v>
      </c>
      <c r="F3316" t="str">
        <f t="shared" si="110"/>
        <v>BALVENIE(百富)</v>
      </c>
      <c r="G3316" s="2" t="s">
        <v>18</v>
      </c>
    </row>
    <row r="3317" spans="1:7">
      <c r="A3317" s="2" t="s">
        <v>1348</v>
      </c>
      <c r="B3317" s="2" t="s">
        <v>740</v>
      </c>
      <c r="C3317" s="2" t="s">
        <v>908</v>
      </c>
      <c r="D3317" s="3">
        <v>69.8890306122449</v>
      </c>
      <c r="E3317" t="str">
        <f t="shared" si="109"/>
        <v>麦卡伦色彩系列15年单一麦芽威士忌酒MacallanTR15YOSingleMaltWhisky70cl</v>
      </c>
      <c r="F3317" t="str">
        <f t="shared" si="110"/>
        <v>麦卡伦MACALLAN</v>
      </c>
      <c r="G3317" s="2">
        <v>15</v>
      </c>
    </row>
    <row r="3318" spans="1:7">
      <c r="A3318" s="2" t="s">
        <v>1349</v>
      </c>
      <c r="B3318" s="2" t="s">
        <v>740</v>
      </c>
      <c r="C3318" s="2" t="s">
        <v>818</v>
      </c>
      <c r="D3318" s="3">
        <v>19.5357142857143</v>
      </c>
      <c r="E3318" t="str">
        <f t="shared" si="109"/>
        <v>高原骑士战熊威士忌酒,HighlandParkBear</v>
      </c>
      <c r="F3318" t="str">
        <f t="shared" si="110"/>
        <v>HIGHLANDPARK(高地)</v>
      </c>
      <c r="G3318" s="2" t="s">
        <v>18</v>
      </c>
    </row>
    <row r="3319" spans="1:7">
      <c r="A3319" s="2" t="s">
        <v>1350</v>
      </c>
      <c r="B3319" s="2" t="s">
        <v>740</v>
      </c>
      <c r="C3319" s="2" t="s">
        <v>852</v>
      </c>
      <c r="D3319" s="3">
        <v>54.4094387755102</v>
      </c>
      <c r="E3319" t="str">
        <f t="shared" si="109"/>
        <v>乐加维林16年苏格兰单一大麦芽威士忌酒,Lagavulin16YO</v>
      </c>
      <c r="F3319" t="str">
        <f t="shared" si="110"/>
        <v>LAGAVULIN(乐加维林)</v>
      </c>
      <c r="G3319" s="2">
        <v>16</v>
      </c>
    </row>
    <row r="3320" spans="1:7">
      <c r="A3320" s="2" t="s">
        <v>1351</v>
      </c>
      <c r="B3320" s="2" t="s">
        <v>740</v>
      </c>
      <c r="C3320" s="2" t="s">
        <v>955</v>
      </c>
      <c r="D3320" s="3">
        <v>24.9489795918367</v>
      </c>
      <c r="E3320" t="str">
        <f t="shared" si="109"/>
        <v>皇家布莱克拉12年公升装单一麦芽威士忌,RoyalBrackla12YoNewPack</v>
      </c>
      <c r="F3320" t="str">
        <f t="shared" si="110"/>
        <v>ROYALBRACKLA(皇家布莱克拉)</v>
      </c>
      <c r="G3320" s="2">
        <v>12</v>
      </c>
    </row>
    <row r="3321" spans="1:7">
      <c r="A3321" s="2" t="s">
        <v>1352</v>
      </c>
      <c r="B3321" s="2" t="s">
        <v>740</v>
      </c>
      <c r="C3321" s="2" t="s">
        <v>956</v>
      </c>
      <c r="D3321" s="3">
        <v>19.9897959183673</v>
      </c>
      <c r="E3321" t="str">
        <f t="shared" si="109"/>
        <v>新雅顿格兰杜兰酒厂经典威士忌酒,SingletonGlendullanGlendullanclassic</v>
      </c>
      <c r="F3321" t="str">
        <f t="shared" si="110"/>
        <v>SINGLETON新雅顿</v>
      </c>
      <c r="G3321" s="2" t="s">
        <v>18</v>
      </c>
    </row>
    <row r="3322" spans="1:7">
      <c r="A3322" s="2" t="s">
        <v>1353</v>
      </c>
      <c r="B3322" s="2" t="s">
        <v>740</v>
      </c>
      <c r="C3322" s="2" t="s">
        <v>880</v>
      </c>
      <c r="D3322" s="3">
        <v>30.7793367346939</v>
      </c>
      <c r="E3322" t="str">
        <f t="shared" si="109"/>
        <v>格兰冠18年单一麦芽威士忌酒,GlenGrantSingleMaltWhisky18YearsOld</v>
      </c>
      <c r="F3322" t="str">
        <f t="shared" si="110"/>
        <v>GLENGRANT(格兰冠)</v>
      </c>
      <c r="G3322" s="2">
        <v>18</v>
      </c>
    </row>
    <row r="3323" spans="1:7">
      <c r="A3323" s="2" t="s">
        <v>1354</v>
      </c>
      <c r="B3323" s="2" t="s">
        <v>740</v>
      </c>
      <c r="C3323" s="2" t="s">
        <v>957</v>
      </c>
      <c r="D3323" s="3">
        <v>33.7589285714286</v>
      </c>
      <c r="E3323" t="str">
        <f t="shared" si="109"/>
        <v>麦卡伦色彩系列12年单一麦芽威士忌酒MacallanTR12YOSingleMaltWhisky70cl</v>
      </c>
      <c r="F3323" t="str">
        <f t="shared" si="110"/>
        <v>麦卡伦MACALLAN</v>
      </c>
      <c r="G3323" s="2">
        <v>12</v>
      </c>
    </row>
    <row r="3324" spans="1:7">
      <c r="A3324" s="2" t="s">
        <v>1355</v>
      </c>
      <c r="B3324" s="2" t="s">
        <v>740</v>
      </c>
      <c r="C3324" s="2" t="s">
        <v>907</v>
      </c>
      <c r="D3324" s="3">
        <v>18.593112244898</v>
      </c>
      <c r="E3324" t="str">
        <f t="shared" si="109"/>
        <v>格兰格拉索Sandend高地苏格兰单一麦芽威士忌酒GlenglassaughSandendHighlandSingleMaltSctochWhisky</v>
      </c>
      <c r="F3324" t="str">
        <f t="shared" si="110"/>
        <v>格兰格拉索Glenglassaugh</v>
      </c>
      <c r="G3324" s="2" t="s">
        <v>18</v>
      </c>
    </row>
    <row r="3325" spans="1:7">
      <c r="A3325" s="2" t="s">
        <v>1356</v>
      </c>
      <c r="B3325" s="2" t="s">
        <v>740</v>
      </c>
      <c r="C3325" s="2" t="s">
        <v>887</v>
      </c>
      <c r="D3325" s="3">
        <v>47.530612244898</v>
      </c>
      <c r="E3325" t="str">
        <f t="shared" si="109"/>
        <v>欧摩单一麦芽18年威士忌酒,Aultmore18yrold</v>
      </c>
      <c r="F3325" t="str">
        <f t="shared" si="110"/>
        <v>AULTMORE(欧摩)</v>
      </c>
      <c r="G3325" s="2">
        <v>18</v>
      </c>
    </row>
    <row r="3326" spans="1:7">
      <c r="A3326" s="2" t="s">
        <v>1357</v>
      </c>
      <c r="B3326" s="2" t="s">
        <v>740</v>
      </c>
      <c r="C3326" s="2" t="s">
        <v>878</v>
      </c>
      <c r="D3326" s="3">
        <v>24.0114795918367</v>
      </c>
      <c r="E3326" t="str">
        <f t="shared" si="109"/>
        <v>尊尼获加IslandGreen调和威士忌酒,JohnnieWalkerIslandGreen</v>
      </c>
      <c r="F3326" t="str">
        <f t="shared" si="110"/>
        <v>JOHNNIEWALKER(尊尼获加)</v>
      </c>
      <c r="G3326" s="2" t="s">
        <v>18</v>
      </c>
    </row>
    <row r="3327" spans="1:7">
      <c r="A3327" s="2" t="s">
        <v>1358</v>
      </c>
      <c r="B3327" s="2" t="s">
        <v>740</v>
      </c>
      <c r="C3327" s="2" t="s">
        <v>874</v>
      </c>
      <c r="D3327" s="3">
        <v>23.7576530612245</v>
      </c>
      <c r="E3327" t="str">
        <f t="shared" si="109"/>
        <v>慕赫14年单一麦芽威士忌酒,Mortlach14YO</v>
      </c>
      <c r="F3327" t="str">
        <f t="shared" si="110"/>
        <v>MORTLACH(慕赫)</v>
      </c>
      <c r="G3327" s="2">
        <v>14</v>
      </c>
    </row>
    <row r="3328" spans="1:7">
      <c r="A3328" s="2" t="s">
        <v>1359</v>
      </c>
      <c r="B3328" s="2" t="s">
        <v>740</v>
      </c>
      <c r="C3328" s="2" t="s">
        <v>872</v>
      </c>
      <c r="D3328" s="3">
        <v>22.1275510204082</v>
      </c>
      <c r="E3328" t="str">
        <f t="shared" si="109"/>
        <v>格兰菲迪实验室2号威士忌酒,GlenfiddichProjectXXScotchWhisky</v>
      </c>
      <c r="F3328" t="str">
        <f t="shared" si="110"/>
        <v>GLENFIDDICH(格兰菲迪)</v>
      </c>
      <c r="G3328" s="2" t="s">
        <v>18</v>
      </c>
    </row>
    <row r="3329" spans="1:7">
      <c r="A3329" s="2" t="s">
        <v>1360</v>
      </c>
      <c r="B3329" s="2" t="s">
        <v>740</v>
      </c>
      <c r="C3329" s="2" t="s">
        <v>839</v>
      </c>
      <c r="D3329" s="3">
        <v>13.3201530612245</v>
      </c>
      <c r="E3329" t="str">
        <f t="shared" si="109"/>
        <v>苏摩克朗姆颠覆艾雷岛单一麦芽威士忌酒,SmokeheadRumRiotIslaySingleMaltScotchWhisky</v>
      </c>
      <c r="F3329" t="str">
        <f t="shared" si="110"/>
        <v>苏摩克Smokehead</v>
      </c>
      <c r="G3329" s="2" t="s">
        <v>18</v>
      </c>
    </row>
    <row r="3330" spans="1:7">
      <c r="A3330" s="2" t="s">
        <v>1361</v>
      </c>
      <c r="B3330" s="2" t="s">
        <v>740</v>
      </c>
      <c r="C3330" s="2" t="s">
        <v>869</v>
      </c>
      <c r="D3330" s="3">
        <v>213.908163265306</v>
      </c>
      <c r="E3330" t="str">
        <f t="shared" si="109"/>
        <v>麦卡伦奢想湛黑单一麦芽威士忌酒,MacallanRareCaskBlack</v>
      </c>
      <c r="F3330" t="str">
        <f t="shared" si="110"/>
        <v>MACALLAN(麦卡伦)</v>
      </c>
      <c r="G3330" s="2" t="s">
        <v>18</v>
      </c>
    </row>
    <row r="3331" spans="1:7">
      <c r="A3331" s="2" t="s">
        <v>1362</v>
      </c>
      <c r="B3331" s="2" t="s">
        <v>740</v>
      </c>
      <c r="C3331" s="2" t="s">
        <v>844</v>
      </c>
      <c r="D3331" s="3">
        <v>17.3112244897959</v>
      </c>
      <c r="E3331" t="str">
        <f t="shared" ref="E3331:E3394" si="111">_xlfn.TEXTBEFORE(_xlfn.TEXTAFTER(C3331,"|",2),"|")</f>
        <v>汀思图10年波尔多红酒桶单一麦芽苏格兰威士酒Deanston10yrBordeauxFinishSingleMaltScotchWhisky</v>
      </c>
      <c r="F3331" t="str">
        <f t="shared" si="110"/>
        <v>汀思图Deanston</v>
      </c>
      <c r="G3331" s="2">
        <v>10</v>
      </c>
    </row>
    <row r="3332" spans="1:7">
      <c r="A3332" s="2" t="s">
        <v>1363</v>
      </c>
      <c r="B3332" s="2" t="s">
        <v>740</v>
      </c>
      <c r="C3332" s="2" t="s">
        <v>958</v>
      </c>
      <c r="D3332" s="3">
        <v>192.957908163265</v>
      </c>
      <c r="E3332" t="str">
        <f t="shared" si="111"/>
        <v>卡普多尼克泥煤风味25年单一麦芽威士忌酒,CaperdonichPeated25YO</v>
      </c>
      <c r="F3332" t="str">
        <f t="shared" ref="F3332:F3395" si="112">_xlfn.TEXTBEFORE(_xlfn.TEXTAFTER(C3332,"|",7),"|")</f>
        <v>卡普多尼克Caperdonich</v>
      </c>
      <c r="G3332" s="2">
        <v>25</v>
      </c>
    </row>
    <row r="3333" spans="1:7">
      <c r="A3333" s="2" t="s">
        <v>1364</v>
      </c>
      <c r="B3333" s="2" t="s">
        <v>740</v>
      </c>
      <c r="C3333" s="2" t="s">
        <v>900</v>
      </c>
      <c r="D3333" s="3">
        <v>12.469387755102</v>
      </c>
      <c r="E3333" t="str">
        <f t="shared" si="111"/>
        <v>格兰特纳12年苏格兰单一麦芽威士忌酒GlenTurner12YOScotchSingleMaltWhisky</v>
      </c>
      <c r="F3333" t="str">
        <f t="shared" si="112"/>
        <v>格兰特纳GlenTurner</v>
      </c>
      <c r="G3333" s="2">
        <v>12</v>
      </c>
    </row>
    <row r="3334" spans="1:7">
      <c r="A3334" s="2" t="s">
        <v>1365</v>
      </c>
      <c r="B3334" s="2" t="s">
        <v>740</v>
      </c>
      <c r="C3334" s="2" t="s">
        <v>959</v>
      </c>
      <c r="D3334" s="3">
        <v>86.5573979591837</v>
      </c>
      <c r="E3334" t="str">
        <f t="shared" si="111"/>
        <v>达尔摩2007年单一麦芽威士忌酒,TheDalmore2007Vintage</v>
      </c>
      <c r="F3334" t="str">
        <f t="shared" si="112"/>
        <v>大摩DALMORE</v>
      </c>
      <c r="G3334" s="2">
        <v>15</v>
      </c>
    </row>
    <row r="3335" spans="1:7">
      <c r="A3335" s="2" t="s">
        <v>1366</v>
      </c>
      <c r="B3335" s="2" t="s">
        <v>740</v>
      </c>
      <c r="C3335" s="2" t="s">
        <v>960</v>
      </c>
      <c r="D3335" s="3">
        <v>80.7512755102041</v>
      </c>
      <c r="E3335" t="str">
        <f t="shared" si="111"/>
        <v>百富18年PX雪莉桶单一麦芽威士忌,BalveniePXSherryCask18YOSinleMaltWhisky</v>
      </c>
      <c r="F3335" t="str">
        <f t="shared" si="112"/>
        <v>百富BALVENIE</v>
      </c>
      <c r="G3335" s="2">
        <v>18</v>
      </c>
    </row>
    <row r="3336" spans="1:7">
      <c r="A3336" s="2" t="s">
        <v>1367</v>
      </c>
      <c r="B3336" s="2" t="s">
        <v>740</v>
      </c>
      <c r="C3336" s="2" t="s">
        <v>961</v>
      </c>
      <c r="D3336" s="3">
        <v>183.559948979592</v>
      </c>
      <c r="E3336" t="str">
        <f t="shared" si="111"/>
        <v>麦卡伦色彩系列18年单一麦芽威士忌酒MacallanTR18YOSingleMaltWhisky70cl</v>
      </c>
      <c r="F3336" t="str">
        <f t="shared" si="112"/>
        <v>麦卡伦MACALLAN</v>
      </c>
      <c r="G3336" s="2">
        <v>18</v>
      </c>
    </row>
    <row r="3337" spans="1:7">
      <c r="A3337" s="2" t="s">
        <v>1368</v>
      </c>
      <c r="B3337" s="2" t="s">
        <v>740</v>
      </c>
      <c r="C3337" s="2" t="s">
        <v>750</v>
      </c>
      <c r="D3337" s="3">
        <v>23.1862244897959</v>
      </c>
      <c r="E3337" t="str">
        <f t="shared" si="111"/>
        <v>班瑞克四分之一桶泥煤单一麦芽威士忌酒BRQUARTERCASKPEATEDT6GTR</v>
      </c>
      <c r="F3337" t="str">
        <f t="shared" si="112"/>
        <v>班瑞克BENRIACH</v>
      </c>
      <c r="G3337" s="2" t="s">
        <v>18</v>
      </c>
    </row>
    <row r="3338" spans="1:7">
      <c r="A3338" s="2" t="s">
        <v>1369</v>
      </c>
      <c r="B3338" s="2" t="s">
        <v>758</v>
      </c>
      <c r="C3338" s="2" t="s">
        <v>962</v>
      </c>
      <c r="D3338" s="3">
        <v>138.301020408163</v>
      </c>
      <c r="E3338" t="str">
        <f t="shared" si="111"/>
        <v>麦卡伦时:空200周年纪念款单一麦芽苏格兰威士忌MACALLANTS</v>
      </c>
      <c r="F3338" t="str">
        <f t="shared" si="112"/>
        <v>麦卡伦TheMacallan</v>
      </c>
      <c r="G3338" s="2">
        <v>5</v>
      </c>
    </row>
    <row r="3339" spans="1:7">
      <c r="A3339" s="2" t="s">
        <v>1370</v>
      </c>
      <c r="B3339" s="2" t="s">
        <v>758</v>
      </c>
      <c r="C3339" s="2" t="s">
        <v>963</v>
      </c>
      <c r="D3339" s="3">
        <v>34312.306122449</v>
      </c>
      <c r="E3339" t="str">
        <f t="shared" si="111"/>
        <v>麦卡伦时:空200周年纪念款单一麦芽苏格兰威士忌MACALLANTS</v>
      </c>
      <c r="F3339" t="str">
        <f t="shared" si="112"/>
        <v>麦卡伦TheMacallan</v>
      </c>
      <c r="G3339" s="2">
        <v>84</v>
      </c>
    </row>
    <row r="3340" spans="1:7">
      <c r="A3340" s="2" t="s">
        <v>1371</v>
      </c>
      <c r="B3340" s="2" t="s">
        <v>758</v>
      </c>
      <c r="C3340" s="2" t="s">
        <v>964</v>
      </c>
      <c r="D3340" s="3">
        <v>45.2959183673469</v>
      </c>
      <c r="E3340" t="str">
        <f t="shared" si="111"/>
        <v>麦卡伦蓝钻15年单一麦芽苏格兰威士忌MACALLAN15YDBLCSK</v>
      </c>
      <c r="F3340" t="str">
        <f t="shared" si="112"/>
        <v>麦卡伦TheMacallan</v>
      </c>
      <c r="G3340" s="2">
        <v>15</v>
      </c>
    </row>
    <row r="3341" spans="1:7">
      <c r="A3341" s="2" t="s">
        <v>1372</v>
      </c>
      <c r="B3341" s="2" t="s">
        <v>740</v>
      </c>
      <c r="C3341" s="2" t="s">
        <v>871</v>
      </c>
      <c r="D3341" s="3">
        <v>20.4132653061224</v>
      </c>
      <c r="E3341" t="str">
        <f t="shared" si="111"/>
        <v>波摩10年威士忌酒,Bowmore10YO</v>
      </c>
      <c r="F3341" t="str">
        <f t="shared" si="112"/>
        <v>BOWMORE(波摩)</v>
      </c>
      <c r="G3341" s="2">
        <v>10</v>
      </c>
    </row>
    <row r="3342" spans="1:7">
      <c r="A3342" s="2" t="s">
        <v>1373</v>
      </c>
      <c r="B3342" s="2" t="s">
        <v>740</v>
      </c>
      <c r="C3342" s="2" t="s">
        <v>906</v>
      </c>
      <c r="D3342" s="3">
        <v>29.7232142857143</v>
      </c>
      <c r="E3342" t="str">
        <f t="shared" si="111"/>
        <v>格兰菲迪永恒珍选15年VAT3单一麦芽威士忌酒,Glenfiddich15Vat3PerpetualColl</v>
      </c>
      <c r="F3342" t="str">
        <f t="shared" si="112"/>
        <v>格兰菲迪Glenfiddich</v>
      </c>
      <c r="G3342" s="2">
        <v>15</v>
      </c>
    </row>
    <row r="3343" spans="1:7">
      <c r="A3343" s="2" t="s">
        <v>1374</v>
      </c>
      <c r="B3343" s="2" t="s">
        <v>740</v>
      </c>
      <c r="C3343" s="2" t="s">
        <v>868</v>
      </c>
      <c r="D3343" s="3">
        <v>26.2704081632653</v>
      </c>
      <c r="E3343" t="str">
        <f t="shared" si="111"/>
        <v>雅柏奥之岬单一大麦芽威士忌酒,ARDBEGAnOa</v>
      </c>
      <c r="F3343" t="str">
        <f t="shared" si="112"/>
        <v>ARDBEG(雅柏)</v>
      </c>
      <c r="G3343" s="2" t="s">
        <v>18</v>
      </c>
    </row>
    <row r="3344" spans="1:7">
      <c r="A3344" s="2" t="s">
        <v>1375</v>
      </c>
      <c r="B3344" s="2" t="s">
        <v>740</v>
      </c>
      <c r="C3344" s="2" t="s">
        <v>866</v>
      </c>
      <c r="D3344" s="3">
        <v>33.2142857142857</v>
      </c>
      <c r="E3344" t="str">
        <f t="shared" si="111"/>
        <v>慕赫16年单一麦芽威士忌酒,Mortlach16YO</v>
      </c>
      <c r="F3344" t="str">
        <f t="shared" si="112"/>
        <v>MORTLACH(慕赫)</v>
      </c>
      <c r="G3344" s="2">
        <v>16</v>
      </c>
    </row>
    <row r="3345" spans="1:7">
      <c r="A3345" s="2" t="s">
        <v>1376</v>
      </c>
      <c r="B3345" s="2" t="s">
        <v>740</v>
      </c>
      <c r="C3345" s="2" t="s">
        <v>950</v>
      </c>
      <c r="D3345" s="3">
        <v>14.2448979591837</v>
      </c>
      <c r="E3345" t="str">
        <f t="shared" si="111"/>
        <v>威雀裸雀纯麦苏格兰威士忌,FamousGrouseNakedMaltWhisky</v>
      </c>
      <c r="F3345" t="str">
        <f t="shared" si="112"/>
        <v>FAMOUSGROUSE(威雀)</v>
      </c>
      <c r="G3345" s="2" t="s">
        <v>18</v>
      </c>
    </row>
    <row r="3346" spans="1:7">
      <c r="A3346" s="2" t="s">
        <v>1377</v>
      </c>
      <c r="B3346" s="2" t="s">
        <v>740</v>
      </c>
      <c r="C3346" s="2" t="s">
        <v>882</v>
      </c>
      <c r="D3346" s="3">
        <v>62.2002551020408</v>
      </c>
      <c r="E3346" t="str">
        <f t="shared" si="111"/>
        <v>格兰凯斯21年单一大麦芽苏格兰威士忌酒,GlenKeith21YO</v>
      </c>
      <c r="F3346" t="str">
        <f t="shared" si="112"/>
        <v>GlenKeith(格兰凯斯)</v>
      </c>
      <c r="G3346" s="2">
        <v>21</v>
      </c>
    </row>
    <row r="3347" spans="1:7">
      <c r="A3347" s="2" t="s">
        <v>1378</v>
      </c>
      <c r="B3347" s="2" t="s">
        <v>740</v>
      </c>
      <c r="C3347" s="2" t="s">
        <v>818</v>
      </c>
      <c r="D3347" s="3">
        <v>19.7576530612245</v>
      </c>
      <c r="E3347" t="str">
        <f t="shared" si="111"/>
        <v>高原骑士战熊威士忌酒,HighlandParkBear</v>
      </c>
      <c r="F3347" t="str">
        <f t="shared" si="112"/>
        <v>HIGHLANDPARK(高地)</v>
      </c>
      <c r="G3347" s="2" t="s">
        <v>18</v>
      </c>
    </row>
    <row r="3348" spans="1:7">
      <c r="A3348" s="2" t="s">
        <v>1379</v>
      </c>
      <c r="B3348" s="2" t="s">
        <v>740</v>
      </c>
      <c r="C3348" s="2" t="s">
        <v>949</v>
      </c>
      <c r="D3348" s="3">
        <v>45.1441326530612</v>
      </c>
      <c r="E3348" t="str">
        <f t="shared" si="111"/>
        <v>百富马德拉桶15年单一麦芽威士忌酒Balvenie15YOMadeiraCask</v>
      </c>
      <c r="F3348" t="str">
        <f t="shared" si="112"/>
        <v>百富Balvenie</v>
      </c>
      <c r="G3348" s="2">
        <v>15</v>
      </c>
    </row>
    <row r="3349" spans="1:7">
      <c r="A3349" s="2" t="s">
        <v>1380</v>
      </c>
      <c r="B3349" s="2" t="s">
        <v>740</v>
      </c>
      <c r="C3349" s="2" t="s">
        <v>960</v>
      </c>
      <c r="D3349" s="3">
        <v>80.7512755102041</v>
      </c>
      <c r="E3349" t="str">
        <f t="shared" si="111"/>
        <v>百富18年PX雪莉桶单一麦芽威士忌,BalveniePXSherryCask18YOSinleMaltWhisky</v>
      </c>
      <c r="F3349" t="str">
        <f t="shared" si="112"/>
        <v>百富BALVENIE</v>
      </c>
      <c r="G3349" s="2">
        <v>18</v>
      </c>
    </row>
    <row r="3350" spans="1:7">
      <c r="A3350" s="2" t="s">
        <v>1381</v>
      </c>
      <c r="B3350" s="2" t="s">
        <v>740</v>
      </c>
      <c r="C3350" s="2" t="s">
        <v>838</v>
      </c>
      <c r="D3350" s="3">
        <v>75.155612244898</v>
      </c>
      <c r="E3350" t="str">
        <f t="shared" si="111"/>
        <v>艾柏迪21年马德拉桶单一麦芽威士忌酒ABERFELDY21YOSINGLEMALTWHISKYMADEIRACASK</v>
      </c>
      <c r="F3350" t="str">
        <f t="shared" si="112"/>
        <v>艾柏迪ABERFELDY</v>
      </c>
      <c r="G3350" s="2">
        <v>21</v>
      </c>
    </row>
    <row r="3351" spans="1:7">
      <c r="A3351" s="2" t="s">
        <v>1382</v>
      </c>
      <c r="B3351" s="2" t="s">
        <v>740</v>
      </c>
      <c r="C3351" s="2" t="s">
        <v>887</v>
      </c>
      <c r="D3351" s="3">
        <v>47.530612244898</v>
      </c>
      <c r="E3351" t="str">
        <f t="shared" si="111"/>
        <v>欧摩单一麦芽18年威士忌酒,Aultmore18yrold</v>
      </c>
      <c r="F3351" t="str">
        <f t="shared" si="112"/>
        <v>AULTMORE(欧摩)</v>
      </c>
      <c r="G3351" s="2">
        <v>18</v>
      </c>
    </row>
    <row r="3352" spans="1:7">
      <c r="A3352" s="2" t="s">
        <v>1383</v>
      </c>
      <c r="B3352" s="2" t="s">
        <v>740</v>
      </c>
      <c r="C3352" s="2" t="s">
        <v>749</v>
      </c>
      <c r="D3352" s="3">
        <v>21.2334183673469</v>
      </c>
      <c r="E3352" t="str">
        <f t="shared" si="111"/>
        <v>格兰冠15年单一麦芽威士忌酒,GlenGrant15YO</v>
      </c>
      <c r="F3352" t="str">
        <f t="shared" si="112"/>
        <v>GLENGRANT(格兰冠)</v>
      </c>
      <c r="G3352" s="2">
        <v>15</v>
      </c>
    </row>
    <row r="3353" spans="1:7">
      <c r="A3353" s="2" t="s">
        <v>1384</v>
      </c>
      <c r="B3353" s="2" t="s">
        <v>740</v>
      </c>
      <c r="C3353" s="2" t="s">
        <v>965</v>
      </c>
      <c r="D3353" s="3">
        <v>21.0548469387755</v>
      </c>
      <c r="E3353" t="str">
        <f t="shared" si="111"/>
        <v>道格拉斯梁格皇家布莱克拉8年单桶单一麦芽威士忌酒ROYALBRACKLA8YOSINGLEMALTWHISKY</v>
      </c>
      <c r="F3353" t="str">
        <f t="shared" si="112"/>
        <v>道格拉斯梁DouglasLaing</v>
      </c>
      <c r="G3353" s="2">
        <v>8</v>
      </c>
    </row>
    <row r="3354" spans="1:7">
      <c r="A3354" s="2" t="s">
        <v>1385</v>
      </c>
      <c r="B3354" s="2" t="s">
        <v>740</v>
      </c>
      <c r="C3354" s="2" t="s">
        <v>870</v>
      </c>
      <c r="D3354" s="3">
        <v>17.0573979591837</v>
      </c>
      <c r="E3354" t="str">
        <f t="shared" si="111"/>
        <v>新雅顿格兰杜兰12年威士忌酒,SingletonGlendullan12YO</v>
      </c>
      <c r="F3354" t="str">
        <f t="shared" si="112"/>
        <v>SINGLETON(新雅顿)</v>
      </c>
      <c r="G3354" s="2">
        <v>12</v>
      </c>
    </row>
    <row r="3355" spans="1:7">
      <c r="A3355" s="2" t="s">
        <v>1386</v>
      </c>
      <c r="B3355" s="2" t="s">
        <v>740</v>
      </c>
      <c r="C3355" s="2" t="s">
        <v>847</v>
      </c>
      <c r="D3355" s="3">
        <v>28.8915816326531</v>
      </c>
      <c r="E3355" t="str">
        <f t="shared" si="111"/>
        <v>苏格登蜜金双桶单一麦芽威士忌TheSingletonofGlend-GoldenAutumnOrchard</v>
      </c>
      <c r="F3355" t="str">
        <f t="shared" si="112"/>
        <v>苏格登Singleton</v>
      </c>
      <c r="G3355" s="2" t="s">
        <v>18</v>
      </c>
    </row>
    <row r="3356" spans="1:7">
      <c r="A3356" s="2" t="s">
        <v>1387</v>
      </c>
      <c r="B3356" s="2" t="s">
        <v>740</v>
      </c>
      <c r="C3356" s="2" t="s">
        <v>937</v>
      </c>
      <c r="D3356" s="3">
        <v>25.2436224489796</v>
      </c>
      <c r="E3356" t="str">
        <f t="shared" si="111"/>
        <v>费特肯12年PX雪莉桶单一麦芽威士忌酒,FETTERCAIRN12YOPXSHERRYCASKSINGLEMALTSCOTCHWHISKY</v>
      </c>
      <c r="F3356" t="str">
        <f t="shared" si="112"/>
        <v>费特肯Fettercairn</v>
      </c>
      <c r="G3356" s="2">
        <v>12</v>
      </c>
    </row>
    <row r="3357" spans="1:7">
      <c r="A3357" s="2" t="s">
        <v>1388</v>
      </c>
      <c r="B3357" s="2" t="s">
        <v>740</v>
      </c>
      <c r="C3357" s="2" t="s">
        <v>899</v>
      </c>
      <c r="D3357" s="3">
        <v>19.1836734693878</v>
      </c>
      <c r="E3357" t="str">
        <f t="shared" si="111"/>
        <v>布纳哈本艾雷海岸单一麦芽苏格兰威士忌酒BunnahabhainAnCladachSingleMaltScotchWhisky</v>
      </c>
      <c r="F3357" t="str">
        <f t="shared" si="112"/>
        <v>布纳哈本BUNNAHABHAIN</v>
      </c>
      <c r="G3357" s="2" t="s">
        <v>18</v>
      </c>
    </row>
    <row r="3358" spans="1:7">
      <c r="A3358" s="2" t="s">
        <v>1389</v>
      </c>
      <c r="B3358" s="2" t="s">
        <v>740</v>
      </c>
      <c r="C3358" s="2" t="s">
        <v>756</v>
      </c>
      <c r="D3358" s="3">
        <v>15.4005102040816</v>
      </c>
      <c r="E3358" t="str">
        <f t="shared" si="111"/>
        <v>格兰冠12年单一麦芽公升装威士忌酒,GlenGrantSingleMaltWhisky12YearsOld</v>
      </c>
      <c r="F3358" t="str">
        <f t="shared" si="112"/>
        <v>GLENGRANT(格兰冠)</v>
      </c>
      <c r="G3358" s="2">
        <v>12</v>
      </c>
    </row>
    <row r="3359" spans="1:7">
      <c r="A3359" s="2" t="s">
        <v>1390</v>
      </c>
      <c r="B3359" s="2" t="s">
        <v>740</v>
      </c>
      <c r="C3359" s="2" t="s">
        <v>966</v>
      </c>
      <c r="D3359" s="3">
        <v>10.5727040816327</v>
      </c>
      <c r="E3359" t="str">
        <f t="shared" si="111"/>
        <v>格兰莫雷经典探索者系列波特桶单一麦芽威士忌GlenMorayClassicExplorerPortCask</v>
      </c>
      <c r="F3359" t="str">
        <f t="shared" si="112"/>
        <v>格兰莫雷GlenMoray</v>
      </c>
      <c r="G3359" s="2" t="s">
        <v>18</v>
      </c>
    </row>
    <row r="3360" spans="1:7">
      <c r="A3360" s="2" t="s">
        <v>1391</v>
      </c>
      <c r="B3360" s="2" t="s">
        <v>740</v>
      </c>
      <c r="C3360" s="2" t="s">
        <v>954</v>
      </c>
      <c r="D3360" s="3">
        <v>28.1326530612245</v>
      </c>
      <c r="E3360" t="str">
        <f t="shared" si="111"/>
        <v>百富故事系列之再创经典单一麦芽威士忌,BalvenieCreationofAClassic(NAS)</v>
      </c>
      <c r="F3360" t="str">
        <f t="shared" si="112"/>
        <v>BALVENIE(百富)</v>
      </c>
      <c r="G3360" s="2" t="s">
        <v>18</v>
      </c>
    </row>
    <row r="3361" spans="1:7">
      <c r="A3361" s="2" t="s">
        <v>1392</v>
      </c>
      <c r="B3361" s="2" t="s">
        <v>740</v>
      </c>
      <c r="C3361" s="2" t="s">
        <v>750</v>
      </c>
      <c r="D3361" s="3">
        <v>23.1862244897959</v>
      </c>
      <c r="E3361" t="str">
        <f t="shared" si="111"/>
        <v>班瑞克四分之一桶泥煤单一麦芽威士忌酒BRQUARTERCASKPEATEDT6GTR</v>
      </c>
      <c r="F3361" t="str">
        <f t="shared" si="112"/>
        <v>班瑞克BENRIACH</v>
      </c>
      <c r="G3361" s="2" t="s">
        <v>18</v>
      </c>
    </row>
    <row r="3362" spans="1:7">
      <c r="A3362" s="2" t="s">
        <v>1393</v>
      </c>
      <c r="B3362" s="2" t="s">
        <v>740</v>
      </c>
      <c r="C3362" s="2" t="s">
        <v>903</v>
      </c>
      <c r="D3362" s="3">
        <v>32.3915816326531</v>
      </c>
      <c r="E3362" t="str">
        <f t="shared" si="111"/>
        <v>雅伯Smoketrails系列CoteRotie限量版单一麦芽威士忌酒ArdbegSmoketrailsEditionCRE-TREX</v>
      </c>
      <c r="F3362" t="str">
        <f t="shared" si="112"/>
        <v>雅柏ARDBEG</v>
      </c>
      <c r="G3362" s="2" t="s">
        <v>18</v>
      </c>
    </row>
    <row r="3363" spans="1:7">
      <c r="A3363" s="2" t="s">
        <v>1394</v>
      </c>
      <c r="B3363" s="2" t="s">
        <v>740</v>
      </c>
      <c r="C3363" s="2" t="s">
        <v>961</v>
      </c>
      <c r="D3363" s="3">
        <v>183.28443877551</v>
      </c>
      <c r="E3363" t="str">
        <f t="shared" si="111"/>
        <v>麦卡伦色彩系列18年单一麦芽威士忌酒MacallanTR18YOSingleMaltWhisky70cl</v>
      </c>
      <c r="F3363" t="str">
        <f t="shared" si="112"/>
        <v>麦卡伦MACALLAN</v>
      </c>
      <c r="G3363" s="2">
        <v>18</v>
      </c>
    </row>
    <row r="3364" spans="1:7">
      <c r="A3364" s="2" t="s">
        <v>1395</v>
      </c>
      <c r="B3364" s="2" t="s">
        <v>740</v>
      </c>
      <c r="C3364" s="2" t="s">
        <v>878</v>
      </c>
      <c r="D3364" s="3">
        <v>23.9413265306122</v>
      </c>
      <c r="E3364" t="str">
        <f t="shared" si="111"/>
        <v>尊尼获加IslandGreen调和威士忌酒,JohnnieWalkerIslandGreen</v>
      </c>
      <c r="F3364" t="str">
        <f t="shared" si="112"/>
        <v>JOHNNIEWALKER(尊尼获加)</v>
      </c>
      <c r="G3364" s="2" t="s">
        <v>18</v>
      </c>
    </row>
    <row r="3365" spans="1:7">
      <c r="A3365" s="2" t="s">
        <v>1396</v>
      </c>
      <c r="B3365" s="2" t="s">
        <v>740</v>
      </c>
      <c r="C3365" s="2" t="s">
        <v>967</v>
      </c>
      <c r="D3365" s="3">
        <v>12.9795918367347</v>
      </c>
      <c r="E3365" t="str">
        <f t="shared" si="111"/>
        <v>托马丁12年单一麦芽威士忌酒公升装,Tomatin12YearOld1L43%</v>
      </c>
      <c r="F3365" t="str">
        <f t="shared" si="112"/>
        <v>托马丁Tomatin</v>
      </c>
      <c r="G3365" s="2">
        <v>12</v>
      </c>
    </row>
    <row r="3366" spans="1:7">
      <c r="A3366" s="2" t="s">
        <v>1397</v>
      </c>
      <c r="B3366" s="2" t="s">
        <v>740</v>
      </c>
      <c r="C3366" s="2" t="s">
        <v>968</v>
      </c>
      <c r="D3366" s="3">
        <v>62.8099489795918</v>
      </c>
      <c r="E3366" t="str">
        <f t="shared" si="111"/>
        <v>高原骑士维京狂潮18年威士忌酒,HighlandPark18YOVikingPride</v>
      </c>
      <c r="F3366" t="str">
        <f t="shared" si="112"/>
        <v>HIGHLANDPARK(高地)</v>
      </c>
      <c r="G3366" s="2">
        <v>18</v>
      </c>
    </row>
    <row r="3367" spans="1:7">
      <c r="A3367" s="2" t="s">
        <v>1398</v>
      </c>
      <c r="B3367" s="2" t="s">
        <v>740</v>
      </c>
      <c r="C3367" s="2" t="s">
        <v>969</v>
      </c>
      <c r="D3367" s="3">
        <v>10.5727040816327</v>
      </c>
      <c r="E3367" t="str">
        <f t="shared" si="111"/>
        <v>格兰莫雷经典探索者系列赤霞珠单一麦芽威士忌GlenMorayClassicExplorerCabernetSauvignonCask</v>
      </c>
      <c r="F3367" t="str">
        <f t="shared" si="112"/>
        <v>格兰莫雷GlenMoray</v>
      </c>
      <c r="G3367" s="2" t="s">
        <v>18</v>
      </c>
    </row>
    <row r="3368" spans="1:7">
      <c r="A3368" s="2" t="s">
        <v>1399</v>
      </c>
      <c r="B3368" s="2" t="s">
        <v>740</v>
      </c>
      <c r="C3368" s="2" t="s">
        <v>742</v>
      </c>
      <c r="D3368" s="3">
        <v>10.8711734693878</v>
      </c>
      <c r="E3368" t="str">
        <f t="shared" si="111"/>
        <v>托马丁8年单一麦芽威士忌公升装,Tomatin8YearOld1L</v>
      </c>
      <c r="F3368" t="str">
        <f t="shared" si="112"/>
        <v>托马丁Tomatin</v>
      </c>
      <c r="G3368" s="2">
        <v>8</v>
      </c>
    </row>
    <row r="3369" spans="1:7">
      <c r="A3369" s="2" t="s">
        <v>1400</v>
      </c>
      <c r="B3369" s="2" t="s">
        <v>740</v>
      </c>
      <c r="C3369" s="2" t="s">
        <v>904</v>
      </c>
      <c r="D3369" s="3">
        <v>26.3698979591837</v>
      </c>
      <c r="E3369" t="str">
        <f t="shared" si="111"/>
        <v>道格拉斯梁大鼻子艾雷岛龙年限量版调和麦芽威士忌酒/DOUGLASLAINGBIGPEATCNY2024BLENDEDMALTWHISKYLIMITEDEDITION</v>
      </c>
      <c r="F3369" t="str">
        <f t="shared" si="112"/>
        <v>道格拉斯梁DouglasLaing</v>
      </c>
      <c r="G3369" s="2">
        <v>3</v>
      </c>
    </row>
    <row r="3370" spans="1:7">
      <c r="A3370" s="2" t="s">
        <v>1401</v>
      </c>
      <c r="B3370" s="2" t="s">
        <v>740</v>
      </c>
      <c r="C3370" s="2" t="s">
        <v>873</v>
      </c>
      <c r="D3370" s="3">
        <v>13.9553571428571</v>
      </c>
      <c r="E3370" t="str">
        <f t="shared" si="111"/>
        <v>金猴调和麦芽威士忌酒,MonkeyShoulderMaltWhisky</v>
      </c>
      <c r="F3370" t="str">
        <f t="shared" si="112"/>
        <v>MONKEYSHOULDER(金猴)</v>
      </c>
      <c r="G3370" s="2" t="s">
        <v>18</v>
      </c>
    </row>
    <row r="3371" spans="1:7">
      <c r="A3371" s="2" t="s">
        <v>1402</v>
      </c>
      <c r="B3371" s="2" t="s">
        <v>740</v>
      </c>
      <c r="C3371" s="2" t="s">
        <v>744</v>
      </c>
      <c r="D3371" s="3">
        <v>11.5369897959184</v>
      </c>
      <c r="E3371" t="str">
        <f t="shared" si="111"/>
        <v>格兰冠10年单一麦芽公升装威士忌酒,GlenGrantSingleMaltWhisky10YearsOld</v>
      </c>
      <c r="F3371" t="str">
        <f t="shared" si="112"/>
        <v>GLENGRANT(格兰冠)</v>
      </c>
      <c r="G3371" s="2">
        <v>10</v>
      </c>
    </row>
    <row r="3372" spans="1:7">
      <c r="A3372" s="2" t="s">
        <v>1403</v>
      </c>
      <c r="B3372" s="2" t="s">
        <v>740</v>
      </c>
      <c r="C3372" s="2" t="s">
        <v>747</v>
      </c>
      <c r="D3372" s="3">
        <v>29.6071428571429</v>
      </c>
      <c r="E3372" t="str">
        <f t="shared" si="111"/>
        <v>亚伯乐12年双桶陈酿威士忌酒,Aberlour12YOdoublecask</v>
      </c>
      <c r="F3372" t="str">
        <f t="shared" si="112"/>
        <v>ABERLOUR(亚伯乐)</v>
      </c>
      <c r="G3372" s="2">
        <v>12</v>
      </c>
    </row>
    <row r="3373" spans="1:7">
      <c r="A3373" s="2" t="s">
        <v>1404</v>
      </c>
      <c r="B3373" s="2" t="s">
        <v>740</v>
      </c>
      <c r="C3373" s="2" t="s">
        <v>748</v>
      </c>
      <c r="D3373" s="3">
        <v>25.8073979591837</v>
      </c>
      <c r="E3373" t="str">
        <f t="shared" si="111"/>
        <v>克莱嘉赫苏格兰单一麦芽13年威士忌酒,CRAIGELLACHIE13YrOld</v>
      </c>
      <c r="F3373" t="str">
        <f t="shared" si="112"/>
        <v>CRAIGELLACHIE(克莱嘉赫)</v>
      </c>
      <c r="G3373" s="2">
        <v>13</v>
      </c>
    </row>
    <row r="3374" spans="1:7">
      <c r="A3374" s="2" t="s">
        <v>1405</v>
      </c>
      <c r="B3374" s="2" t="s">
        <v>740</v>
      </c>
      <c r="C3374" s="2" t="s">
        <v>867</v>
      </c>
      <c r="D3374" s="3">
        <v>22.1288265306122</v>
      </c>
      <c r="E3374" t="str">
        <f t="shared" si="111"/>
        <v>格兰威特酿酒师甄选单一麦芽威士忌酒,GlenlivetMasterDistillery</v>
      </c>
      <c r="F3374" t="str">
        <f t="shared" si="112"/>
        <v>GLENLIVIT(格兰威特)</v>
      </c>
      <c r="G3374" s="2" t="s">
        <v>18</v>
      </c>
    </row>
    <row r="3375" spans="1:7">
      <c r="A3375" s="2" t="s">
        <v>1406</v>
      </c>
      <c r="B3375" s="2" t="s">
        <v>740</v>
      </c>
      <c r="C3375" s="2" t="s">
        <v>901</v>
      </c>
      <c r="D3375" s="3">
        <v>40.5548469387755</v>
      </c>
      <c r="E3375" t="str">
        <f t="shared" si="111"/>
        <v>亚伯乐经典原酒单一大麦芽威士忌酒,ABERLOURA'bunadh</v>
      </c>
      <c r="F3375" t="str">
        <f t="shared" si="112"/>
        <v>亚伯乐ABERLOUR</v>
      </c>
      <c r="G3375" s="2" t="s">
        <v>18</v>
      </c>
    </row>
    <row r="3376" spans="1:7">
      <c r="A3376" s="2" t="s">
        <v>1407</v>
      </c>
      <c r="B3376" s="2" t="s">
        <v>740</v>
      </c>
      <c r="C3376" s="2" t="s">
        <v>959</v>
      </c>
      <c r="D3376" s="3">
        <v>86.5573979591837</v>
      </c>
      <c r="E3376" t="str">
        <f t="shared" si="111"/>
        <v>达尔摩2007年单一麦芽威士忌酒,TheDalmore2007Vintage</v>
      </c>
      <c r="F3376" t="str">
        <f t="shared" si="112"/>
        <v>大摩DALMORE</v>
      </c>
      <c r="G3376" s="2">
        <v>15</v>
      </c>
    </row>
    <row r="3377" spans="1:7">
      <c r="A3377" s="2" t="s">
        <v>1408</v>
      </c>
      <c r="B3377" s="2" t="s">
        <v>740</v>
      </c>
      <c r="C3377" s="2" t="s">
        <v>908</v>
      </c>
      <c r="D3377" s="3">
        <v>69.7117346938775</v>
      </c>
      <c r="E3377" t="str">
        <f t="shared" si="111"/>
        <v>麦卡伦色彩系列15年单一麦芽威士忌酒MacallanTR15YOSingleMaltWhisky70cl</v>
      </c>
      <c r="F3377" t="str">
        <f t="shared" si="112"/>
        <v>麦卡伦MACALLAN</v>
      </c>
      <c r="G3377" s="2">
        <v>15</v>
      </c>
    </row>
    <row r="3378" spans="1:7">
      <c r="A3378" s="2" t="s">
        <v>1409</v>
      </c>
      <c r="B3378" s="2" t="s">
        <v>740</v>
      </c>
      <c r="C3378" s="2" t="s">
        <v>754</v>
      </c>
      <c r="D3378" s="3">
        <v>32.8915816326531</v>
      </c>
      <c r="E3378" t="str">
        <f t="shared" si="111"/>
        <v>雅柏乌干达单一大麦芽威士忌酒,ARDBEGUigeadail</v>
      </c>
      <c r="F3378" t="str">
        <f t="shared" si="112"/>
        <v>ARDBEG(雅柏)</v>
      </c>
      <c r="G3378" s="2" t="s">
        <v>18</v>
      </c>
    </row>
    <row r="3379" spans="1:7">
      <c r="A3379" s="2" t="s">
        <v>1410</v>
      </c>
      <c r="B3379" s="2" t="s">
        <v>740</v>
      </c>
      <c r="C3379" s="2" t="s">
        <v>876</v>
      </c>
      <c r="D3379" s="3">
        <v>90.218112244898</v>
      </c>
      <c r="E3379" t="str">
        <f t="shared" si="111"/>
        <v>欧摩单一麦芽21年威士忌酒,Aultmore21yrold</v>
      </c>
      <c r="F3379" t="str">
        <f t="shared" si="112"/>
        <v>AULTMORE(欧摩)</v>
      </c>
      <c r="G3379" s="2">
        <v>21</v>
      </c>
    </row>
    <row r="3380" spans="1:7">
      <c r="A3380" s="2" t="s">
        <v>1411</v>
      </c>
      <c r="B3380" s="2" t="s">
        <v>740</v>
      </c>
      <c r="C3380" s="2" t="s">
        <v>970</v>
      </c>
      <c r="D3380" s="3">
        <v>10.5727040816327</v>
      </c>
      <c r="E3380" t="str">
        <f t="shared" si="111"/>
        <v>格兰莫雷经典探索者系列雪莉桶单一麦芽威士忌GlenMorayClassicExplorerSherryCask</v>
      </c>
      <c r="F3380" t="str">
        <f t="shared" si="112"/>
        <v>格兰莫雷GlenMoray</v>
      </c>
      <c r="G3380" s="2" t="s">
        <v>18</v>
      </c>
    </row>
    <row r="3381" spans="1:7">
      <c r="A3381" s="2" t="s">
        <v>1412</v>
      </c>
      <c r="B3381" s="2" t="s">
        <v>740</v>
      </c>
      <c r="C3381" s="2" t="s">
        <v>858</v>
      </c>
      <c r="D3381" s="3">
        <v>12.0841836734694</v>
      </c>
      <c r="E3381" t="str">
        <f t="shared" si="111"/>
        <v>格兰莫雷探索者系列经典款单一麦芽威士忌旅游零售专供装GlenMorayClassicTravelRetail</v>
      </c>
      <c r="F3381" t="str">
        <f t="shared" si="112"/>
        <v>格兰莫雷GlenMoray</v>
      </c>
      <c r="G3381" s="2" t="s">
        <v>18</v>
      </c>
    </row>
    <row r="3382" spans="1:7">
      <c r="A3382" s="2" t="s">
        <v>1413</v>
      </c>
      <c r="B3382" s="2" t="s">
        <v>740</v>
      </c>
      <c r="C3382" s="2" t="s">
        <v>830</v>
      </c>
      <c r="D3382" s="3">
        <v>100.955357142857</v>
      </c>
      <c r="E3382" t="str">
        <f t="shared" si="111"/>
        <v>麦卡伦湛蓝单一麦芽威士忌酒,MacallanEnigma</v>
      </c>
      <c r="F3382" t="str">
        <f t="shared" si="112"/>
        <v>MACALLAN(麦卡伦)</v>
      </c>
      <c r="G3382" s="2" t="s">
        <v>18</v>
      </c>
    </row>
    <row r="3383" spans="1:7">
      <c r="A3383" s="2" t="s">
        <v>1414</v>
      </c>
      <c r="B3383" s="2" t="s">
        <v>740</v>
      </c>
      <c r="C3383" s="2" t="s">
        <v>907</v>
      </c>
      <c r="D3383" s="3">
        <v>18.593112244898</v>
      </c>
      <c r="E3383" t="str">
        <f t="shared" si="111"/>
        <v>格兰格拉索Sandend高地苏格兰单一麦芽威士忌酒GlenglassaughSandendHighlandSingleMaltSctochWhisky</v>
      </c>
      <c r="F3383" t="str">
        <f t="shared" si="112"/>
        <v>格兰格拉索Glenglassaugh</v>
      </c>
      <c r="G3383" s="2" t="s">
        <v>18</v>
      </c>
    </row>
    <row r="3384" spans="1:7">
      <c r="A3384" s="2" t="s">
        <v>1415</v>
      </c>
      <c r="B3384" s="2" t="s">
        <v>740</v>
      </c>
      <c r="C3384" s="2" t="s">
        <v>880</v>
      </c>
      <c r="D3384" s="3">
        <v>30.7015306122449</v>
      </c>
      <c r="E3384" t="str">
        <f t="shared" si="111"/>
        <v>格兰冠18年单一麦芽威士忌酒,GlenGrantSingleMaltWhisky18YearsOld</v>
      </c>
      <c r="F3384" t="str">
        <f t="shared" si="112"/>
        <v>GLENGRANT(格兰冠)</v>
      </c>
      <c r="G3384" s="2">
        <v>18</v>
      </c>
    </row>
    <row r="3385" spans="1:7">
      <c r="A3385" s="2" t="s">
        <v>1416</v>
      </c>
      <c r="B3385" s="2" t="s">
        <v>740</v>
      </c>
      <c r="C3385" s="2" t="s">
        <v>971</v>
      </c>
      <c r="D3385" s="3">
        <v>18.7295918367347</v>
      </c>
      <c r="E3385" t="str">
        <f t="shared" si="111"/>
        <v>格兰莫雷传承系列12年单一麦芽威士忌旅游零售专供装GlenMorayHeritage12YO</v>
      </c>
      <c r="F3385" t="str">
        <f t="shared" si="112"/>
        <v>格兰莫雷GlenMoray</v>
      </c>
      <c r="G3385" s="2">
        <v>12</v>
      </c>
    </row>
    <row r="3386" spans="1:7">
      <c r="A3386" s="2" t="s">
        <v>1417</v>
      </c>
      <c r="B3386" s="2" t="s">
        <v>740</v>
      </c>
      <c r="C3386" s="2" t="s">
        <v>839</v>
      </c>
      <c r="D3386" s="3">
        <v>13.3163265306122</v>
      </c>
      <c r="E3386" t="str">
        <f t="shared" si="111"/>
        <v>苏摩克朗姆颠覆艾雷岛单一麦芽威士忌酒,SmokeheadRumRiotIslaySingleMaltScotchWhisky</v>
      </c>
      <c r="F3386" t="str">
        <f t="shared" si="112"/>
        <v>苏摩克Smokehead</v>
      </c>
      <c r="G3386" s="2" t="s">
        <v>18</v>
      </c>
    </row>
    <row r="3387" spans="1:7">
      <c r="A3387" s="2" t="s">
        <v>1418</v>
      </c>
      <c r="B3387" s="2" t="s">
        <v>740</v>
      </c>
      <c r="C3387" s="2" t="s">
        <v>957</v>
      </c>
      <c r="D3387" s="3">
        <v>33.6428571428571</v>
      </c>
      <c r="E3387" t="str">
        <f t="shared" si="111"/>
        <v>麦卡伦色彩系列12年单一麦芽威士忌酒MacallanTR12YOSingleMaltWhisky70cl</v>
      </c>
      <c r="F3387" t="str">
        <f t="shared" si="112"/>
        <v>麦卡伦MACALLAN</v>
      </c>
      <c r="G3387" s="2">
        <v>12</v>
      </c>
    </row>
    <row r="3388" spans="1:7">
      <c r="A3388" s="2" t="s">
        <v>1419</v>
      </c>
      <c r="B3388" s="2" t="s">
        <v>740</v>
      </c>
      <c r="C3388" s="2" t="s">
        <v>904</v>
      </c>
      <c r="D3388" s="3">
        <v>26.3698979591837</v>
      </c>
      <c r="E3388" t="str">
        <f t="shared" si="111"/>
        <v>道格拉斯梁大鼻子艾雷岛龙年限量版调和麦芽威士忌酒/DOUGLASLAINGBIGPEATCNY2024BLENDEDMALTWHISKYLIMITEDEDITION</v>
      </c>
      <c r="F3388" t="str">
        <f t="shared" si="112"/>
        <v>道格拉斯梁DouglasLaing</v>
      </c>
      <c r="G3388" s="2">
        <v>3</v>
      </c>
    </row>
    <row r="3389" spans="1:7">
      <c r="A3389" s="2" t="s">
        <v>1420</v>
      </c>
      <c r="B3389" s="2" t="s">
        <v>740</v>
      </c>
      <c r="C3389" s="2" t="s">
        <v>965</v>
      </c>
      <c r="D3389" s="3">
        <v>21.0548469387755</v>
      </c>
      <c r="E3389" t="str">
        <f t="shared" si="111"/>
        <v>道格拉斯梁格皇家布莱克拉8年单桶单一麦芽威士忌酒ROYALBRACKLA8YOSINGLEMALTWHISKY</v>
      </c>
      <c r="F3389" t="str">
        <f t="shared" si="112"/>
        <v>道格拉斯梁DouglasLaing</v>
      </c>
      <c r="G3389" s="2">
        <v>8</v>
      </c>
    </row>
    <row r="3390" spans="1:7">
      <c r="A3390" s="2" t="s">
        <v>1421</v>
      </c>
      <c r="B3390" s="2" t="s">
        <v>740</v>
      </c>
      <c r="C3390" s="2" t="s">
        <v>972</v>
      </c>
      <c r="D3390" s="3">
        <v>32.8647959183673</v>
      </c>
      <c r="E3390" t="str">
        <f t="shared" si="111"/>
        <v>道格拉斯梁艾伦8年单桶单一麦芽威士忌酒ARRAN8YOSINGLEMALTWHISKY</v>
      </c>
      <c r="F3390" t="str">
        <f t="shared" si="112"/>
        <v>道格拉斯梁DouglasLaing</v>
      </c>
      <c r="G3390" s="2">
        <v>8</v>
      </c>
    </row>
    <row r="3391" spans="1:7">
      <c r="A3391" s="2" t="s">
        <v>1422</v>
      </c>
      <c r="B3391" s="2" t="s">
        <v>758</v>
      </c>
      <c r="C3391" s="2" t="s">
        <v>973</v>
      </c>
      <c r="D3391" s="3">
        <v>10396.6836734694</v>
      </c>
      <c r="E3391" t="str">
        <f t="shared" si="111"/>
        <v>麦卡伦·无界单一麦芽苏格兰威士忌MACALLANHORIZON</v>
      </c>
      <c r="F3391" t="str">
        <f t="shared" si="112"/>
        <v>麦卡伦TheMacallan</v>
      </c>
      <c r="G3391" s="2" t="s">
        <v>18</v>
      </c>
    </row>
    <row r="3392" spans="1:7">
      <c r="A3392" s="2" t="s">
        <v>1423</v>
      </c>
      <c r="B3392" s="2" t="s">
        <v>801</v>
      </c>
      <c r="C3392" s="2" t="s">
        <v>974</v>
      </c>
      <c r="D3392" s="3">
        <v>165.521887755102</v>
      </c>
      <c r="E3392" t="str">
        <f t="shared" si="111"/>
        <v>布纳哈本10年单一麦芽苏格兰威士忌Bunnahabhain10YODistilled</v>
      </c>
      <c r="F3392" t="str">
        <f t="shared" si="112"/>
        <v>布纳哈本Bunnahabhain</v>
      </c>
      <c r="G3392" s="2">
        <v>10</v>
      </c>
    </row>
    <row r="3393" spans="1:7">
      <c r="A3393" s="2" t="s">
        <v>1424</v>
      </c>
      <c r="B3393" s="2" t="s">
        <v>758</v>
      </c>
      <c r="C3393" s="2" t="s">
        <v>768</v>
      </c>
      <c r="D3393" s="3">
        <v>23.1339285714286</v>
      </c>
      <c r="E3393" t="str">
        <f t="shared" si="111"/>
        <v>麦卡伦蓝钻12年单一麦芽苏格兰威士忌MACALLAN12YDBLCSK</v>
      </c>
      <c r="F3393" t="str">
        <f t="shared" si="112"/>
        <v>麦卡伦TheMacallan</v>
      </c>
      <c r="G3393" s="2">
        <v>12</v>
      </c>
    </row>
    <row r="3394" spans="1:7">
      <c r="A3394" s="2" t="s">
        <v>1425</v>
      </c>
      <c r="B3394" s="2" t="s">
        <v>861</v>
      </c>
      <c r="C3394" s="2" t="s">
        <v>975</v>
      </c>
      <c r="D3394" s="3">
        <v>2.66619260204082</v>
      </c>
      <c r="E3394" t="str">
        <f t="shared" si="111"/>
        <v>格兰雅迪甄选威士忌"GLENARTNEY"BLENDEDSCOTCHWHISKY</v>
      </c>
      <c r="F3394" t="str">
        <f t="shared" si="112"/>
        <v>格兰雅迪GlenArtney</v>
      </c>
      <c r="G3394" s="2" t="s">
        <v>18</v>
      </c>
    </row>
    <row r="3395" spans="1:7">
      <c r="A3395" s="2" t="s">
        <v>1426</v>
      </c>
      <c r="B3395" s="2" t="s">
        <v>758</v>
      </c>
      <c r="C3395" s="2" t="s">
        <v>768</v>
      </c>
      <c r="D3395" s="3">
        <v>23.1339285714286</v>
      </c>
      <c r="E3395" t="str">
        <f t="shared" ref="E3395:E3458" si="113">_xlfn.TEXTBEFORE(_xlfn.TEXTAFTER(C3395,"|",2),"|")</f>
        <v>麦卡伦蓝钻12年单一麦芽苏格兰威士忌MACALLAN12YDBLCSK</v>
      </c>
      <c r="F3395" t="str">
        <f t="shared" si="112"/>
        <v>麦卡伦TheMacallan</v>
      </c>
      <c r="G3395" s="2">
        <v>12</v>
      </c>
    </row>
    <row r="3396" spans="1:7">
      <c r="A3396" s="2" t="s">
        <v>1427</v>
      </c>
      <c r="B3396" s="2" t="s">
        <v>758</v>
      </c>
      <c r="C3396" s="2" t="s">
        <v>768</v>
      </c>
      <c r="D3396" s="3">
        <v>23.1339285714286</v>
      </c>
      <c r="E3396" t="str">
        <f t="shared" si="113"/>
        <v>麦卡伦蓝钻12年单一麦芽苏格兰威士忌MACALLAN12YDBLCSK</v>
      </c>
      <c r="F3396" t="str">
        <f t="shared" ref="F3396:F3459" si="114">_xlfn.TEXTBEFORE(_xlfn.TEXTAFTER(C3396,"|",7),"|")</f>
        <v>麦卡伦TheMacallan</v>
      </c>
      <c r="G3396" s="2">
        <v>12</v>
      </c>
    </row>
    <row r="3397" spans="1:7">
      <c r="A3397" s="2" t="s">
        <v>1428</v>
      </c>
      <c r="B3397" s="2" t="s">
        <v>762</v>
      </c>
      <c r="C3397" s="2" t="s">
        <v>855</v>
      </c>
      <c r="D3397" s="3">
        <v>4.64072704081633</v>
      </c>
      <c r="E3397" t="str">
        <f t="shared" si="113"/>
        <v>芝华士·新境12年苏格兰威士忌CREXTRA12YO40%D/IP32340%</v>
      </c>
      <c r="F3397" t="str">
        <f t="shared" si="114"/>
        <v>芝华士Chivas</v>
      </c>
      <c r="G3397" s="2">
        <v>12</v>
      </c>
    </row>
    <row r="3398" spans="1:7">
      <c r="A3398" s="2" t="s">
        <v>1429</v>
      </c>
      <c r="B3398" s="2" t="s">
        <v>758</v>
      </c>
      <c r="C3398" s="2" t="s">
        <v>976</v>
      </c>
      <c r="D3398" s="3">
        <v>115.178571428571</v>
      </c>
      <c r="E3398" t="str">
        <f t="shared" si="113"/>
        <v>格兰杰23年高地单一麦芽苏格兰威士忌东信康仁特别珍藏版GlenmorangieAzuma</v>
      </c>
      <c r="F3398" t="str">
        <f t="shared" si="114"/>
        <v>格兰杰Glenmorangie</v>
      </c>
      <c r="G3398" s="2">
        <v>23</v>
      </c>
    </row>
    <row r="3399" spans="1:7">
      <c r="A3399" s="2" t="s">
        <v>1430</v>
      </c>
      <c r="B3399" s="2" t="s">
        <v>897</v>
      </c>
      <c r="C3399" s="2" t="s">
        <v>898</v>
      </c>
      <c r="D3399" s="3">
        <v>6.84183673469388</v>
      </c>
      <c r="E3399" t="str">
        <f t="shared" si="113"/>
        <v>裸雀混合麦芽苏格兰威士忌NAKEDMALT</v>
      </c>
      <c r="F3399" t="str">
        <f t="shared" si="114"/>
        <v>裸雀牌</v>
      </c>
      <c r="G3399" s="2" t="s">
        <v>18</v>
      </c>
    </row>
    <row r="3400" spans="1:7">
      <c r="A3400" s="2" t="s">
        <v>1431</v>
      </c>
      <c r="B3400" s="2" t="s">
        <v>758</v>
      </c>
      <c r="C3400" s="2" t="s">
        <v>977</v>
      </c>
      <c r="D3400" s="3">
        <v>340.892857142857</v>
      </c>
      <c r="E3400" t="str">
        <f t="shared" si="113"/>
        <v>麦卡伦30年单一麦芽苏格兰威士忌MACALLAN30YO</v>
      </c>
      <c r="F3400" t="str">
        <f t="shared" si="114"/>
        <v>麦卡伦TheMacallan</v>
      </c>
      <c r="G3400" s="2">
        <v>30</v>
      </c>
    </row>
    <row r="3401" spans="1:7">
      <c r="A3401" s="2" t="s">
        <v>1432</v>
      </c>
      <c r="B3401" s="2" t="s">
        <v>758</v>
      </c>
      <c r="C3401" s="2" t="s">
        <v>978</v>
      </c>
      <c r="D3401" s="3">
        <v>90.8010204081633</v>
      </c>
      <c r="E3401" t="str">
        <f t="shared" si="113"/>
        <v>麦卡伦18年单一麦芽苏格兰威士忌MACALLAN18YO</v>
      </c>
      <c r="F3401" t="str">
        <f t="shared" si="114"/>
        <v>麦卡伦TheMacallan</v>
      </c>
      <c r="G3401" s="2">
        <v>18</v>
      </c>
    </row>
    <row r="3402" spans="1:7">
      <c r="A3402" s="2" t="s">
        <v>1433</v>
      </c>
      <c r="B3402" s="2" t="s">
        <v>856</v>
      </c>
      <c r="C3402" s="2" t="s">
        <v>979</v>
      </c>
      <c r="D3402" s="3">
        <v>15.1290892857143</v>
      </c>
      <c r="E3402" t="str">
        <f t="shared" si="113"/>
        <v>罗曼湖火焰苏格兰单一麦芽威士忌/LochLomondSteamAndFireSingleMaltScotchWhisky</v>
      </c>
      <c r="F3402" t="str">
        <f t="shared" si="114"/>
        <v>罗曼湖(LochLomond)</v>
      </c>
      <c r="G3402" s="2" t="s">
        <v>569</v>
      </c>
    </row>
    <row r="3403" spans="1:7">
      <c r="A3403" s="2" t="s">
        <v>1434</v>
      </c>
      <c r="B3403" s="2" t="s">
        <v>856</v>
      </c>
      <c r="C3403" s="2" t="s">
        <v>980</v>
      </c>
      <c r="D3403" s="3">
        <v>182.123325255102</v>
      </c>
      <c r="E3403" t="str">
        <f t="shared" si="113"/>
        <v>格兰帝1999年份苏格兰单一麦芽威士忌(大师选桶)/GlenScotiaSingleCask1999(cask20/911-3)singlemaltScotchwhisky</v>
      </c>
      <c r="F3403" t="str">
        <f t="shared" si="114"/>
        <v>格兰帝(GlenScotia)</v>
      </c>
      <c r="G3403" s="2">
        <v>25</v>
      </c>
    </row>
    <row r="3404" spans="1:7">
      <c r="A3404" s="2" t="s">
        <v>1435</v>
      </c>
      <c r="B3404" s="2" t="s">
        <v>758</v>
      </c>
      <c r="C3404" s="2" t="s">
        <v>981</v>
      </c>
      <c r="D3404" s="3">
        <v>4400.51020408163</v>
      </c>
      <c r="E3404" t="str">
        <f t="shared" si="113"/>
        <v>麦卡伦珍稀年份系列1990单一麦芽苏格兰威士忌MACALLANF&amp;R1990#11233</v>
      </c>
      <c r="F3404" t="str">
        <f t="shared" si="114"/>
        <v>麦卡伦TheMacallan</v>
      </c>
      <c r="G3404" s="2">
        <v>30</v>
      </c>
    </row>
    <row r="3405" spans="1:7">
      <c r="A3405" s="2" t="s">
        <v>1436</v>
      </c>
      <c r="B3405" s="2" t="s">
        <v>762</v>
      </c>
      <c r="C3405" s="2" t="s">
        <v>982</v>
      </c>
      <c r="D3405" s="3">
        <v>10.349068877551</v>
      </c>
      <c r="E3405" t="str">
        <f t="shared" si="113"/>
        <v>芝华士18年苏格兰威士忌CR18YO40%CTNLP12440%</v>
      </c>
      <c r="F3405" t="str">
        <f t="shared" si="114"/>
        <v>芝华士Chivas</v>
      </c>
      <c r="G3405" s="2">
        <v>18</v>
      </c>
    </row>
    <row r="3406" spans="1:7">
      <c r="A3406" s="2" t="s">
        <v>1437</v>
      </c>
      <c r="B3406" s="2" t="s">
        <v>740</v>
      </c>
      <c r="C3406" s="2" t="s">
        <v>745</v>
      </c>
      <c r="D3406" s="3">
        <v>23.1147959183673</v>
      </c>
      <c r="E3406" t="str">
        <f t="shared" si="113"/>
        <v>班瑞克四分之一桶单一麦芽威士忌酒BRQUARTERCASKT6GTR</v>
      </c>
      <c r="F3406" t="str">
        <f t="shared" si="114"/>
        <v>班瑞克BENRIACH</v>
      </c>
      <c r="G3406" s="2" t="s">
        <v>18</v>
      </c>
    </row>
    <row r="3407" spans="1:7">
      <c r="A3407" s="2" t="s">
        <v>1438</v>
      </c>
      <c r="B3407" s="2" t="s">
        <v>740</v>
      </c>
      <c r="C3407" s="2" t="s">
        <v>741</v>
      </c>
      <c r="D3407" s="3">
        <v>35.2308673469388</v>
      </c>
      <c r="E3407" t="str">
        <f t="shared" si="113"/>
        <v>朗摩18年单一麦芽苏格兰威士忌酒,Longmorn18YO</v>
      </c>
      <c r="F3407" t="str">
        <f t="shared" si="114"/>
        <v>Longmorn(朗摩)</v>
      </c>
      <c r="G3407" s="2">
        <v>18</v>
      </c>
    </row>
    <row r="3408" spans="1:7">
      <c r="A3408" s="2" t="s">
        <v>1439</v>
      </c>
      <c r="B3408" s="2" t="s">
        <v>740</v>
      </c>
      <c r="C3408" s="2" t="s">
        <v>831</v>
      </c>
      <c r="D3408" s="3">
        <v>16.6339285714286</v>
      </c>
      <c r="E3408" t="str">
        <f t="shared" si="113"/>
        <v>托明多坦途斯佩塞单一麦芽威士忌,TomintoulTundraSingleMaltWhisky</v>
      </c>
      <c r="F3408" t="str">
        <f t="shared" si="114"/>
        <v>托明多Tomintoul</v>
      </c>
      <c r="G3408" s="2">
        <v>3</v>
      </c>
    </row>
    <row r="3409" spans="1:7">
      <c r="A3409" s="2" t="s">
        <v>1440</v>
      </c>
      <c r="B3409" s="2" t="s">
        <v>740</v>
      </c>
      <c r="C3409" s="2" t="s">
        <v>825</v>
      </c>
      <c r="D3409" s="3">
        <v>25.5803571428571</v>
      </c>
      <c r="E3409" t="str">
        <f t="shared" si="113"/>
        <v>欧摩单一麦芽12年威士忌酒,Aultmore12yrold</v>
      </c>
      <c r="F3409" t="str">
        <f t="shared" si="114"/>
        <v>AULTMORE(欧摩)</v>
      </c>
      <c r="G3409" s="2">
        <v>12</v>
      </c>
    </row>
    <row r="3410" spans="1:7">
      <c r="A3410" s="2" t="s">
        <v>1441</v>
      </c>
      <c r="B3410" s="2" t="s">
        <v>740</v>
      </c>
      <c r="C3410" s="2" t="s">
        <v>830</v>
      </c>
      <c r="D3410" s="3">
        <v>100.955357142857</v>
      </c>
      <c r="E3410" t="str">
        <f t="shared" si="113"/>
        <v>麦卡伦湛蓝单一麦芽威士忌酒,MacallanEnigma</v>
      </c>
      <c r="F3410" t="str">
        <f t="shared" si="114"/>
        <v>MACALLAN(麦卡伦)</v>
      </c>
      <c r="G3410" s="2" t="s">
        <v>18</v>
      </c>
    </row>
    <row r="3411" spans="1:7">
      <c r="A3411" s="2" t="s">
        <v>1442</v>
      </c>
      <c r="B3411" s="2" t="s">
        <v>740</v>
      </c>
      <c r="C3411" s="2" t="s">
        <v>756</v>
      </c>
      <c r="D3411" s="3">
        <v>15.4005102040816</v>
      </c>
      <c r="E3411" t="str">
        <f t="shared" si="113"/>
        <v>格兰冠12年单一麦芽公升装威士忌酒,GlenGrantSingleMaltWhisky12YearsOld</v>
      </c>
      <c r="F3411" t="str">
        <f t="shared" si="114"/>
        <v>GLENGRANT(格兰冠)</v>
      </c>
      <c r="G3411" s="2">
        <v>12</v>
      </c>
    </row>
    <row r="3412" spans="1:7">
      <c r="A3412" s="2" t="s">
        <v>1443</v>
      </c>
      <c r="B3412" s="2" t="s">
        <v>740</v>
      </c>
      <c r="C3412" s="2" t="s">
        <v>983</v>
      </c>
      <c r="D3412" s="3">
        <v>34.3545918367347</v>
      </c>
      <c r="E3412" t="str">
        <f t="shared" si="113"/>
        <v>费特肯16年2022版单一麦芽威士忌酒,Fettercairn16yo(2022)</v>
      </c>
      <c r="F3412" t="str">
        <f t="shared" si="114"/>
        <v>费特肯Fettercairn</v>
      </c>
      <c r="G3412" s="2">
        <v>16</v>
      </c>
    </row>
    <row r="3413" spans="1:7">
      <c r="A3413" s="2" t="s">
        <v>1444</v>
      </c>
      <c r="B3413" s="2" t="s">
        <v>740</v>
      </c>
      <c r="C3413" s="2" t="s">
        <v>867</v>
      </c>
      <c r="D3413" s="3">
        <v>22.1288265306122</v>
      </c>
      <c r="E3413" t="str">
        <f t="shared" si="113"/>
        <v>格兰威特酿酒师甄选单一麦芽威士忌酒,GlenlivetMasterDistillery</v>
      </c>
      <c r="F3413" t="str">
        <f t="shared" si="114"/>
        <v>GLENLIVIT(格兰威特)</v>
      </c>
      <c r="G3413" s="2" t="s">
        <v>18</v>
      </c>
    </row>
    <row r="3414" spans="1:7">
      <c r="A3414" s="2" t="s">
        <v>1445</v>
      </c>
      <c r="B3414" s="2" t="s">
        <v>740</v>
      </c>
      <c r="C3414" s="2" t="s">
        <v>984</v>
      </c>
      <c r="D3414" s="3">
        <v>50.577806122449</v>
      </c>
      <c r="E3414" t="str">
        <f t="shared" si="113"/>
        <v>道格拉斯梁慕赫12年单桶单一麦芽威士忌酒MORTLACH12YOSINGLEMALTWHISKY</v>
      </c>
      <c r="F3414" t="str">
        <f t="shared" si="114"/>
        <v>道格拉斯梁DouglasLaing</v>
      </c>
      <c r="G3414" s="2">
        <v>12</v>
      </c>
    </row>
    <row r="3415" spans="1:7">
      <c r="A3415" s="2" t="s">
        <v>1446</v>
      </c>
      <c r="B3415" s="2" t="s">
        <v>740</v>
      </c>
      <c r="C3415" s="2" t="s">
        <v>904</v>
      </c>
      <c r="D3415" s="3">
        <v>26.3698979591837</v>
      </c>
      <c r="E3415" t="str">
        <f t="shared" si="113"/>
        <v>道格拉斯梁大鼻子艾雷岛龙年限量版调和麦芽威士忌酒/DOUGLASLAINGBIGPEATCNY2024BLENDEDMALTWHISKYLIMITEDEDITION</v>
      </c>
      <c r="F3415" t="str">
        <f t="shared" si="114"/>
        <v>道格拉斯梁DouglasLaing</v>
      </c>
      <c r="G3415" s="2">
        <v>3</v>
      </c>
    </row>
    <row r="3416" spans="1:7">
      <c r="A3416" s="2" t="s">
        <v>1447</v>
      </c>
      <c r="B3416" s="2" t="s">
        <v>740</v>
      </c>
      <c r="C3416" s="2" t="s">
        <v>909</v>
      </c>
      <c r="D3416" s="3">
        <v>13.3201530612245</v>
      </c>
      <c r="E3416" t="str">
        <f t="shared" si="113"/>
        <v>苏摩克珍稀艾雷岛单一麦芽威士忌酒,SmokeheadExtraRareIslaySingleMaltScotchWhisky</v>
      </c>
      <c r="F3416" t="str">
        <f t="shared" si="114"/>
        <v>苏摩克Smokehead</v>
      </c>
      <c r="G3416" s="2" t="s">
        <v>18</v>
      </c>
    </row>
    <row r="3417" spans="1:7">
      <c r="A3417" s="2" t="s">
        <v>1448</v>
      </c>
      <c r="B3417" s="2" t="s">
        <v>740</v>
      </c>
      <c r="C3417" s="2" t="s">
        <v>985</v>
      </c>
      <c r="D3417" s="3">
        <v>19.2831632653061</v>
      </c>
      <c r="E3417" t="str">
        <f t="shared" si="113"/>
        <v>佰醇重泥煤单一麦芽威士忌OldBallantruanPeatedSpeysideSingleMaltWhisky</v>
      </c>
      <c r="F3417" t="str">
        <f t="shared" si="114"/>
        <v>佰醇OLDBALLANTRUAN</v>
      </c>
      <c r="G3417" s="2">
        <v>4</v>
      </c>
    </row>
    <row r="3418" spans="1:7">
      <c r="A3418" s="2" t="s">
        <v>1449</v>
      </c>
      <c r="B3418" s="2" t="s">
        <v>740</v>
      </c>
      <c r="C3418" s="2" t="s">
        <v>943</v>
      </c>
      <c r="D3418" s="3">
        <v>158.786989795918</v>
      </c>
      <c r="E3418" t="str">
        <f t="shared" si="113"/>
        <v>朗摩25年单一麦芽苏格兰威士忌酒,Longmorn25YO</v>
      </c>
      <c r="F3418" t="str">
        <f t="shared" si="114"/>
        <v>Longmorn(朗摩)</v>
      </c>
      <c r="G3418" s="2">
        <v>25</v>
      </c>
    </row>
    <row r="3419" spans="1:7">
      <c r="A3419" s="2" t="s">
        <v>1450</v>
      </c>
      <c r="B3419" s="2" t="s">
        <v>740</v>
      </c>
      <c r="C3419" s="2" t="s">
        <v>748</v>
      </c>
      <c r="D3419" s="3">
        <v>25.8073979591837</v>
      </c>
      <c r="E3419" t="str">
        <f t="shared" si="113"/>
        <v>克莱嘉赫苏格兰单一麦芽13年威士忌酒,CRAIGELLACHIE13YrOld</v>
      </c>
      <c r="F3419" t="str">
        <f t="shared" si="114"/>
        <v>CRAIGELLACHIE(克莱嘉赫)</v>
      </c>
      <c r="G3419" s="2">
        <v>13</v>
      </c>
    </row>
    <row r="3420" spans="1:7">
      <c r="A3420" s="2" t="s">
        <v>1451</v>
      </c>
      <c r="B3420" s="2" t="s">
        <v>740</v>
      </c>
      <c r="C3420" s="2" t="s">
        <v>911</v>
      </c>
      <c r="D3420" s="3">
        <v>37.9209183673469</v>
      </c>
      <c r="E3420" t="str">
        <f t="shared" si="113"/>
        <v>格兰威特15年单一麦芽威士忌酒,Glenlivet15YO</v>
      </c>
      <c r="F3420" t="str">
        <f t="shared" si="114"/>
        <v>GLENLIVIT(格兰威特)</v>
      </c>
      <c r="G3420" s="2">
        <v>15</v>
      </c>
    </row>
    <row r="3421" spans="1:7">
      <c r="A3421" s="2" t="s">
        <v>1452</v>
      </c>
      <c r="B3421" s="2" t="s">
        <v>740</v>
      </c>
      <c r="C3421" s="2" t="s">
        <v>876</v>
      </c>
      <c r="D3421" s="3">
        <v>90.218112244898</v>
      </c>
      <c r="E3421" t="str">
        <f t="shared" si="113"/>
        <v>欧摩单一麦芽21年威士忌酒,Aultmore21yrold</v>
      </c>
      <c r="F3421" t="str">
        <f t="shared" si="114"/>
        <v>AULTMORE(欧摩)</v>
      </c>
      <c r="G3421" s="2">
        <v>21</v>
      </c>
    </row>
    <row r="3422" spans="1:7">
      <c r="A3422" s="2" t="s">
        <v>1453</v>
      </c>
      <c r="B3422" s="2" t="s">
        <v>740</v>
      </c>
      <c r="C3422" s="2" t="s">
        <v>845</v>
      </c>
      <c r="D3422" s="3">
        <v>24.3890306122449</v>
      </c>
      <c r="E3422" t="str">
        <f t="shared" si="113"/>
        <v>拉弗格四橡木桶威士忌酒,LAPHROAIGFourOak</v>
      </c>
      <c r="F3422" t="str">
        <f t="shared" si="114"/>
        <v>LAPHROAIG(拉弗格)</v>
      </c>
      <c r="G3422" s="2" t="s">
        <v>18</v>
      </c>
    </row>
    <row r="3423" spans="1:7">
      <c r="A3423" s="2" t="s">
        <v>1454</v>
      </c>
      <c r="B3423" s="2" t="s">
        <v>740</v>
      </c>
      <c r="C3423" s="2" t="s">
        <v>965</v>
      </c>
      <c r="D3423" s="3">
        <v>21.0548469387755</v>
      </c>
      <c r="E3423" t="str">
        <f t="shared" si="113"/>
        <v>道格拉斯梁格皇家布莱克拉8年单桶单一麦芽威士忌酒ROYALBRACKLA8YOSINGLEMALTWHISKY</v>
      </c>
      <c r="F3423" t="str">
        <f t="shared" si="114"/>
        <v>道格拉斯梁DouglasLaing</v>
      </c>
      <c r="G3423" s="2">
        <v>8</v>
      </c>
    </row>
    <row r="3424" spans="1:7">
      <c r="A3424" s="2" t="s">
        <v>1455</v>
      </c>
      <c r="B3424" s="2" t="s">
        <v>740</v>
      </c>
      <c r="C3424" s="2" t="s">
        <v>823</v>
      </c>
      <c r="D3424" s="3">
        <v>14.2869897959184</v>
      </c>
      <c r="E3424" t="str">
        <f t="shared" si="113"/>
        <v>格兰卡登高地单一麦芽威士忌,GlencadamOrigin1825SingleMaltWhisky</v>
      </c>
      <c r="F3424" t="str">
        <f t="shared" si="114"/>
        <v>格兰卡登Glencadam</v>
      </c>
      <c r="G3424" s="2">
        <v>3</v>
      </c>
    </row>
    <row r="3425" spans="1:7">
      <c r="A3425" s="2" t="s">
        <v>1456</v>
      </c>
      <c r="B3425" s="2" t="s">
        <v>740</v>
      </c>
      <c r="C3425" s="2" t="s">
        <v>986</v>
      </c>
      <c r="D3425" s="3">
        <v>12.5038265306122</v>
      </c>
      <c r="E3425" t="str">
        <f t="shared" si="113"/>
        <v>艾雷金Lorcan艾雷岛单一麦芽威士忌酒,IslayGoldLorcanIslaySingleMaltScotchWhisky</v>
      </c>
      <c r="F3425" t="str">
        <f t="shared" si="114"/>
        <v>艾雷金IslayGold</v>
      </c>
      <c r="G3425" s="2" t="s">
        <v>18</v>
      </c>
    </row>
    <row r="3426" spans="1:7">
      <c r="A3426" s="2" t="s">
        <v>1457</v>
      </c>
      <c r="B3426" s="2" t="s">
        <v>740</v>
      </c>
      <c r="C3426" s="2" t="s">
        <v>853</v>
      </c>
      <c r="D3426" s="3">
        <v>38.0076530612245</v>
      </c>
      <c r="E3426" t="str">
        <f t="shared" si="113"/>
        <v>艾柏迪16年马德拉桶单一麦芽威士忌酒ABERFELDY16YOSINGLEMALTWHISKYMADEIRACASK</v>
      </c>
      <c r="F3426" t="str">
        <f t="shared" si="114"/>
        <v>艾柏迪ABERFELDY</v>
      </c>
      <c r="G3426" s="2">
        <v>16</v>
      </c>
    </row>
    <row r="3427" spans="1:7">
      <c r="A3427" s="2" t="s">
        <v>1458</v>
      </c>
      <c r="B3427" s="2" t="s">
        <v>740</v>
      </c>
      <c r="C3427" s="2" t="s">
        <v>828</v>
      </c>
      <c r="D3427" s="3">
        <v>25.0880102040816</v>
      </c>
      <c r="E3427" t="str">
        <f t="shared" si="113"/>
        <v>吉拉海湾单一麦芽威士忌酒,JuraTheBay</v>
      </c>
      <c r="F3427" t="str">
        <f t="shared" si="114"/>
        <v>JURA(吉拉)</v>
      </c>
      <c r="G3427" s="2">
        <v>12</v>
      </c>
    </row>
    <row r="3428" spans="1:7">
      <c r="A3428" s="2" t="s">
        <v>1459</v>
      </c>
      <c r="B3428" s="2" t="s">
        <v>740</v>
      </c>
      <c r="C3428" s="2" t="s">
        <v>932</v>
      </c>
      <c r="D3428" s="3">
        <v>73.5637755102041</v>
      </c>
      <c r="E3428" t="str">
        <f t="shared" si="113"/>
        <v>克里尼利基10年单一麦芽威士忌酒SR2023,Clynelish10YOSR23</v>
      </c>
      <c r="F3428" t="str">
        <f t="shared" si="114"/>
        <v>克里尼利基Clynelish</v>
      </c>
      <c r="G3428" s="2">
        <v>10</v>
      </c>
    </row>
    <row r="3429" spans="1:7">
      <c r="A3429" s="2" t="s">
        <v>1460</v>
      </c>
      <c r="B3429" s="2" t="s">
        <v>740</v>
      </c>
      <c r="C3429" s="2" t="s">
        <v>848</v>
      </c>
      <c r="D3429" s="3">
        <v>25.7385204081633</v>
      </c>
      <c r="E3429" t="str">
        <f t="shared" si="113"/>
        <v>格兰多纳10年威士忌酒,GlenDronachForgue10YR1.0/643.0%GTR</v>
      </c>
      <c r="F3429" t="str">
        <f t="shared" si="114"/>
        <v>GLENDRONACH(格兰多纳)</v>
      </c>
      <c r="G3429" s="2">
        <v>10</v>
      </c>
    </row>
    <row r="3430" spans="1:7">
      <c r="A3430" s="2" t="s">
        <v>1461</v>
      </c>
      <c r="B3430" s="2" t="s">
        <v>740</v>
      </c>
      <c r="C3430" s="2" t="s">
        <v>987</v>
      </c>
      <c r="D3430" s="3">
        <v>24.9107142857143</v>
      </c>
      <c r="E3430" t="str">
        <f t="shared" si="113"/>
        <v>吉拉岛民系列限量第一版单一麦芽威士忌酒,JURAISLANDERS'EXPRESSIONSNo.1SINGLEMALTSCOTCHWHISKY</v>
      </c>
      <c r="F3430" t="str">
        <f t="shared" si="114"/>
        <v>吉拉Jura</v>
      </c>
      <c r="G3430" s="2" t="s">
        <v>18</v>
      </c>
    </row>
    <row r="3431" spans="1:7">
      <c r="A3431" s="2" t="s">
        <v>1462</v>
      </c>
      <c r="B3431" s="2" t="s">
        <v>740</v>
      </c>
      <c r="C3431" s="2" t="s">
        <v>743</v>
      </c>
      <c r="D3431" s="3">
        <v>31.390306122449</v>
      </c>
      <c r="E3431" t="str">
        <f t="shared" si="113"/>
        <v>波摩15年威士忌酒,Bowmore15YO</v>
      </c>
      <c r="F3431" t="str">
        <f t="shared" si="114"/>
        <v>BOWMORE(波摩)</v>
      </c>
      <c r="G3431" s="2">
        <v>15</v>
      </c>
    </row>
    <row r="3432" spans="1:7">
      <c r="A3432" s="2" t="s">
        <v>1463</v>
      </c>
      <c r="B3432" s="2" t="s">
        <v>740</v>
      </c>
      <c r="C3432" s="2" t="s">
        <v>905</v>
      </c>
      <c r="D3432" s="3">
        <v>26.4362244897959</v>
      </c>
      <c r="E3432" t="str">
        <f t="shared" si="113"/>
        <v>格兰菲迪永恒珍选系列VAT2单一麦芽威士忌酒,GlenfiddichVat2PerpetualCollectionScotchWhisky</v>
      </c>
      <c r="F3432" t="str">
        <f t="shared" si="114"/>
        <v>格兰菲迪Glenfiddich</v>
      </c>
      <c r="G3432" s="2">
        <v>3</v>
      </c>
    </row>
    <row r="3433" spans="1:7">
      <c r="A3433" s="2" t="s">
        <v>1464</v>
      </c>
      <c r="B3433" s="2" t="s">
        <v>740</v>
      </c>
      <c r="C3433" s="2" t="s">
        <v>988</v>
      </c>
      <c r="D3433" s="3">
        <v>19.9540816326531</v>
      </c>
      <c r="E3433" t="str">
        <f t="shared" si="113"/>
        <v>艾柏迪12年马德拉桶单一麦芽威士忌酒ABERFELDY12YOSINGLEMALTWHISKYMADEIRACASK</v>
      </c>
      <c r="F3433" t="str">
        <f t="shared" si="114"/>
        <v>艾柏迪ABERFELDY</v>
      </c>
      <c r="G3433" s="2">
        <v>12</v>
      </c>
    </row>
    <row r="3434" spans="1:7">
      <c r="A3434" s="2" t="s">
        <v>1465</v>
      </c>
      <c r="B3434" s="2" t="s">
        <v>740</v>
      </c>
      <c r="C3434" s="2" t="s">
        <v>989</v>
      </c>
      <c r="D3434" s="3">
        <v>50.6288265306122</v>
      </c>
      <c r="E3434" t="str">
        <f t="shared" si="113"/>
        <v>波摩18年单一麦芽威士忌酒春节限量版,BOWMORELNY2418YO43%</v>
      </c>
      <c r="F3434" t="str">
        <f t="shared" si="114"/>
        <v>波摩BOWMORE</v>
      </c>
      <c r="G3434" s="2">
        <v>18</v>
      </c>
    </row>
    <row r="3435" spans="1:7">
      <c r="A3435" s="2" t="s">
        <v>1466</v>
      </c>
      <c r="B3435" s="2" t="s">
        <v>740</v>
      </c>
      <c r="C3435" s="2" t="s">
        <v>935</v>
      </c>
      <c r="D3435" s="3">
        <v>49.6798469387755</v>
      </c>
      <c r="E3435" t="str">
        <f t="shared" si="113"/>
        <v>格兰威特珍稀桶单一麦芽威士忌酒,GlenlivetRareSherryCaskReserve</v>
      </c>
      <c r="F3435" t="str">
        <f t="shared" si="114"/>
        <v>GLENLIVIT(格兰威特)</v>
      </c>
      <c r="G3435" s="2" t="s">
        <v>18</v>
      </c>
    </row>
    <row r="3436" spans="1:7">
      <c r="A3436" s="2" t="s">
        <v>1467</v>
      </c>
      <c r="B3436" s="2" t="s">
        <v>740</v>
      </c>
      <c r="C3436" s="2" t="s">
        <v>990</v>
      </c>
      <c r="D3436" s="3">
        <v>62.5676020408163</v>
      </c>
      <c r="E3436" t="str">
        <f t="shared" si="113"/>
        <v>卡杜16年单一麦芽威士忌酒SR2022,Cardhu16YOSR22</v>
      </c>
      <c r="F3436" t="str">
        <f t="shared" si="114"/>
        <v>卡杜Cardhu</v>
      </c>
      <c r="G3436" s="2">
        <v>16</v>
      </c>
    </row>
    <row r="3437" spans="1:7">
      <c r="A3437" s="2" t="s">
        <v>1468</v>
      </c>
      <c r="B3437" s="2" t="s">
        <v>740</v>
      </c>
      <c r="C3437" s="2" t="s">
        <v>991</v>
      </c>
      <c r="D3437" s="3">
        <v>779.389030612245</v>
      </c>
      <c r="E3437" t="str">
        <f t="shared" si="113"/>
        <v>亨特梁白金珍稀本尼维斯31年雪莉桶单一麦芽威士忌酒OLDANDRAREBENNEVIS199131YOSINGLEMALTWHISKY</v>
      </c>
      <c r="F3437" t="str">
        <f t="shared" si="114"/>
        <v>亨特梁HunterLaing</v>
      </c>
      <c r="G3437" s="2">
        <v>31</v>
      </c>
    </row>
    <row r="3438" spans="1:7">
      <c r="A3438" s="2" t="s">
        <v>1469</v>
      </c>
      <c r="B3438" s="2" t="s">
        <v>740</v>
      </c>
      <c r="C3438" s="2" t="s">
        <v>992</v>
      </c>
      <c r="D3438" s="3">
        <v>212.283163265306</v>
      </c>
      <c r="E3438" t="str">
        <f t="shared" si="113"/>
        <v>格兰菲迪26年单一麦芽威士忌酒Glenfiddich26YOGrand</v>
      </c>
      <c r="F3438" t="str">
        <f t="shared" si="114"/>
        <v>格兰菲迪GLENFIDDICH</v>
      </c>
      <c r="G3438" s="2">
        <v>26</v>
      </c>
    </row>
    <row r="3439" spans="1:7">
      <c r="A3439" s="2" t="s">
        <v>1470</v>
      </c>
      <c r="B3439" s="2" t="s">
        <v>740</v>
      </c>
      <c r="C3439" s="2" t="s">
        <v>815</v>
      </c>
      <c r="D3439" s="3">
        <v>18.8762755102041</v>
      </c>
      <c r="E3439" t="str">
        <f t="shared" si="113"/>
        <v>托明多冰川斯佩塞单一麦芽威士忌,TomintoulTarnSingleMaltWhisky</v>
      </c>
      <c r="F3439" t="str">
        <f t="shared" si="114"/>
        <v>托明多Tomintoul</v>
      </c>
      <c r="G3439" s="2">
        <v>3</v>
      </c>
    </row>
    <row r="3440" spans="1:7">
      <c r="A3440" s="2" t="s">
        <v>1471</v>
      </c>
      <c r="B3440" s="2" t="s">
        <v>740</v>
      </c>
      <c r="C3440" s="2" t="s">
        <v>886</v>
      </c>
      <c r="D3440" s="3">
        <v>24.656887755102</v>
      </c>
      <c r="E3440" t="str">
        <f t="shared" si="113"/>
        <v>格兰德弗伦16年单一麦芽威士忌酒,GLENDEVERON16YEAROLD</v>
      </c>
      <c r="F3440" t="str">
        <f t="shared" si="114"/>
        <v>GLENDEVERON(格兰德弗伦)</v>
      </c>
      <c r="G3440" s="2">
        <v>16</v>
      </c>
    </row>
    <row r="3441" spans="1:7">
      <c r="A3441" s="2" t="s">
        <v>1472</v>
      </c>
      <c r="B3441" s="2" t="s">
        <v>740</v>
      </c>
      <c r="C3441" s="2" t="s">
        <v>819</v>
      </c>
      <c r="D3441" s="3">
        <v>62.6313775510204</v>
      </c>
      <c r="E3441" t="str">
        <f t="shared" si="113"/>
        <v>艾柏迪21年单一麦芽马德拉橡木桶威士忌酒,ABERFELDY21YEAROLDMADERIACASK</v>
      </c>
      <c r="F3441" t="str">
        <f t="shared" si="114"/>
        <v>ABERFELDY(艾柏迪)</v>
      </c>
      <c r="G3441" s="2">
        <v>21</v>
      </c>
    </row>
    <row r="3442" spans="1:7">
      <c r="A3442" s="2" t="s">
        <v>1473</v>
      </c>
      <c r="B3442" s="2" t="s">
        <v>740</v>
      </c>
      <c r="C3442" s="2" t="s">
        <v>849</v>
      </c>
      <c r="D3442" s="3">
        <v>18.8762755102041</v>
      </c>
      <c r="E3442" t="str">
        <f t="shared" si="113"/>
        <v>吉拉涛声单一麦芽威士忌酒,JuraTheSound</v>
      </c>
      <c r="F3442" t="str">
        <f t="shared" si="114"/>
        <v>JURA(吉拉)</v>
      </c>
      <c r="G3442" s="2" t="s">
        <v>18</v>
      </c>
    </row>
    <row r="3443" spans="1:7">
      <c r="A3443" s="2" t="s">
        <v>1474</v>
      </c>
      <c r="B3443" s="2" t="s">
        <v>740</v>
      </c>
      <c r="C3443" s="2" t="s">
        <v>993</v>
      </c>
      <c r="D3443" s="3">
        <v>45.5918367346939</v>
      </c>
      <c r="E3443" t="str">
        <f t="shared" si="113"/>
        <v>皇家布莱克拉18年公升装单一麦芽威士忌,RoyalBrackla18YoNewPack</v>
      </c>
      <c r="F3443" t="str">
        <f t="shared" si="114"/>
        <v>ROYALBRACKLA(皇家布莱克拉)</v>
      </c>
      <c r="G3443" s="2">
        <v>18</v>
      </c>
    </row>
    <row r="3444" spans="1:7">
      <c r="A3444" s="2" t="s">
        <v>1475</v>
      </c>
      <c r="B3444" s="2" t="s">
        <v>740</v>
      </c>
      <c r="C3444" s="2" t="s">
        <v>753</v>
      </c>
      <c r="D3444" s="3">
        <v>68.2359693877551</v>
      </c>
      <c r="E3444" t="str">
        <f t="shared" si="113"/>
        <v>格兰菲迪21年单一麦芽威士忌酒,Glenfiddich21Y.O.</v>
      </c>
      <c r="F3444" t="str">
        <f t="shared" si="114"/>
        <v>GLENFIDDICH(格兰菲迪)</v>
      </c>
      <c r="G3444" s="2">
        <v>21</v>
      </c>
    </row>
    <row r="3445" spans="1:7">
      <c r="A3445" s="2" t="s">
        <v>1476</v>
      </c>
      <c r="B3445" s="2" t="s">
        <v>740</v>
      </c>
      <c r="C3445" s="2" t="s">
        <v>994</v>
      </c>
      <c r="D3445" s="3">
        <v>22.9553571428571</v>
      </c>
      <c r="E3445" t="str">
        <f t="shared" si="113"/>
        <v>托明多·突岩斯佩塞单一麦芽威士忌,TomintoulTorSingleMaltWhisky</v>
      </c>
      <c r="F3445" t="str">
        <f t="shared" si="114"/>
        <v>托明多Tomintoul</v>
      </c>
      <c r="G3445" s="2">
        <v>3</v>
      </c>
    </row>
    <row r="3446" spans="1:7">
      <c r="A3446" s="2" t="s">
        <v>1477</v>
      </c>
      <c r="B3446" s="2" t="s">
        <v>740</v>
      </c>
      <c r="C3446" s="2" t="s">
        <v>814</v>
      </c>
      <c r="D3446" s="3">
        <v>98.2117346938776</v>
      </c>
      <c r="E3446" t="str">
        <f t="shared" si="113"/>
        <v>百富故事系列19年泥煤单一麦芽威士忌酒,Balvenie19YearOldWeekofPeatScotchWhisky</v>
      </c>
      <c r="F3446" t="str">
        <f t="shared" si="114"/>
        <v>百富BALVENIE</v>
      </c>
      <c r="G3446" s="2">
        <v>19</v>
      </c>
    </row>
    <row r="3447" spans="1:7">
      <c r="A3447" s="2" t="s">
        <v>1478</v>
      </c>
      <c r="B3447" s="2" t="s">
        <v>740</v>
      </c>
      <c r="C3447" s="2" t="s">
        <v>903</v>
      </c>
      <c r="D3447" s="3">
        <v>32.5242346938776</v>
      </c>
      <c r="E3447" t="str">
        <f t="shared" si="113"/>
        <v>雅伯Smoketrails系列CoteRotie限量版单一麦芽威士忌酒ArdbegSmoketrailsEditionCRE-TREX</v>
      </c>
      <c r="F3447" t="str">
        <f t="shared" si="114"/>
        <v>雅柏ARDBEG</v>
      </c>
      <c r="G3447" s="2" t="s">
        <v>18</v>
      </c>
    </row>
    <row r="3448" spans="1:7">
      <c r="A3448" s="2" t="s">
        <v>1479</v>
      </c>
      <c r="B3448" s="2" t="s">
        <v>740</v>
      </c>
      <c r="C3448" s="2" t="s">
        <v>937</v>
      </c>
      <c r="D3448" s="3">
        <v>25.2436224489796</v>
      </c>
      <c r="E3448" t="str">
        <f t="shared" si="113"/>
        <v>费特肯12年PX雪莉桶单一麦芽威士忌酒,FETTERCAIRN12YOPXSHERRYCASKSINGLEMALTSCOTCHWHISKY</v>
      </c>
      <c r="F3448" t="str">
        <f t="shared" si="114"/>
        <v>费特肯Fettercairn</v>
      </c>
      <c r="G3448" s="2">
        <v>12</v>
      </c>
    </row>
    <row r="3449" spans="1:7">
      <c r="A3449" s="2" t="s">
        <v>1480</v>
      </c>
      <c r="B3449" s="2" t="s">
        <v>740</v>
      </c>
      <c r="C3449" s="2" t="s">
        <v>913</v>
      </c>
      <c r="D3449" s="3">
        <v>101.542091836735</v>
      </c>
      <c r="E3449" t="str">
        <f t="shared" si="113"/>
        <v>卡普多尼克泥煤风味21年单一麦芽威士忌酒,CaperdonichPeated21YO</v>
      </c>
      <c r="F3449" t="str">
        <f t="shared" si="114"/>
        <v>卡普多尼克Caperdonich</v>
      </c>
      <c r="G3449" s="2">
        <v>21</v>
      </c>
    </row>
    <row r="3450" spans="1:7">
      <c r="A3450" s="2" t="s">
        <v>1481</v>
      </c>
      <c r="B3450" s="2" t="s">
        <v>740</v>
      </c>
      <c r="C3450" s="2" t="s">
        <v>995</v>
      </c>
      <c r="D3450" s="3">
        <v>29.8584183673469</v>
      </c>
      <c r="E3450" t="str">
        <f t="shared" si="113"/>
        <v>高原骑士战狼14年单一大麦芽威士忌酒,HighlandParkLoyaltyofWolf14YO</v>
      </c>
      <c r="F3450" t="str">
        <f t="shared" si="114"/>
        <v>HIGHLANDPARK(高地)</v>
      </c>
      <c r="G3450" s="2">
        <v>14</v>
      </c>
    </row>
    <row r="3451" spans="1:7">
      <c r="A3451" s="2" t="s">
        <v>1482</v>
      </c>
      <c r="B3451" s="2" t="s">
        <v>740</v>
      </c>
      <c r="C3451" s="2" t="s">
        <v>996</v>
      </c>
      <c r="D3451" s="3">
        <v>30.4451530612245</v>
      </c>
      <c r="E3451" t="str">
        <f t="shared" si="113"/>
        <v>达尔摩三重奏单一麦芽威士忌酒,THEDALMORETRIOSINGLEMALTSCOTCHWHISKY</v>
      </c>
      <c r="F3451" t="str">
        <f t="shared" si="114"/>
        <v>大摩DALMORE</v>
      </c>
      <c r="G3451" s="2" t="s">
        <v>18</v>
      </c>
    </row>
    <row r="3452" spans="1:7">
      <c r="A3452" s="2" t="s">
        <v>1483</v>
      </c>
      <c r="B3452" s="2" t="s">
        <v>740</v>
      </c>
      <c r="C3452" s="2" t="s">
        <v>871</v>
      </c>
      <c r="D3452" s="3">
        <v>20.4132653061224</v>
      </c>
      <c r="E3452" t="str">
        <f t="shared" si="113"/>
        <v>波摩10年威士忌酒,Bowmore10YO</v>
      </c>
      <c r="F3452" t="str">
        <f t="shared" si="114"/>
        <v>BOWMORE(波摩)</v>
      </c>
      <c r="G3452" s="2">
        <v>10</v>
      </c>
    </row>
    <row r="3453" spans="1:7">
      <c r="A3453" s="2" t="s">
        <v>1484</v>
      </c>
      <c r="B3453" s="2" t="s">
        <v>740</v>
      </c>
      <c r="C3453" s="2" t="s">
        <v>822</v>
      </c>
      <c r="D3453" s="3">
        <v>17.5803571428571</v>
      </c>
      <c r="E3453" t="str">
        <f t="shared" si="113"/>
        <v>坦纳弗林苏格兰单一麦芽威士忌酒,Tamnavulin</v>
      </c>
      <c r="F3453" t="str">
        <f t="shared" si="114"/>
        <v>TAMNAVULIN(坦纳弗林)</v>
      </c>
      <c r="G3453" s="2">
        <v>19</v>
      </c>
    </row>
    <row r="3454" spans="1:7">
      <c r="A3454" s="2" t="s">
        <v>1485</v>
      </c>
      <c r="B3454" s="2" t="s">
        <v>740</v>
      </c>
      <c r="C3454" s="2" t="s">
        <v>997</v>
      </c>
      <c r="D3454" s="3">
        <v>37.7219387755102</v>
      </c>
      <c r="E3454" t="str">
        <f t="shared" si="113"/>
        <v>艾柏迪16年单一麦芽马德拉橡木桶威士忌酒,ABERFELDY16YEAROLDMADERIACASK</v>
      </c>
      <c r="F3454" t="str">
        <f t="shared" si="114"/>
        <v>ABERFELDY(艾柏迪)</v>
      </c>
      <c r="G3454" s="2">
        <v>16</v>
      </c>
    </row>
    <row r="3455" spans="1:7">
      <c r="A3455" s="2" t="s">
        <v>1486</v>
      </c>
      <c r="B3455" s="2" t="s">
        <v>760</v>
      </c>
      <c r="C3455" s="2" t="s">
        <v>998</v>
      </c>
      <c r="D3455" s="3">
        <v>6.43272193877551</v>
      </c>
      <c r="E3455" t="str">
        <f t="shared" si="113"/>
        <v>纯麦苏格兰威士忌3年61.4度BLENDEDMALTWHISKY3YOAT61.4%ALCOHOL</v>
      </c>
      <c r="F3455" t="str">
        <f t="shared" si="114"/>
        <v>无品牌</v>
      </c>
      <c r="G3455" s="2">
        <v>3</v>
      </c>
    </row>
    <row r="3456" spans="1:7">
      <c r="A3456" s="2" t="s">
        <v>1487</v>
      </c>
      <c r="B3456" s="2" t="s">
        <v>999</v>
      </c>
      <c r="C3456" s="2" t="s">
        <v>1000</v>
      </c>
      <c r="D3456" s="3">
        <v>8.16755612244898</v>
      </c>
      <c r="E3456" t="str">
        <f t="shared" si="113"/>
        <v>格兰纳齐12年纯麦苏格兰威士忌GLENNALCHIEPUREMALTSCOTCHWHISKYAGED12YEARS</v>
      </c>
      <c r="F3456" t="str">
        <f t="shared" si="114"/>
        <v>格兰纳齐</v>
      </c>
      <c r="G3456" s="2">
        <v>12</v>
      </c>
    </row>
    <row r="3457" spans="1:7">
      <c r="A3457" s="2" t="s">
        <v>1488</v>
      </c>
      <c r="B3457" s="2" t="s">
        <v>762</v>
      </c>
      <c r="C3457" s="2" t="s">
        <v>767</v>
      </c>
      <c r="D3457" s="3">
        <v>3.83982142857143</v>
      </c>
      <c r="E3457" t="str">
        <f t="shared" si="113"/>
        <v>芝华士12年苏格兰威士忌CR12YO40%D/INPP32140%</v>
      </c>
      <c r="F3457" t="str">
        <f t="shared" si="114"/>
        <v>芝华士Chivas</v>
      </c>
      <c r="G3457" s="2">
        <v>12</v>
      </c>
    </row>
    <row r="3458" spans="1:7">
      <c r="A3458" s="2" t="s">
        <v>1489</v>
      </c>
      <c r="B3458" s="2" t="s">
        <v>758</v>
      </c>
      <c r="C3458" s="2" t="s">
        <v>973</v>
      </c>
      <c r="D3458" s="3">
        <v>10396.6836734694</v>
      </c>
      <c r="E3458" t="str">
        <f t="shared" si="113"/>
        <v>麦卡伦·无界单一麦芽苏格兰威士忌MACALLANHORIZON</v>
      </c>
      <c r="F3458" t="str">
        <f t="shared" si="114"/>
        <v>麦卡伦TheMacallan</v>
      </c>
      <c r="G3458" s="2" t="s">
        <v>18</v>
      </c>
    </row>
    <row r="3459" spans="1:7">
      <c r="A3459" s="2" t="s">
        <v>1490</v>
      </c>
      <c r="B3459" s="2" t="s">
        <v>1001</v>
      </c>
      <c r="C3459" s="2" t="s">
        <v>1002</v>
      </c>
      <c r="D3459" s="3">
        <v>612.321428571429</v>
      </c>
      <c r="E3459" t="str">
        <f t="shared" ref="E3459:E3522" si="115">_xlfn.TEXTBEFORE(_xlfn.TEXTAFTER(C3459,"|",2),"|")</f>
        <v>艺术家系列时序1.032年大摩苏格兰单一麦芽威士忌MALTSAGAARTSERIE1.0DALMORE32YOSINGLEMALTSCOTCHWHISKY</v>
      </c>
      <c r="F3459" t="str">
        <f t="shared" si="114"/>
        <v>麦威传祺MaltSaga</v>
      </c>
      <c r="G3459" s="2">
        <v>32</v>
      </c>
    </row>
    <row r="3460" spans="1:7">
      <c r="A3460" s="2" t="s">
        <v>1491</v>
      </c>
      <c r="B3460" s="2" t="s">
        <v>1001</v>
      </c>
      <c r="C3460" s="2" t="s">
        <v>1003</v>
      </c>
      <c r="D3460" s="3">
        <v>317.5</v>
      </c>
      <c r="E3460" t="str">
        <f t="shared" si="115"/>
        <v>艺术家系列时序1.123年大摩苏格兰单一麦芽威士忌MALTSAGAARTSERIE1.1DALMORE23YOSINGLEMALTSCOTCHWHISKY</v>
      </c>
      <c r="F3460" t="str">
        <f t="shared" ref="F3460:F3523" si="116">_xlfn.TEXTBEFORE(_xlfn.TEXTAFTER(C3460,"|",7),"|")</f>
        <v>麦威传祺MaltSaga</v>
      </c>
      <c r="G3460" s="2">
        <v>23</v>
      </c>
    </row>
    <row r="3461" spans="1:7">
      <c r="A3461" s="2" t="s">
        <v>1492</v>
      </c>
      <c r="B3461" s="2" t="s">
        <v>856</v>
      </c>
      <c r="C3461" s="2" t="s">
        <v>1004</v>
      </c>
      <c r="D3461" s="3">
        <v>21.7987117346939</v>
      </c>
      <c r="E3461" t="str">
        <f t="shared" si="115"/>
        <v>格兰帝2014年份苏格兰单一麦芽威士忌(单一原桶)/GlenScotiaSingleCask2014(cask37)singlemaltScotchwhisky</v>
      </c>
      <c r="F3461" t="str">
        <f t="shared" si="116"/>
        <v>格兰帝(GlenScotia)</v>
      </c>
      <c r="G3461" s="2">
        <v>10</v>
      </c>
    </row>
    <row r="3462" spans="1:7">
      <c r="A3462" s="2" t="s">
        <v>1493</v>
      </c>
      <c r="B3462" s="2" t="s">
        <v>856</v>
      </c>
      <c r="C3462" s="2" t="s">
        <v>1005</v>
      </c>
      <c r="D3462" s="3">
        <v>20.5798494897959</v>
      </c>
      <c r="E3462" t="str">
        <f t="shared" si="115"/>
        <v>格兰帝2015年份苏格兰单一麦芽威士忌(单一原桶)/GlenScotiaSingleCask2015(cask1264)singlemaltScotchwhisky</v>
      </c>
      <c r="F3462" t="str">
        <f t="shared" si="116"/>
        <v>格兰帝(GlenScotia)</v>
      </c>
      <c r="G3462" s="2">
        <v>9</v>
      </c>
    </row>
    <row r="3463" spans="1:7">
      <c r="A3463" s="2" t="s">
        <v>1494</v>
      </c>
      <c r="B3463" s="2" t="s">
        <v>758</v>
      </c>
      <c r="C3463" s="2" t="s">
        <v>973</v>
      </c>
      <c r="D3463" s="3">
        <v>10396.6836734694</v>
      </c>
      <c r="E3463" t="str">
        <f t="shared" si="115"/>
        <v>麦卡伦·无界单一麦芽苏格兰威士忌MACALLANHORIZON</v>
      </c>
      <c r="F3463" t="str">
        <f t="shared" si="116"/>
        <v>麦卡伦TheMacallan</v>
      </c>
      <c r="G3463" s="2" t="s">
        <v>18</v>
      </c>
    </row>
    <row r="3464" spans="1:7">
      <c r="A3464" s="2" t="s">
        <v>1495</v>
      </c>
      <c r="B3464" s="2" t="s">
        <v>758</v>
      </c>
      <c r="C3464" s="2" t="s">
        <v>1006</v>
      </c>
      <c r="D3464" s="3">
        <v>82.3112244897959</v>
      </c>
      <c r="E3464" t="str">
        <f t="shared" si="115"/>
        <v>麦卡伦蓝钻18年单一麦芽苏格兰威士忌MACALLAN18YDBLCSK</v>
      </c>
      <c r="F3464" t="str">
        <f t="shared" si="116"/>
        <v>麦卡伦TheMacallan</v>
      </c>
      <c r="G3464" s="2">
        <v>18</v>
      </c>
    </row>
    <row r="3465" spans="1:7">
      <c r="A3465" s="2" t="s">
        <v>1496</v>
      </c>
      <c r="B3465" s="2" t="s">
        <v>762</v>
      </c>
      <c r="C3465" s="2" t="s">
        <v>1007</v>
      </c>
      <c r="D3465" s="3">
        <v>2.25605867346939</v>
      </c>
      <c r="E3465" t="str">
        <f t="shared" si="115"/>
        <v>芝华士12年苏格兰威士忌CR12YO40%D/ILP12140%</v>
      </c>
      <c r="F3465" t="str">
        <f t="shared" si="116"/>
        <v>芝华士Chivas</v>
      </c>
      <c r="G3465" s="2">
        <v>12</v>
      </c>
    </row>
    <row r="3466" spans="1:7">
      <c r="A3466" s="2" t="s">
        <v>1497</v>
      </c>
      <c r="B3466" s="2" t="s">
        <v>758</v>
      </c>
      <c r="C3466" s="2" t="s">
        <v>963</v>
      </c>
      <c r="D3466" s="3">
        <v>34312.306122449</v>
      </c>
      <c r="E3466" t="str">
        <f t="shared" si="115"/>
        <v>麦卡伦时:空200周年纪念款单一麦芽苏格兰威士忌MACALLANTS</v>
      </c>
      <c r="F3466" t="str">
        <f t="shared" si="116"/>
        <v>麦卡伦TheMacallan</v>
      </c>
      <c r="G3466" s="2">
        <v>84</v>
      </c>
    </row>
    <row r="3467" spans="1:7">
      <c r="A3467" s="2" t="s">
        <v>1498</v>
      </c>
      <c r="B3467" s="2" t="s">
        <v>758</v>
      </c>
      <c r="C3467" s="2" t="s">
        <v>962</v>
      </c>
      <c r="D3467" s="3">
        <v>138.301020408163</v>
      </c>
      <c r="E3467" t="str">
        <f t="shared" si="115"/>
        <v>麦卡伦时:空200周年纪念款单一麦芽苏格兰威士忌MACALLANTS</v>
      </c>
      <c r="F3467" t="str">
        <f t="shared" si="116"/>
        <v>麦卡伦TheMacallan</v>
      </c>
      <c r="G3467" s="2">
        <v>5</v>
      </c>
    </row>
    <row r="3468" spans="1:7">
      <c r="A3468" s="2" t="s">
        <v>1499</v>
      </c>
      <c r="B3468" s="2" t="s">
        <v>758</v>
      </c>
      <c r="C3468" s="2" t="s">
        <v>1008</v>
      </c>
      <c r="D3468" s="3">
        <v>18200.4681122449</v>
      </c>
      <c r="E3468" t="str">
        <f t="shared" si="115"/>
        <v>麦卡伦传奇第二卷单一麦芽苏格兰威士忌MACALLANTALES2</v>
      </c>
      <c r="F3468" t="str">
        <f t="shared" si="116"/>
        <v>麦卡伦TheMacallan</v>
      </c>
      <c r="G3468" s="2" t="s">
        <v>18</v>
      </c>
    </row>
    <row r="3469" spans="1:7">
      <c r="A3469" s="2" t="s">
        <v>1500</v>
      </c>
      <c r="B3469" s="2" t="s">
        <v>856</v>
      </c>
      <c r="C3469" s="2" t="s">
        <v>1009</v>
      </c>
      <c r="D3469" s="3">
        <v>42.8106403061225</v>
      </c>
      <c r="E3469" t="str">
        <f t="shared" si="115"/>
        <v>罗曼湖18年苏格兰单一麦芽威士忌LochLomond18yearold(OLOROSOCASKFINISH)singlemaltScotchwhisky</v>
      </c>
      <c r="F3469" t="str">
        <f t="shared" si="116"/>
        <v>LochLomond罗曼湖</v>
      </c>
      <c r="G3469" s="2">
        <v>18</v>
      </c>
    </row>
    <row r="3470" spans="1:7">
      <c r="A3470" s="2" t="s">
        <v>1501</v>
      </c>
      <c r="B3470" s="2" t="s">
        <v>856</v>
      </c>
      <c r="C3470" s="2" t="s">
        <v>1010</v>
      </c>
      <c r="D3470" s="3">
        <v>8.13484948979592</v>
      </c>
      <c r="E3470" t="str">
        <f t="shared" si="115"/>
        <v>罗曼湖苏格兰单一麦芽威士忌·飞鹿逐日LochLomondNAS(OLOROSOCASKFINISH)singlemaltScotchwhisky</v>
      </c>
      <c r="F3470" t="str">
        <f t="shared" si="116"/>
        <v>LochLomond罗曼湖</v>
      </c>
      <c r="G3470" s="2" t="s">
        <v>18</v>
      </c>
    </row>
    <row r="3471" spans="1:7">
      <c r="A3471" s="2" t="s">
        <v>1502</v>
      </c>
      <c r="B3471" s="2" t="s">
        <v>758</v>
      </c>
      <c r="C3471" s="2" t="s">
        <v>768</v>
      </c>
      <c r="D3471" s="3">
        <v>23.1339285714286</v>
      </c>
      <c r="E3471" t="str">
        <f t="shared" si="115"/>
        <v>麦卡伦蓝钻12年单一麦芽苏格兰威士忌MACALLAN12YDBLCSK</v>
      </c>
      <c r="F3471" t="str">
        <f t="shared" si="116"/>
        <v>麦卡伦TheMacallan</v>
      </c>
      <c r="G3471" s="2">
        <v>12</v>
      </c>
    </row>
    <row r="3472" spans="1:7">
      <c r="A3472" s="2" t="s">
        <v>1503</v>
      </c>
      <c r="B3472" s="2" t="s">
        <v>762</v>
      </c>
      <c r="C3472" s="2" t="s">
        <v>763</v>
      </c>
      <c r="D3472" s="3">
        <v>3.82419642857143</v>
      </c>
      <c r="E3472" t="str">
        <f t="shared" si="115"/>
        <v>芝华士12年苏格兰威士忌CR12YO40%D/INALP12140%</v>
      </c>
      <c r="F3472" t="str">
        <f t="shared" si="116"/>
        <v>芝华士Chivas</v>
      </c>
      <c r="G3472" s="2">
        <v>12</v>
      </c>
    </row>
    <row r="3473" spans="1:7">
      <c r="A3473" s="2" t="s">
        <v>1504</v>
      </c>
      <c r="B3473" s="2" t="s">
        <v>762</v>
      </c>
      <c r="C3473" s="2" t="s">
        <v>767</v>
      </c>
      <c r="D3473" s="3">
        <v>3.83982142857143</v>
      </c>
      <c r="E3473" t="str">
        <f t="shared" si="115"/>
        <v>芝华士12年苏格兰威士忌CR12YO40%D/INPP32140%</v>
      </c>
      <c r="F3473" t="str">
        <f t="shared" si="116"/>
        <v>芝华士Chivas</v>
      </c>
      <c r="G3473" s="2">
        <v>12</v>
      </c>
    </row>
    <row r="3474" spans="1:7">
      <c r="A3474" s="2" t="s">
        <v>1505</v>
      </c>
      <c r="B3474" s="2" t="s">
        <v>758</v>
      </c>
      <c r="C3474" s="2" t="s">
        <v>918</v>
      </c>
      <c r="D3474" s="3">
        <v>2758.95663265306</v>
      </c>
      <c r="E3474" t="str">
        <f t="shared" si="115"/>
        <v>麦卡伦璀璨·金单一麦芽苏格兰威士忌MACALLANMCOP</v>
      </c>
      <c r="F3474" t="str">
        <f t="shared" si="116"/>
        <v>麦卡伦TheMacallan</v>
      </c>
      <c r="G3474" s="2" t="s">
        <v>18</v>
      </c>
    </row>
    <row r="3475" spans="1:7">
      <c r="A3475" s="2" t="s">
        <v>1506</v>
      </c>
      <c r="B3475" s="2" t="s">
        <v>762</v>
      </c>
      <c r="C3475" s="2" t="s">
        <v>855</v>
      </c>
      <c r="D3475" s="3">
        <v>4.64072704081633</v>
      </c>
      <c r="E3475" t="str">
        <f t="shared" si="115"/>
        <v>芝华士·新境12年苏格兰威士忌CREXTRA12YO40%D/IP32340%</v>
      </c>
      <c r="F3475" t="str">
        <f t="shared" si="116"/>
        <v>芝华士Chivas</v>
      </c>
      <c r="G3475" s="2">
        <v>12</v>
      </c>
    </row>
    <row r="3476" spans="1:7">
      <c r="A3476" s="2" t="s">
        <v>1507</v>
      </c>
      <c r="B3476" s="2" t="s">
        <v>856</v>
      </c>
      <c r="C3476" s="2" t="s">
        <v>1011</v>
      </c>
      <c r="D3476" s="3">
        <v>2.00669642857143</v>
      </c>
      <c r="E3476" t="str">
        <f t="shared" si="115"/>
        <v>高司令苏格兰调配威士忌HighCommissionerBlendedScotchWhisky</v>
      </c>
      <c r="F3476" t="str">
        <f t="shared" si="116"/>
        <v>HighCommissioner高司令</v>
      </c>
      <c r="G3476" s="2" t="s">
        <v>18</v>
      </c>
    </row>
    <row r="3477" spans="1:7">
      <c r="A3477" s="2" t="s">
        <v>1508</v>
      </c>
      <c r="B3477" s="2" t="s">
        <v>856</v>
      </c>
      <c r="C3477" s="2" t="s">
        <v>1012</v>
      </c>
      <c r="D3477" s="3">
        <v>9.93796301020408</v>
      </c>
      <c r="E3477" t="str">
        <f t="shared" si="115"/>
        <v>格兰帝双桶苏格兰单一麦芽威士忌（朗姆桶版）GlenScotiaDoubleCaskRumFinishsinglemaltScotchwhisky</v>
      </c>
      <c r="F3477" t="str">
        <f t="shared" si="116"/>
        <v>GlenScotia格兰帝</v>
      </c>
      <c r="G3477" s="2" t="s">
        <v>18</v>
      </c>
    </row>
    <row r="3478" spans="1:7">
      <c r="A3478" s="2" t="s">
        <v>1509</v>
      </c>
      <c r="B3478" s="2" t="s">
        <v>758</v>
      </c>
      <c r="C3478" s="2" t="s">
        <v>1013</v>
      </c>
      <c r="D3478" s="3">
        <v>318.311224489796</v>
      </c>
      <c r="E3478" t="str">
        <f t="shared" si="115"/>
        <v>麦卡伦明日经典·200周年纪念款单一麦芽苏格兰威士忌MACALLANTIMESPACEMASTERY</v>
      </c>
      <c r="F3478" t="str">
        <f t="shared" si="116"/>
        <v>麦卡伦TheMacallan</v>
      </c>
      <c r="G3478" s="2" t="s">
        <v>18</v>
      </c>
    </row>
    <row r="3479" spans="1:7">
      <c r="A3479" s="2" t="s">
        <v>1510</v>
      </c>
      <c r="B3479" s="2" t="s">
        <v>758</v>
      </c>
      <c r="C3479" s="2" t="s">
        <v>1014</v>
      </c>
      <c r="D3479" s="3">
        <v>3.43502551020408</v>
      </c>
      <c r="E3479" t="str">
        <f t="shared" si="115"/>
        <v>格兰杰14年单一麦芽威士忌NA/GNELMT43%10CL</v>
      </c>
      <c r="F3479" t="str">
        <f t="shared" si="116"/>
        <v>Glenmorangie</v>
      </c>
      <c r="G3479" s="2">
        <v>14</v>
      </c>
    </row>
    <row r="3480" spans="1:8">
      <c r="A3480" s="2" t="s">
        <v>1511</v>
      </c>
      <c r="B3480" s="2" t="s">
        <v>1015</v>
      </c>
      <c r="C3480" s="2" t="s">
        <v>1016</v>
      </c>
      <c r="D3480" s="3">
        <v>11.7160714285714</v>
      </c>
      <c r="E3480" t="str">
        <f t="shared" si="115"/>
        <v>MacLean&amp;BruceAmanteScotchBlendedWhisky/麦克莱恩与布鲁斯阿曼特苏格兰混合型威士忌</v>
      </c>
      <c r="F3480" t="str">
        <f t="shared" si="116"/>
        <v>MACLEANANDBRUCELTD</v>
      </c>
      <c r="G3480" s="2" t="s">
        <v>738</v>
      </c>
      <c r="H3480" s="2" t="s">
        <v>186</v>
      </c>
    </row>
    <row r="3481" spans="1:7">
      <c r="A3481" s="2" t="s">
        <v>1512</v>
      </c>
      <c r="B3481" s="2" t="s">
        <v>856</v>
      </c>
      <c r="C3481" s="2" t="s">
        <v>1017</v>
      </c>
      <c r="D3481" s="3">
        <v>22.4393048469388</v>
      </c>
      <c r="E3481" t="str">
        <f t="shared" si="115"/>
        <v>格兰帝2013年份苏格兰单一麦芽威士忌(大师选桶)/GlenScotiaSingleCask2013(cask23/822-1)singlemaltScotchwhisky</v>
      </c>
      <c r="F3481" t="str">
        <f t="shared" si="116"/>
        <v>格兰帝(GlenScotia)</v>
      </c>
      <c r="G3481" s="2">
        <v>10</v>
      </c>
    </row>
    <row r="3482" spans="1:7">
      <c r="A3482" s="2" t="s">
        <v>1513</v>
      </c>
      <c r="B3482" s="2" t="s">
        <v>740</v>
      </c>
      <c r="C3482" s="2" t="s">
        <v>741</v>
      </c>
      <c r="D3482" s="3">
        <v>35.2308673469388</v>
      </c>
      <c r="E3482" t="str">
        <f t="shared" si="115"/>
        <v>朗摩18年单一麦芽苏格兰威士忌酒,Longmorn18YO</v>
      </c>
      <c r="F3482" t="str">
        <f t="shared" si="116"/>
        <v>Longmorn(朗摩)</v>
      </c>
      <c r="G3482" s="2">
        <v>18</v>
      </c>
    </row>
    <row r="3483" spans="1:7">
      <c r="A3483" s="2" t="s">
        <v>1514</v>
      </c>
      <c r="B3483" s="2" t="s">
        <v>740</v>
      </c>
      <c r="C3483" s="2" t="s">
        <v>742</v>
      </c>
      <c r="D3483" s="3">
        <v>10.8711734693878</v>
      </c>
      <c r="E3483" t="str">
        <f t="shared" si="115"/>
        <v>托马丁8年单一麦芽威士忌公升装,Tomatin8YearOld1L</v>
      </c>
      <c r="F3483" t="str">
        <f t="shared" si="116"/>
        <v>托马丁Tomatin</v>
      </c>
      <c r="G3483" s="2">
        <v>8</v>
      </c>
    </row>
    <row r="3484" spans="1:7">
      <c r="A3484" s="2" t="s">
        <v>1515</v>
      </c>
      <c r="B3484" s="2" t="s">
        <v>740</v>
      </c>
      <c r="C3484" s="2" t="s">
        <v>743</v>
      </c>
      <c r="D3484" s="3">
        <v>30.6441326530612</v>
      </c>
      <c r="E3484" t="str">
        <f t="shared" si="115"/>
        <v>波摩15年威士忌酒,Bowmore15YO</v>
      </c>
      <c r="F3484" t="str">
        <f t="shared" si="116"/>
        <v>BOWMORE(波摩)</v>
      </c>
      <c r="G3484" s="2">
        <v>15</v>
      </c>
    </row>
    <row r="3485" spans="1:7">
      <c r="A3485" s="2" t="s">
        <v>1516</v>
      </c>
      <c r="B3485" s="2" t="s">
        <v>740</v>
      </c>
      <c r="C3485" s="2" t="s">
        <v>744</v>
      </c>
      <c r="D3485" s="3">
        <v>11.6007653061224</v>
      </c>
      <c r="E3485" t="str">
        <f t="shared" si="115"/>
        <v>格兰冠10年单一麦芽公升装威士忌酒,GlenGrantSingleMaltWhisky10YearsOld</v>
      </c>
      <c r="F3485" t="str">
        <f t="shared" si="116"/>
        <v>GLENGRANT(格兰冠)</v>
      </c>
      <c r="G3485" s="2">
        <v>10</v>
      </c>
    </row>
    <row r="3486" spans="1:7">
      <c r="A3486" s="2" t="s">
        <v>1517</v>
      </c>
      <c r="B3486" s="2" t="s">
        <v>740</v>
      </c>
      <c r="C3486" s="2" t="s">
        <v>745</v>
      </c>
      <c r="D3486" s="3">
        <v>23.1147959183673</v>
      </c>
      <c r="E3486" t="str">
        <f t="shared" si="115"/>
        <v>班瑞克四分之一桶单一麦芽威士忌酒BRQUARTERCASKT6GTR</v>
      </c>
      <c r="F3486" t="str">
        <f t="shared" si="116"/>
        <v>班瑞克BENRIACH</v>
      </c>
      <c r="G3486" s="2" t="s">
        <v>18</v>
      </c>
    </row>
    <row r="3487" spans="1:7">
      <c r="A3487" s="2" t="s">
        <v>1518</v>
      </c>
      <c r="B3487" s="2" t="s">
        <v>740</v>
      </c>
      <c r="C3487" s="2" t="s">
        <v>746</v>
      </c>
      <c r="D3487" s="3">
        <v>10.5727040816327</v>
      </c>
      <c r="E3487" t="str">
        <f t="shared" si="115"/>
        <v>格兰莫雷经典探索者系列霞多丽单一麦芽威士忌GlenMorayClassicExplorerChardonnayCask</v>
      </c>
      <c r="F3487" t="str">
        <f t="shared" si="116"/>
        <v>格兰莫雷GlenMoray</v>
      </c>
      <c r="G3487" s="2" t="s">
        <v>18</v>
      </c>
    </row>
    <row r="3488" spans="1:7">
      <c r="A3488" s="2" t="s">
        <v>1519</v>
      </c>
      <c r="B3488" s="2" t="s">
        <v>740</v>
      </c>
      <c r="C3488" s="2" t="s">
        <v>747</v>
      </c>
      <c r="D3488" s="3">
        <v>30.2729591836735</v>
      </c>
      <c r="E3488" t="str">
        <f t="shared" si="115"/>
        <v>亚伯乐12年双桶陈酿威士忌酒,Aberlour12YOdoublecask</v>
      </c>
      <c r="F3488" t="str">
        <f t="shared" si="116"/>
        <v>ABERLOUR(亚伯乐)</v>
      </c>
      <c r="G3488" s="2">
        <v>12</v>
      </c>
    </row>
    <row r="3489" spans="1:7">
      <c r="A3489" s="2" t="s">
        <v>1520</v>
      </c>
      <c r="B3489" s="2" t="s">
        <v>740</v>
      </c>
      <c r="C3489" s="2" t="s">
        <v>748</v>
      </c>
      <c r="D3489" s="3">
        <v>25.8073979591837</v>
      </c>
      <c r="E3489" t="str">
        <f t="shared" si="115"/>
        <v>克莱嘉赫苏格兰单一麦芽13年威士忌酒,CRAIGELLACHIE13YrOld</v>
      </c>
      <c r="F3489" t="str">
        <f t="shared" si="116"/>
        <v>CRAIGELLACHIE(克莱嘉赫)</v>
      </c>
      <c r="G3489" s="2">
        <v>13</v>
      </c>
    </row>
    <row r="3490" spans="1:7">
      <c r="A3490" s="2" t="s">
        <v>1521</v>
      </c>
      <c r="B3490" s="2" t="s">
        <v>740</v>
      </c>
      <c r="C3490" s="2" t="s">
        <v>749</v>
      </c>
      <c r="D3490" s="3">
        <v>21.5102040816327</v>
      </c>
      <c r="E3490" t="str">
        <f t="shared" si="115"/>
        <v>格兰冠15年单一麦芽威士忌酒,GlenGrant15YO</v>
      </c>
      <c r="F3490" t="str">
        <f t="shared" si="116"/>
        <v>GLENGRANT(格兰冠)</v>
      </c>
      <c r="G3490" s="2">
        <v>15</v>
      </c>
    </row>
    <row r="3491" spans="1:7">
      <c r="A3491" s="2" t="s">
        <v>1522</v>
      </c>
      <c r="B3491" s="2" t="s">
        <v>740</v>
      </c>
      <c r="C3491" s="2" t="s">
        <v>750</v>
      </c>
      <c r="D3491" s="3">
        <v>23.1862244897959</v>
      </c>
      <c r="E3491" t="str">
        <f t="shared" si="115"/>
        <v>班瑞克四分之一桶泥煤单一麦芽威士忌酒BRQUARTERCASKPEATEDT6GTR</v>
      </c>
      <c r="F3491" t="str">
        <f t="shared" si="116"/>
        <v>班瑞克BENRIACH</v>
      </c>
      <c r="G3491" s="2" t="s">
        <v>18</v>
      </c>
    </row>
    <row r="3492" spans="1:7">
      <c r="A3492" s="2" t="s">
        <v>1523</v>
      </c>
      <c r="B3492" s="2" t="s">
        <v>740</v>
      </c>
      <c r="C3492" s="2" t="s">
        <v>751</v>
      </c>
      <c r="D3492" s="3">
        <v>16.7117346938776</v>
      </c>
      <c r="E3492" t="str">
        <f t="shared" si="115"/>
        <v>格兰格拉索12年高地苏格兰单一麦芽威士忌酒Glenglassaugh12HighlandSingleMaltSctochWhisky</v>
      </c>
      <c r="F3492" t="str">
        <f t="shared" si="116"/>
        <v>格兰格拉索GLENGLASSAUGH</v>
      </c>
      <c r="G3492" s="2">
        <v>12</v>
      </c>
    </row>
    <row r="3493" spans="1:7">
      <c r="A3493" s="2" t="s">
        <v>1524</v>
      </c>
      <c r="B3493" s="2" t="s">
        <v>740</v>
      </c>
      <c r="C3493" s="2" t="s">
        <v>752</v>
      </c>
      <c r="D3493" s="3">
        <v>35.327806122449</v>
      </c>
      <c r="E3493" t="str">
        <f t="shared" si="115"/>
        <v>拉弗格雪莉桶单一大麦芽威士忌酒,LAPHROAIGPXCASK</v>
      </c>
      <c r="F3493" t="str">
        <f t="shared" si="116"/>
        <v>LAPHROAIG(拉弗格)</v>
      </c>
      <c r="G3493" s="2" t="s">
        <v>18</v>
      </c>
    </row>
    <row r="3494" spans="1:7">
      <c r="A3494" s="2" t="s">
        <v>1525</v>
      </c>
      <c r="B3494" s="2" t="s">
        <v>740</v>
      </c>
      <c r="C3494" s="2" t="s">
        <v>753</v>
      </c>
      <c r="D3494" s="3">
        <v>68.2461734693878</v>
      </c>
      <c r="E3494" t="str">
        <f t="shared" si="115"/>
        <v>格兰菲迪21年单一麦芽威士忌酒,Glenfiddich21Y.O.</v>
      </c>
      <c r="F3494" t="str">
        <f t="shared" si="116"/>
        <v>GLENFIDDICH(格兰菲迪)</v>
      </c>
      <c r="G3494" s="2">
        <v>21</v>
      </c>
    </row>
    <row r="3495" spans="1:7">
      <c r="A3495" s="2" t="s">
        <v>1526</v>
      </c>
      <c r="B3495" s="2" t="s">
        <v>740</v>
      </c>
      <c r="C3495" s="2" t="s">
        <v>754</v>
      </c>
      <c r="D3495" s="3">
        <v>33.6288265306122</v>
      </c>
      <c r="E3495" t="str">
        <f t="shared" si="115"/>
        <v>雅柏乌干达单一大麦芽威士忌酒,ARDBEGUigeadail</v>
      </c>
      <c r="F3495" t="str">
        <f t="shared" si="116"/>
        <v>ARDBEG(雅柏)</v>
      </c>
      <c r="G3495" s="2" t="s">
        <v>18</v>
      </c>
    </row>
    <row r="3496" spans="1:7">
      <c r="A3496" s="2" t="s">
        <v>1527</v>
      </c>
      <c r="B3496" s="2" t="s">
        <v>740</v>
      </c>
      <c r="C3496" s="2" t="s">
        <v>755</v>
      </c>
      <c r="D3496" s="3">
        <v>99.3954081632653</v>
      </c>
      <c r="E3496" t="str">
        <f t="shared" si="115"/>
        <v>慕赫成为单一麦芽威士忌,MortlachBecomeSingleMaltWhisky</v>
      </c>
      <c r="F3496" t="str">
        <f t="shared" si="116"/>
        <v>慕赫Mortlach</v>
      </c>
      <c r="G3496" s="2" t="s">
        <v>18</v>
      </c>
    </row>
    <row r="3497" spans="1:7">
      <c r="A3497" s="2" t="s">
        <v>1528</v>
      </c>
      <c r="B3497" s="2" t="s">
        <v>740</v>
      </c>
      <c r="C3497" s="2" t="s">
        <v>756</v>
      </c>
      <c r="D3497" s="3">
        <v>15.5446428571429</v>
      </c>
      <c r="E3497" t="str">
        <f t="shared" si="115"/>
        <v>格兰冠12年单一麦芽公升装威士忌酒,GlenGrantSingleMaltWhisky12YearsOld</v>
      </c>
      <c r="F3497" t="str">
        <f t="shared" si="116"/>
        <v>GLENGRANT(格兰冠)</v>
      </c>
      <c r="G3497" s="2">
        <v>12</v>
      </c>
    </row>
    <row r="3498" spans="1:7">
      <c r="A3498" s="2" t="s">
        <v>1529</v>
      </c>
      <c r="B3498" s="2" t="s">
        <v>740</v>
      </c>
      <c r="C3498" s="2" t="s">
        <v>757</v>
      </c>
      <c r="D3498" s="3">
        <v>45.2448979591837</v>
      </c>
      <c r="E3498" t="str">
        <f t="shared" si="115"/>
        <v>卡普多尼克泥煤风味18年单一麦芽威士忌酒,CaperdonichPeated18YO</v>
      </c>
      <c r="F3498" t="str">
        <f t="shared" si="116"/>
        <v>卡普多尼克Caperdonich</v>
      </c>
      <c r="G3498" s="2">
        <v>18</v>
      </c>
    </row>
    <row r="3499" spans="1:7">
      <c r="A3499" s="2" t="s">
        <v>1530</v>
      </c>
      <c r="B3499" s="2" t="s">
        <v>758</v>
      </c>
      <c r="C3499" s="2" t="s">
        <v>759</v>
      </c>
      <c r="D3499" s="3">
        <v>6.84183673469388</v>
      </c>
      <c r="E3499" t="str">
        <f t="shared" si="115"/>
        <v>裸雀混合麦芽苏格兰威士忌NAKEDMALT</v>
      </c>
      <c r="F3499" t="str">
        <f t="shared" si="116"/>
        <v>裸雀NAKED</v>
      </c>
      <c r="G3499" s="2" t="s">
        <v>18</v>
      </c>
    </row>
    <row r="3500" spans="1:7">
      <c r="A3500" s="2" t="s">
        <v>1531</v>
      </c>
      <c r="B3500" s="2" t="s">
        <v>760</v>
      </c>
      <c r="C3500" s="2" t="s">
        <v>761</v>
      </c>
      <c r="D3500" s="3">
        <v>2.38256760204082</v>
      </c>
      <c r="E3500" t="str">
        <f t="shared" si="115"/>
        <v>苏格兰威士忌BLENDEDSCOTCHWHISKY40.1%</v>
      </c>
      <c r="F3500" t="str">
        <f t="shared" si="116"/>
        <v>无品牌</v>
      </c>
      <c r="G3500" s="2">
        <v>3</v>
      </c>
    </row>
    <row r="3501" spans="1:7">
      <c r="A3501" s="2" t="s">
        <v>1532</v>
      </c>
      <c r="B3501" s="2" t="s">
        <v>762</v>
      </c>
      <c r="C3501" s="2" t="s">
        <v>763</v>
      </c>
      <c r="D3501" s="3">
        <v>3.82419642857143</v>
      </c>
      <c r="E3501" t="str">
        <f t="shared" si="115"/>
        <v>芝华士12年苏格兰威士忌CR12YO40%D/INALP12140%</v>
      </c>
      <c r="F3501" t="str">
        <f t="shared" si="116"/>
        <v>芝华士Chivas</v>
      </c>
      <c r="G3501" s="2">
        <v>12</v>
      </c>
    </row>
    <row r="3502" spans="1:7">
      <c r="A3502" s="2" t="s">
        <v>1533</v>
      </c>
      <c r="B3502" s="2" t="s">
        <v>758</v>
      </c>
      <c r="C3502" s="2" t="s">
        <v>764</v>
      </c>
      <c r="D3502" s="3">
        <v>13828.6568877551</v>
      </c>
      <c r="E3502" t="str">
        <f t="shared" si="115"/>
        <v>麦卡伦珍稀年份系列1940单一麦芽苏格兰威士忌MACALLANF&amp;R1940</v>
      </c>
      <c r="F3502" t="str">
        <f t="shared" si="116"/>
        <v>麦卡伦TheMacallan</v>
      </c>
      <c r="G3502" s="2">
        <v>35</v>
      </c>
    </row>
    <row r="3503" spans="1:7">
      <c r="A3503" s="2" t="s">
        <v>1534</v>
      </c>
      <c r="B3503" s="2" t="s">
        <v>765</v>
      </c>
      <c r="C3503" s="2" t="s">
        <v>766</v>
      </c>
      <c r="D3503" s="3">
        <v>41.8849553571429</v>
      </c>
      <c r="E3503" t="str">
        <f t="shared" si="115"/>
        <v>北不列颠35年威士忌NorthBritish35YearOldWhisky</v>
      </c>
      <c r="F3503" t="str">
        <f t="shared" si="116"/>
        <v>北不列颠NorthBritish</v>
      </c>
      <c r="G3503" s="2">
        <v>35</v>
      </c>
    </row>
    <row r="3504" spans="1:7">
      <c r="A3504" s="2" t="s">
        <v>1535</v>
      </c>
      <c r="B3504" s="2" t="s">
        <v>762</v>
      </c>
      <c r="C3504" s="2" t="s">
        <v>767</v>
      </c>
      <c r="D3504" s="3">
        <v>3.83982142857143</v>
      </c>
      <c r="E3504" t="str">
        <f t="shared" si="115"/>
        <v>芝华士12年苏格兰威士忌CR12YO40%D/INPP32140%</v>
      </c>
      <c r="F3504" t="str">
        <f t="shared" si="116"/>
        <v>芝华士Chivas</v>
      </c>
      <c r="G3504" s="2">
        <v>12</v>
      </c>
    </row>
    <row r="3505" spans="1:7">
      <c r="A3505" s="2" t="s">
        <v>1536</v>
      </c>
      <c r="B3505" s="2" t="s">
        <v>758</v>
      </c>
      <c r="C3505" s="2" t="s">
        <v>768</v>
      </c>
      <c r="D3505" s="3">
        <v>23.1339285714286</v>
      </c>
      <c r="E3505" t="str">
        <f t="shared" si="115"/>
        <v>麦卡伦蓝钻12年单一麦芽苏格兰威士忌MACALLAN12YDBLCSK</v>
      </c>
      <c r="F3505" t="str">
        <f t="shared" si="116"/>
        <v>麦卡伦TheMacallan</v>
      </c>
      <c r="G3505" s="2">
        <v>12</v>
      </c>
    </row>
    <row r="3506" spans="1:7">
      <c r="A3506" s="2" t="s">
        <v>1537</v>
      </c>
      <c r="B3506" s="2" t="s">
        <v>740</v>
      </c>
      <c r="C3506" s="2" t="s">
        <v>769</v>
      </c>
      <c r="D3506" s="3">
        <v>29.9375</v>
      </c>
      <c r="E3506" t="str">
        <f t="shared" si="115"/>
        <v>帝王18年调和公升装威士忌酒,DEWAR'S18YOScothwhisky</v>
      </c>
      <c r="F3506" t="str">
        <f t="shared" si="116"/>
        <v>DEWAR(帝王)</v>
      </c>
      <c r="G3506" s="2">
        <v>18</v>
      </c>
    </row>
    <row r="3507" spans="1:7">
      <c r="A3507" s="2" t="s">
        <v>1538</v>
      </c>
      <c r="B3507" s="2" t="s">
        <v>740</v>
      </c>
      <c r="C3507" s="2" t="s">
        <v>770</v>
      </c>
      <c r="D3507" s="3">
        <v>19.4336734693878</v>
      </c>
      <c r="E3507" t="str">
        <f t="shared" si="115"/>
        <v>芝华士13年雪莉桶调和威士忌酒,CHIVAS13YOExtraSherryCask</v>
      </c>
      <c r="F3507" t="str">
        <f t="shared" si="116"/>
        <v>CHIVASREGAL芝华士</v>
      </c>
      <c r="G3507" s="2">
        <v>13</v>
      </c>
    </row>
    <row r="3508" spans="1:7">
      <c r="A3508" s="2" t="s">
        <v>1539</v>
      </c>
      <c r="B3508" s="2" t="s">
        <v>740</v>
      </c>
      <c r="C3508" s="2" t="s">
        <v>771</v>
      </c>
      <c r="D3508" s="3">
        <v>9.23086734693878</v>
      </c>
      <c r="E3508" t="str">
        <f t="shared" si="115"/>
        <v>添加利塞维利亚之花杜松子酒,TanqueraySevillaGin</v>
      </c>
      <c r="F3508" t="str">
        <f>_xlfn.TEXTBEFORE(_xlfn.TEXTAFTER(C3508,"|",6),"|")</f>
        <v>添加利,TANQUERAY</v>
      </c>
      <c r="G3508" s="2" t="s">
        <v>18</v>
      </c>
    </row>
    <row r="3509" spans="1:7">
      <c r="A3509" s="2" t="s">
        <v>1540</v>
      </c>
      <c r="B3509" s="2" t="s">
        <v>740</v>
      </c>
      <c r="C3509" s="2" t="s">
        <v>772</v>
      </c>
      <c r="D3509" s="3">
        <v>33.827806122449</v>
      </c>
      <c r="E3509" t="str">
        <f t="shared" si="115"/>
        <v>百龄坛17年调和威士忌酒,Ballantine's17YO</v>
      </c>
      <c r="F3509" t="str">
        <f t="shared" si="116"/>
        <v>BALLANTINES(百龄坛)</v>
      </c>
      <c r="G3509" s="2">
        <v>17</v>
      </c>
    </row>
    <row r="3510" spans="1:7">
      <c r="A3510" s="2" t="s">
        <v>1541</v>
      </c>
      <c r="B3510" s="2" t="s">
        <v>740</v>
      </c>
      <c r="C3510" s="2" t="s">
        <v>773</v>
      </c>
      <c r="D3510" s="3">
        <v>12.1887755102041</v>
      </c>
      <c r="E3510" t="str">
        <f t="shared" si="115"/>
        <v>帝王12年调和威士忌酒,DEWAR'S12YOReserve</v>
      </c>
      <c r="F3510" t="str">
        <f t="shared" si="116"/>
        <v>DEWAR(帝王)</v>
      </c>
      <c r="G3510" s="2">
        <v>12</v>
      </c>
    </row>
    <row r="3511" spans="1:7">
      <c r="A3511" s="2" t="s">
        <v>1542</v>
      </c>
      <c r="B3511" s="2" t="s">
        <v>740</v>
      </c>
      <c r="C3511" s="2" t="s">
        <v>774</v>
      </c>
      <c r="D3511" s="3">
        <v>152.522959183673</v>
      </c>
      <c r="E3511" t="str">
        <f t="shared" si="115"/>
        <v>帝王4次陈酿30年苏格兰威士忌酒DEWARSQUARDRUPLEWHISKEY30YOBLENDSCOTCHWHISKY</v>
      </c>
      <c r="F3511" t="str">
        <f t="shared" si="116"/>
        <v>帝王DEWAR'S</v>
      </c>
      <c r="G3511" s="2">
        <v>30</v>
      </c>
    </row>
    <row r="3512" spans="1:7">
      <c r="A3512" s="2" t="s">
        <v>1543</v>
      </c>
      <c r="B3512" s="2" t="s">
        <v>740</v>
      </c>
      <c r="C3512" s="2" t="s">
        <v>775</v>
      </c>
      <c r="D3512" s="3">
        <v>81.9477040816327</v>
      </c>
      <c r="E3512" t="str">
        <f t="shared" si="115"/>
        <v>皇家礼炮21年稀世威士忌酒,RoyalSalute21YOLostDistilleries</v>
      </c>
      <c r="F3512" t="str">
        <f t="shared" si="116"/>
        <v>ROYALSALUTE(皇家礼炮)</v>
      </c>
      <c r="G3512" s="2">
        <v>21</v>
      </c>
    </row>
    <row r="3513" spans="1:7">
      <c r="A3513" s="2" t="s">
        <v>1544</v>
      </c>
      <c r="B3513" s="2" t="s">
        <v>740</v>
      </c>
      <c r="C3513" s="2" t="s">
        <v>776</v>
      </c>
      <c r="D3513" s="3">
        <v>128.213010204082</v>
      </c>
      <c r="E3513" t="str">
        <f t="shared" si="115"/>
        <v>尊尼获加蓝牌苏格兰威士忌酒龙年限量版JWBlueLabelCNY——Dragon</v>
      </c>
      <c r="F3513" t="str">
        <f t="shared" si="116"/>
        <v>尊尼获加JohnnieWalker</v>
      </c>
      <c r="G3513" s="2" t="s">
        <v>18</v>
      </c>
    </row>
    <row r="3514" spans="1:7">
      <c r="A3514" s="2" t="s">
        <v>1545</v>
      </c>
      <c r="B3514" s="2" t="s">
        <v>740</v>
      </c>
      <c r="C3514" s="2" t="s">
        <v>777</v>
      </c>
      <c r="D3514" s="3">
        <v>160.428571428571</v>
      </c>
      <c r="E3514" t="str">
        <f t="shared" si="115"/>
        <v>百龄坛30年调和威士忌酒,Ballantine's30YO</v>
      </c>
      <c r="F3514" t="str">
        <f t="shared" si="116"/>
        <v>BALLANTINES(百龄坛)</v>
      </c>
      <c r="G3514" s="2">
        <v>30</v>
      </c>
    </row>
    <row r="3515" spans="1:7">
      <c r="A3515" s="2" t="s">
        <v>1546</v>
      </c>
      <c r="B3515" s="2" t="s">
        <v>740</v>
      </c>
      <c r="C3515" s="2" t="s">
        <v>778</v>
      </c>
      <c r="D3515" s="3">
        <v>82.4668367346939</v>
      </c>
      <c r="E3515" t="str">
        <f t="shared" si="115"/>
        <v>芝华士耀威士忌酒,CHIVASUltilis</v>
      </c>
      <c r="F3515" t="str">
        <f t="shared" si="116"/>
        <v>CHIVASREGAL(芝华士)</v>
      </c>
      <c r="G3515" s="2" t="s">
        <v>18</v>
      </c>
    </row>
    <row r="3516" spans="1:7">
      <c r="A3516" s="2" t="s">
        <v>1547</v>
      </c>
      <c r="B3516" s="2" t="s">
        <v>740</v>
      </c>
      <c r="C3516" s="2" t="s">
        <v>779</v>
      </c>
      <c r="D3516" s="3">
        <v>16.0089285714286</v>
      </c>
      <c r="E3516" t="str">
        <f t="shared" si="115"/>
        <v>帝王15年调和威士忌酒,DEWAR'S15YOScotchWhisky</v>
      </c>
      <c r="F3516" t="str">
        <f t="shared" si="116"/>
        <v>DEWAR(帝王)</v>
      </c>
      <c r="G3516" s="2">
        <v>15</v>
      </c>
    </row>
    <row r="3517" spans="1:7">
      <c r="A3517" s="2" t="s">
        <v>1548</v>
      </c>
      <c r="B3517" s="2" t="s">
        <v>740</v>
      </c>
      <c r="C3517" s="2" t="s">
        <v>780</v>
      </c>
      <c r="D3517" s="3">
        <v>50.172193877551</v>
      </c>
      <c r="E3517" t="str">
        <f t="shared" si="115"/>
        <v>帝王四次陈酿27年调和威士忌酒,DEWAR'SQUADRUPLE27YEAROLD</v>
      </c>
      <c r="F3517" t="str">
        <f t="shared" si="116"/>
        <v>DEWAR(帝王)</v>
      </c>
      <c r="G3517" s="2">
        <v>27</v>
      </c>
    </row>
    <row r="3518" spans="1:7">
      <c r="A3518" s="2" t="s">
        <v>1549</v>
      </c>
      <c r="B3518" s="2" t="s">
        <v>740</v>
      </c>
      <c r="C3518" s="2" t="s">
        <v>781</v>
      </c>
      <c r="D3518" s="3">
        <v>39.5497448979592</v>
      </c>
      <c r="E3518" t="str">
        <f t="shared" si="115"/>
        <v>帝王四次陈酿20年苏格兰威士忌酒DEWARSQUARDRUPLEWHISKEY20YOBLENDSCOTCHWHISKY</v>
      </c>
      <c r="F3518" t="str">
        <f t="shared" si="116"/>
        <v>帝王DEWAR'S</v>
      </c>
      <c r="G3518" s="2">
        <v>20</v>
      </c>
    </row>
    <row r="3519" spans="1:7">
      <c r="A3519" s="2" t="s">
        <v>1550</v>
      </c>
      <c r="B3519" s="2" t="s">
        <v>740</v>
      </c>
      <c r="C3519" s="2" t="s">
        <v>782</v>
      </c>
      <c r="D3519" s="3">
        <v>194.748724489796</v>
      </c>
      <c r="E3519" t="str">
        <f t="shared" si="115"/>
        <v>尊尼获加乔治五世调和威士忌酒,JohnnieWalkerKingGeorgeV</v>
      </c>
      <c r="F3519" t="str">
        <f t="shared" si="116"/>
        <v>尊尼获加JOHNNIEWALKER</v>
      </c>
      <c r="G3519" s="2" t="s">
        <v>18</v>
      </c>
    </row>
    <row r="3520" spans="1:7">
      <c r="A3520" s="2" t="s">
        <v>1551</v>
      </c>
      <c r="B3520" s="2" t="s">
        <v>740</v>
      </c>
      <c r="C3520" s="2" t="s">
        <v>783</v>
      </c>
      <c r="D3520" s="3">
        <v>7.54464285714286</v>
      </c>
      <c r="E3520" t="str">
        <f t="shared" si="115"/>
        <v>威雀威士忌酒,FamousGrouseFinestScotlandWhisky</v>
      </c>
      <c r="F3520" t="str">
        <f t="shared" si="116"/>
        <v>FAMOUSGROUSE(威雀)</v>
      </c>
      <c r="G3520" s="2" t="s">
        <v>18</v>
      </c>
    </row>
    <row r="3521" spans="1:7">
      <c r="A3521" s="2" t="s">
        <v>1552</v>
      </c>
      <c r="B3521" s="2" t="s">
        <v>740</v>
      </c>
      <c r="C3521" s="2" t="s">
        <v>784</v>
      </c>
      <c r="D3521" s="3">
        <v>55.7015306122449</v>
      </c>
      <c r="E3521" t="str">
        <f t="shared" si="115"/>
        <v>帝王四次陈酿21年水楢桶苏格兰威士忌酒DEWAR'SDOUBLEDOUBLE21MIZUNMIZUNARAWHISKY</v>
      </c>
      <c r="F3521" t="str">
        <f t="shared" si="116"/>
        <v>帝王DEWAR'S</v>
      </c>
      <c r="G3521" s="2">
        <v>21</v>
      </c>
    </row>
    <row r="3522" spans="1:7">
      <c r="A3522" s="2" t="s">
        <v>1553</v>
      </c>
      <c r="B3522" s="2" t="s">
        <v>740</v>
      </c>
      <c r="C3522" s="2" t="s">
        <v>785</v>
      </c>
      <c r="D3522" s="3">
        <v>156.757653061224</v>
      </c>
      <c r="E3522" t="str">
        <f t="shared" si="115"/>
        <v>尊尼获加·逸蕴苏格兰威士忌酒JWBlueLabelXordinaire</v>
      </c>
      <c r="F3522" t="str">
        <f t="shared" si="116"/>
        <v>尊尼获加JohnnieWalker</v>
      </c>
      <c r="G3522" s="2" t="s">
        <v>18</v>
      </c>
    </row>
    <row r="3523" spans="1:7">
      <c r="A3523" s="2" t="s">
        <v>1554</v>
      </c>
      <c r="B3523" s="2" t="s">
        <v>740</v>
      </c>
      <c r="C3523" s="2" t="s">
        <v>786</v>
      </c>
      <c r="D3523" s="3">
        <v>127.038265306122</v>
      </c>
      <c r="E3523" t="str">
        <f t="shared" ref="E3523:E3586" si="117">_xlfn.TEXTBEFORE(_xlfn.TEXTAFTER(C3523,"|",2),"|")</f>
        <v>皇家礼炮25年苏格兰威士忌酒,RoyalSalute25yo</v>
      </c>
      <c r="F3523" t="str">
        <f t="shared" si="116"/>
        <v>ROYALSALUTE(皇家礼炮)</v>
      </c>
      <c r="G3523" s="2">
        <v>25</v>
      </c>
    </row>
    <row r="3524" spans="1:7">
      <c r="A3524" s="2" t="s">
        <v>1555</v>
      </c>
      <c r="B3524" s="2" t="s">
        <v>740</v>
      </c>
      <c r="C3524" s="2" t="s">
        <v>787</v>
      </c>
      <c r="D3524" s="3">
        <v>28.7270408163265</v>
      </c>
      <c r="E3524" t="str">
        <f t="shared" si="117"/>
        <v>芝华士15年威士忌酒,CHIVASXV</v>
      </c>
      <c r="F3524" t="str">
        <f t="shared" ref="F3524:F3587" si="118">_xlfn.TEXTBEFORE(_xlfn.TEXTAFTER(C3524,"|",7),"|")</f>
        <v>CHIVASREGAL(芝华士)</v>
      </c>
      <c r="G3524" s="2">
        <v>15</v>
      </c>
    </row>
    <row r="3525" spans="1:7">
      <c r="A3525" s="2" t="s">
        <v>1556</v>
      </c>
      <c r="B3525" s="2" t="s">
        <v>740</v>
      </c>
      <c r="C3525" s="2" t="s">
        <v>788</v>
      </c>
      <c r="D3525" s="3">
        <v>24.0038265306122</v>
      </c>
      <c r="E3525" t="str">
        <f t="shared" si="117"/>
        <v>帝王双桶系列16年苏格兰威士忌酒公升装Dewar'sDoubleAgent16YOWhisky1L</v>
      </c>
      <c r="F3525" t="str">
        <f t="shared" si="118"/>
        <v>帝王DEWAR'S</v>
      </c>
      <c r="G3525" s="2">
        <v>16</v>
      </c>
    </row>
    <row r="3526" spans="1:7">
      <c r="A3526" s="2" t="s">
        <v>1557</v>
      </c>
      <c r="B3526" s="2" t="s">
        <v>740</v>
      </c>
      <c r="C3526" s="2" t="s">
        <v>789</v>
      </c>
      <c r="D3526" s="3">
        <v>60.7563775510204</v>
      </c>
      <c r="E3526" t="str">
        <f t="shared" si="117"/>
        <v>百龄坛21年调和威士忌酒,Ballantine's21YO</v>
      </c>
      <c r="F3526" t="str">
        <f t="shared" si="118"/>
        <v>BALLANTINES(百龄坛)</v>
      </c>
      <c r="G3526" s="2">
        <v>21</v>
      </c>
    </row>
    <row r="3527" spans="1:7">
      <c r="A3527" s="2" t="s">
        <v>1558</v>
      </c>
      <c r="B3527" s="2" t="s">
        <v>740</v>
      </c>
      <c r="C3527" s="2" t="s">
        <v>790</v>
      </c>
      <c r="D3527" s="3">
        <v>84.3163265306122</v>
      </c>
      <c r="E3527" t="str">
        <f t="shared" si="117"/>
        <v>百龄坛23年苏格兰威士忌酒,Ballantine's23YO</v>
      </c>
      <c r="F3527" t="str">
        <f t="shared" si="118"/>
        <v>BALLANTINES(百龄坛)</v>
      </c>
      <c r="G3527" s="2">
        <v>23</v>
      </c>
    </row>
    <row r="3528" spans="1:7">
      <c r="A3528" s="2" t="s">
        <v>1559</v>
      </c>
      <c r="B3528" s="2" t="s">
        <v>740</v>
      </c>
      <c r="C3528" s="2" t="s">
        <v>791</v>
      </c>
      <c r="D3528" s="3">
        <v>8.45280612244898</v>
      </c>
      <c r="E3528" t="str">
        <f t="shared" si="117"/>
        <v>添加利杜松子酒,TanquerayEnglishGin</v>
      </c>
      <c r="F3528" t="str">
        <f>_xlfn.TEXTBEFORE(_xlfn.TEXTAFTER(C3528,"|",6),"|")</f>
        <v>添加利TANQUERAY</v>
      </c>
      <c r="G3528" s="2" t="s">
        <v>18</v>
      </c>
    </row>
    <row r="3529" spans="1:7">
      <c r="A3529" s="2" t="s">
        <v>1560</v>
      </c>
      <c r="B3529" s="2" t="s">
        <v>740</v>
      </c>
      <c r="C3529" s="2" t="s">
        <v>792</v>
      </c>
      <c r="D3529" s="3">
        <v>7.12755102040816</v>
      </c>
      <c r="E3529" t="str">
        <f t="shared" si="117"/>
        <v>帝王白牌调和威士忌酒,DEWAR'SWhiteLabel</v>
      </c>
      <c r="F3529" t="str">
        <f t="shared" si="118"/>
        <v>DEWAR(帝王)</v>
      </c>
      <c r="G3529" s="2" t="s">
        <v>18</v>
      </c>
    </row>
    <row r="3530" spans="1:7">
      <c r="A3530" s="2" t="s">
        <v>1561</v>
      </c>
      <c r="B3530" s="2" t="s">
        <v>740</v>
      </c>
      <c r="C3530" s="2" t="s">
        <v>793</v>
      </c>
      <c r="D3530" s="3">
        <v>108.367346938776</v>
      </c>
      <c r="E3530" t="str">
        <f t="shared" si="117"/>
        <v>尊尼获加蓝牌调和威士忌酒,JohnnieWalkerBlueNewPacking</v>
      </c>
      <c r="F3530" t="str">
        <f t="shared" si="118"/>
        <v>JOHNNIEWALKER(尊尼获加)</v>
      </c>
      <c r="G3530" s="2" t="s">
        <v>18</v>
      </c>
    </row>
    <row r="3531" spans="1:7">
      <c r="A3531" s="2" t="s">
        <v>1562</v>
      </c>
      <c r="B3531" s="2" t="s">
        <v>740</v>
      </c>
      <c r="C3531" s="2" t="s">
        <v>794</v>
      </c>
      <c r="D3531" s="3">
        <v>85.8252551020408</v>
      </c>
      <c r="E3531" t="str">
        <f t="shared" si="117"/>
        <v>皇家礼炮21年苏格兰威士忌酒迈阿密马球版,RoyalSalute21YearsOldTheMiamiPoloEdition</v>
      </c>
      <c r="F3531" t="str">
        <f t="shared" si="118"/>
        <v>皇家礼炮ROYALSALUTE</v>
      </c>
      <c r="G3531" s="2">
        <v>21</v>
      </c>
    </row>
    <row r="3532" spans="1:7">
      <c r="A3532" s="2" t="s">
        <v>1563</v>
      </c>
      <c r="B3532" s="2" t="s">
        <v>740</v>
      </c>
      <c r="C3532" s="2" t="s">
        <v>795</v>
      </c>
      <c r="D3532" s="3">
        <v>8.53188775510204</v>
      </c>
      <c r="E3532" t="str">
        <f t="shared" si="117"/>
        <v>百龄坛特醇调和威士忌酒,Ballantine'sFinest</v>
      </c>
      <c r="F3532" t="str">
        <f t="shared" si="118"/>
        <v>BALLANTINES(百龄坛)</v>
      </c>
      <c r="G3532" s="2" t="s">
        <v>18</v>
      </c>
    </row>
    <row r="3533" spans="1:7">
      <c r="A3533" s="2" t="s">
        <v>1564</v>
      </c>
      <c r="B3533" s="2" t="s">
        <v>740</v>
      </c>
      <c r="C3533" s="2" t="s">
        <v>796</v>
      </c>
      <c r="D3533" s="3">
        <v>9.13775510204082</v>
      </c>
      <c r="E3533" t="str">
        <f t="shared" si="117"/>
        <v>威雀雪莉桶苏格兰调和威士忌酒公升装,TheFamousGrouseSherryCaskSingleMaltWhisky</v>
      </c>
      <c r="F3533" t="str">
        <f t="shared" si="118"/>
        <v>威雀FAMOUSGROUSE</v>
      </c>
      <c r="G3533" s="2" t="s">
        <v>18</v>
      </c>
    </row>
    <row r="3534" spans="1:7">
      <c r="A3534" s="2" t="s">
        <v>1565</v>
      </c>
      <c r="B3534" s="2" t="s">
        <v>740</v>
      </c>
      <c r="C3534" s="2" t="s">
        <v>797</v>
      </c>
      <c r="D3534" s="3">
        <v>102.858418367347</v>
      </c>
      <c r="E3534" t="str">
        <f t="shared" si="117"/>
        <v>皇家礼炮21年调和威士忌酒,RoyalSalute21YOre-stage</v>
      </c>
      <c r="F3534" t="str">
        <f t="shared" si="118"/>
        <v>ROYALSALUTE(皇家礼炮)</v>
      </c>
      <c r="G3534" s="2">
        <v>21</v>
      </c>
    </row>
    <row r="3535" spans="1:7">
      <c r="A3535" s="2" t="s">
        <v>1566</v>
      </c>
      <c r="B3535" s="2" t="s">
        <v>740</v>
      </c>
      <c r="C3535" s="2" t="s">
        <v>798</v>
      </c>
      <c r="D3535" s="3">
        <v>19.3852040816327</v>
      </c>
      <c r="E3535" t="str">
        <f t="shared" si="117"/>
        <v>芝华士13年朗姆桶调和威士忌酒,CHIVAS13YOExtraRumcask</v>
      </c>
      <c r="F3535" t="str">
        <f t="shared" si="118"/>
        <v>CHIVASREGAL芝华士</v>
      </c>
      <c r="G3535" s="2">
        <v>13</v>
      </c>
    </row>
    <row r="3536" spans="1:7">
      <c r="A3536" s="2" t="s">
        <v>1567</v>
      </c>
      <c r="B3536" s="2" t="s">
        <v>740</v>
      </c>
      <c r="C3536" s="2" t="s">
        <v>799</v>
      </c>
      <c r="D3536" s="3">
        <v>7.84948979591837</v>
      </c>
      <c r="E3536" t="str">
        <f t="shared" si="117"/>
        <v>孟买蓝宝石杜松子酒,BombaySapphireGin</v>
      </c>
      <c r="F3536" t="str">
        <f>_xlfn.TEXTBEFORE(_xlfn.TEXTAFTER(C3536,"|",6),"|")</f>
        <v>孟买BOMBAY</v>
      </c>
      <c r="G3536" s="2" t="s">
        <v>18</v>
      </c>
    </row>
    <row r="3537" spans="1:7">
      <c r="A3537" s="2" t="s">
        <v>1568</v>
      </c>
      <c r="B3537" s="2" t="s">
        <v>740</v>
      </c>
      <c r="C3537" s="2" t="s">
        <v>800</v>
      </c>
      <c r="D3537" s="3">
        <v>15.3227040816327</v>
      </c>
      <c r="E3537" t="str">
        <f t="shared" si="117"/>
        <v>亨德里克爵士杜松子酒,HENDRICK’SGin</v>
      </c>
      <c r="F3537" t="str">
        <f>_xlfn.TEXTBEFORE(_xlfn.TEXTAFTER(C3537,"|",6),"|")</f>
        <v>亨德里克爵士,HENDRICKS</v>
      </c>
      <c r="G3537" s="2" t="s">
        <v>18</v>
      </c>
    </row>
    <row r="3538" spans="1:7">
      <c r="A3538" s="2" t="s">
        <v>1569</v>
      </c>
      <c r="B3538" s="2" t="s">
        <v>801</v>
      </c>
      <c r="C3538" s="2" t="s">
        <v>802</v>
      </c>
      <c r="D3538" s="3">
        <v>482.25875127551</v>
      </c>
      <c r="E3538" t="str">
        <f t="shared" si="117"/>
        <v>欧摩33年单一麦芽苏格兰威士忌Aultmore33YODistilled</v>
      </c>
      <c r="F3538" t="str">
        <f t="shared" si="118"/>
        <v>欧摩Aultmore</v>
      </c>
      <c r="G3538" s="2">
        <v>33</v>
      </c>
    </row>
    <row r="3539" spans="1:7">
      <c r="A3539" s="2" t="s">
        <v>1570</v>
      </c>
      <c r="B3539" s="2" t="s">
        <v>740</v>
      </c>
      <c r="C3539" s="2" t="s">
        <v>772</v>
      </c>
      <c r="D3539" s="3">
        <v>34.7627551020408</v>
      </c>
      <c r="E3539" t="str">
        <f t="shared" si="117"/>
        <v>百龄坛17年调和威士忌酒,Ballantine's17YO</v>
      </c>
      <c r="F3539" t="str">
        <f t="shared" si="118"/>
        <v>BALLANTINES(百龄坛)</v>
      </c>
      <c r="G3539" s="2">
        <v>17</v>
      </c>
    </row>
    <row r="3540" spans="1:7">
      <c r="A3540" s="2" t="s">
        <v>1571</v>
      </c>
      <c r="B3540" s="2" t="s">
        <v>740</v>
      </c>
      <c r="C3540" s="2" t="s">
        <v>796</v>
      </c>
      <c r="D3540" s="3">
        <v>8.87244897959184</v>
      </c>
      <c r="E3540" t="str">
        <f t="shared" si="117"/>
        <v>威雀雪莉桶苏格兰调和威士忌酒公升装,TheFamousGrouseSherryCaskSingleMaltWhisky</v>
      </c>
      <c r="F3540" t="str">
        <f t="shared" si="118"/>
        <v>威雀FAMOUSGROUSE</v>
      </c>
      <c r="G3540" s="2" t="s">
        <v>18</v>
      </c>
    </row>
    <row r="3541" spans="1:7">
      <c r="A3541" s="2" t="s">
        <v>1572</v>
      </c>
      <c r="B3541" s="2" t="s">
        <v>740</v>
      </c>
      <c r="C3541" s="2" t="s">
        <v>803</v>
      </c>
      <c r="D3541" s="3">
        <v>6.375</v>
      </c>
      <c r="E3541" t="str">
        <f t="shared" si="117"/>
        <v>哥顿杜松子酒,Gordon'sGin</v>
      </c>
      <c r="F3541" t="str">
        <f>_xlfn.TEXTBEFORE(_xlfn.TEXTAFTER(C3541,"|",6),"|")</f>
        <v>哥顿,GORDON</v>
      </c>
      <c r="G3541" s="2" t="s">
        <v>18</v>
      </c>
    </row>
    <row r="3542" spans="1:7">
      <c r="A3542" s="2" t="s">
        <v>1573</v>
      </c>
      <c r="B3542" s="2" t="s">
        <v>740</v>
      </c>
      <c r="C3542" s="2" t="s">
        <v>781</v>
      </c>
      <c r="D3542" s="3">
        <v>40.9642857142857</v>
      </c>
      <c r="E3542" t="str">
        <f t="shared" si="117"/>
        <v>帝王四次陈酿20年苏格兰威士忌酒DEWARSQUARDRUPLEWHISKEY20YOBLENDSCOTCHWHISKY</v>
      </c>
      <c r="F3542" t="str">
        <f t="shared" si="118"/>
        <v>帝王DEWAR'S</v>
      </c>
      <c r="G3542" s="2">
        <v>20</v>
      </c>
    </row>
    <row r="3543" spans="1:7">
      <c r="A3543" s="2" t="s">
        <v>1574</v>
      </c>
      <c r="B3543" s="2" t="s">
        <v>740</v>
      </c>
      <c r="C3543" s="2" t="s">
        <v>800</v>
      </c>
      <c r="D3543" s="3">
        <v>15.3456632653061</v>
      </c>
      <c r="E3543" t="str">
        <f t="shared" si="117"/>
        <v>亨德里克爵士杜松子酒,HENDRICK’SGin</v>
      </c>
      <c r="F3543" t="str">
        <f>_xlfn.TEXTBEFORE(_xlfn.TEXTAFTER(C3543,"|",6),"|")</f>
        <v>亨德里克爵士,HENDRICKS</v>
      </c>
      <c r="G3543" s="2" t="s">
        <v>18</v>
      </c>
    </row>
    <row r="3544" spans="1:7">
      <c r="A3544" s="2" t="s">
        <v>1575</v>
      </c>
      <c r="B3544" s="2" t="s">
        <v>740</v>
      </c>
      <c r="C3544" s="2" t="s">
        <v>775</v>
      </c>
      <c r="D3544" s="3">
        <v>84.4668367346939</v>
      </c>
      <c r="E3544" t="str">
        <f t="shared" si="117"/>
        <v>皇家礼炮21年稀世威士忌酒,RoyalSalute21YOLostDistilleries</v>
      </c>
      <c r="F3544" t="str">
        <f t="shared" si="118"/>
        <v>ROYALSALUTE(皇家礼炮)</v>
      </c>
      <c r="G3544" s="2">
        <v>21</v>
      </c>
    </row>
    <row r="3545" spans="1:7">
      <c r="A3545" s="2" t="s">
        <v>1576</v>
      </c>
      <c r="B3545" s="2" t="s">
        <v>740</v>
      </c>
      <c r="C3545" s="2" t="s">
        <v>789</v>
      </c>
      <c r="D3545" s="3">
        <v>62.3456632653061</v>
      </c>
      <c r="E3545" t="str">
        <f t="shared" si="117"/>
        <v>百龄坛21年调和威士忌酒,Ballantine's21YO</v>
      </c>
      <c r="F3545" t="str">
        <f t="shared" si="118"/>
        <v>BALLANTINES(百龄坛)</v>
      </c>
      <c r="G3545" s="2">
        <v>21</v>
      </c>
    </row>
    <row r="3546" spans="1:7">
      <c r="A3546" s="2" t="s">
        <v>1577</v>
      </c>
      <c r="B3546" s="2" t="s">
        <v>740</v>
      </c>
      <c r="C3546" s="2" t="s">
        <v>794</v>
      </c>
      <c r="D3546" s="3">
        <v>85.8252551020408</v>
      </c>
      <c r="E3546" t="str">
        <f t="shared" si="117"/>
        <v>皇家礼炮21年苏格兰威士忌酒迈阿密马球版,RoyalSalute21YearsOldTheMiamiPoloEdition</v>
      </c>
      <c r="F3546" t="str">
        <f t="shared" si="118"/>
        <v>皇家礼炮ROYALSALUTE</v>
      </c>
      <c r="G3546" s="2">
        <v>21</v>
      </c>
    </row>
    <row r="3547" spans="1:7">
      <c r="A3547" s="2" t="s">
        <v>1578</v>
      </c>
      <c r="B3547" s="2" t="s">
        <v>740</v>
      </c>
      <c r="C3547" s="2" t="s">
        <v>777</v>
      </c>
      <c r="D3547" s="3">
        <v>164.635204081633</v>
      </c>
      <c r="E3547" t="str">
        <f t="shared" si="117"/>
        <v>百龄坛30年调和威士忌酒,Ballantine's30YO</v>
      </c>
      <c r="F3547" t="str">
        <f t="shared" si="118"/>
        <v>BALLANTINES(百龄坛)</v>
      </c>
      <c r="G3547" s="2">
        <v>30</v>
      </c>
    </row>
    <row r="3548" spans="1:7">
      <c r="A3548" s="2" t="s">
        <v>1579</v>
      </c>
      <c r="B3548" s="2" t="s">
        <v>740</v>
      </c>
      <c r="C3548" s="2" t="s">
        <v>783</v>
      </c>
      <c r="D3548" s="3">
        <v>7.2844387755102</v>
      </c>
      <c r="E3548" t="str">
        <f t="shared" si="117"/>
        <v>威雀威士忌酒,FamousGrouseFinestScotlandWhisky</v>
      </c>
      <c r="F3548" t="str">
        <f t="shared" si="118"/>
        <v>FAMOUSGROUSE(威雀)</v>
      </c>
      <c r="G3548" s="2" t="s">
        <v>18</v>
      </c>
    </row>
    <row r="3549" spans="1:7">
      <c r="A3549" s="2" t="s">
        <v>1580</v>
      </c>
      <c r="B3549" s="2" t="s">
        <v>740</v>
      </c>
      <c r="C3549" s="2" t="s">
        <v>787</v>
      </c>
      <c r="D3549" s="3">
        <v>29.3176020408163</v>
      </c>
      <c r="E3549" t="str">
        <f t="shared" si="117"/>
        <v>芝华士15年威士忌酒,CHIVASXV</v>
      </c>
      <c r="F3549" t="str">
        <f t="shared" si="118"/>
        <v>CHIVASREGAL(芝华士)</v>
      </c>
      <c r="G3549" s="2">
        <v>15</v>
      </c>
    </row>
    <row r="3550" spans="1:7">
      <c r="A3550" s="2" t="s">
        <v>1581</v>
      </c>
      <c r="B3550" s="2" t="s">
        <v>740</v>
      </c>
      <c r="C3550" s="2" t="s">
        <v>804</v>
      </c>
      <c r="D3550" s="3">
        <v>56.0880102040816</v>
      </c>
      <c r="E3550" t="str">
        <f t="shared" si="117"/>
        <v>远慕23年漫步深林调和威士忌酒Wildmoor23WakingForest</v>
      </c>
      <c r="F3550" t="str">
        <f t="shared" si="118"/>
        <v>远慕WILDMOOR</v>
      </c>
      <c r="G3550" s="2">
        <v>23</v>
      </c>
    </row>
    <row r="3551" spans="1:7">
      <c r="A3551" s="2" t="s">
        <v>1582</v>
      </c>
      <c r="B3551" s="2" t="s">
        <v>740</v>
      </c>
      <c r="C3551" s="2" t="s">
        <v>805</v>
      </c>
      <c r="D3551" s="3">
        <v>17.5535714285714</v>
      </c>
      <c r="E3551" t="str">
        <f t="shared" si="117"/>
        <v>尊尼获加黑牌三桶调和威士忌酒,JohnnieWalkerBlackTripleCask</v>
      </c>
      <c r="F3551" t="str">
        <f t="shared" si="118"/>
        <v>JOHNNIEWALKER尊尼获加</v>
      </c>
      <c r="G3551" s="2" t="s">
        <v>18</v>
      </c>
    </row>
    <row r="3552" spans="1:7">
      <c r="A3552" s="2" t="s">
        <v>1583</v>
      </c>
      <c r="B3552" s="2" t="s">
        <v>740</v>
      </c>
      <c r="C3552" s="2" t="s">
        <v>806</v>
      </c>
      <c r="D3552" s="3">
        <v>105.241071428571</v>
      </c>
      <c r="E3552" t="str">
        <f t="shared" si="117"/>
        <v>尊尼获加蓝牌逸蕴调和苏格兰威士忌,JWBlueLabelXordinaireScotchWhisky</v>
      </c>
      <c r="F3552" t="str">
        <f t="shared" si="118"/>
        <v>尊尼获加JohnnieWalker</v>
      </c>
      <c r="G3552" s="2" t="s">
        <v>18</v>
      </c>
    </row>
    <row r="3553" spans="1:7">
      <c r="A3553" s="2" t="s">
        <v>1584</v>
      </c>
      <c r="B3553" s="2" t="s">
        <v>740</v>
      </c>
      <c r="C3553" s="2" t="s">
        <v>780</v>
      </c>
      <c r="D3553" s="3">
        <v>50.172193877551</v>
      </c>
      <c r="E3553" t="str">
        <f t="shared" si="117"/>
        <v>帝王四次陈酿27年调和威士忌酒,DEWAR'SQUADRUPLE27YEAROLD</v>
      </c>
      <c r="F3553" t="str">
        <f t="shared" si="118"/>
        <v>DEWAR(帝王)</v>
      </c>
      <c r="G3553" s="2">
        <v>27</v>
      </c>
    </row>
    <row r="3554" spans="1:7">
      <c r="A3554" s="2" t="s">
        <v>1585</v>
      </c>
      <c r="B3554" s="2" t="s">
        <v>740</v>
      </c>
      <c r="C3554" s="2" t="s">
        <v>807</v>
      </c>
      <c r="D3554" s="3">
        <v>16.5510204081633</v>
      </c>
      <c r="E3554" t="str">
        <f t="shared" si="117"/>
        <v>孟买蓝宝石托斯卡纳特选杜松子酒BOMBAYSAPPHIREPREMIERCRU1L</v>
      </c>
      <c r="F3554" t="str">
        <f>_xlfn.TEXTBEFORE(_xlfn.TEXTAFTER(C3554,"|",6),"|")</f>
        <v>孟买BOMBAY</v>
      </c>
      <c r="G3554" s="2" t="s">
        <v>18</v>
      </c>
    </row>
    <row r="3555" spans="1:7">
      <c r="A3555" s="2" t="s">
        <v>1586</v>
      </c>
      <c r="B3555" s="2" t="s">
        <v>740</v>
      </c>
      <c r="C3555" s="2" t="s">
        <v>808</v>
      </c>
      <c r="D3555" s="3">
        <v>19.2168367346939</v>
      </c>
      <c r="E3555" t="str">
        <f t="shared" si="117"/>
        <v>植物学家手工艾雷干杜松子酒,THEBOTANIST</v>
      </c>
      <c r="F3555" t="str">
        <f>_xlfn.TEXTBEFORE(_xlfn.TEXTAFTER(C3555,"|",6),"|")</f>
        <v>植物学家,BOTANIST</v>
      </c>
      <c r="G3555" s="2" t="s">
        <v>18</v>
      </c>
    </row>
    <row r="3556" spans="1:7">
      <c r="A3556" s="2" t="s">
        <v>1587</v>
      </c>
      <c r="B3556" s="2" t="s">
        <v>740</v>
      </c>
      <c r="C3556" s="2" t="s">
        <v>809</v>
      </c>
      <c r="D3556" s="3">
        <v>147.290816326531</v>
      </c>
      <c r="E3556" t="str">
        <f t="shared" si="117"/>
        <v>芝华士25年调和威士忌酒,CHIVAS25YO</v>
      </c>
      <c r="F3556" t="str">
        <f t="shared" si="118"/>
        <v>CHIVASREGAL(芝华士)</v>
      </c>
      <c r="G3556" s="2">
        <v>25</v>
      </c>
    </row>
    <row r="3557" spans="1:7">
      <c r="A3557" s="2" t="s">
        <v>1588</v>
      </c>
      <c r="B3557" s="2" t="s">
        <v>740</v>
      </c>
      <c r="C3557" s="2" t="s">
        <v>769</v>
      </c>
      <c r="D3557" s="3">
        <v>29.9375</v>
      </c>
      <c r="E3557" t="str">
        <f t="shared" si="117"/>
        <v>帝王18年调和公升装威士忌酒,DEWAR'S18YOScothwhisky</v>
      </c>
      <c r="F3557" t="str">
        <f t="shared" si="118"/>
        <v>DEWAR(帝王)</v>
      </c>
      <c r="G3557" s="2">
        <v>18</v>
      </c>
    </row>
    <row r="3558" spans="1:7">
      <c r="A3558" s="2" t="s">
        <v>1589</v>
      </c>
      <c r="B3558" s="2" t="s">
        <v>740</v>
      </c>
      <c r="C3558" s="2" t="s">
        <v>810</v>
      </c>
      <c r="D3558" s="3">
        <v>17.3010204081633</v>
      </c>
      <c r="E3558" t="str">
        <f t="shared" si="117"/>
        <v>希普史密斯伦敦杜松子酒,SIPSMITHLONDONDRYGIN</v>
      </c>
      <c r="F3558" t="str">
        <f>_xlfn.TEXTBEFORE(_xlfn.TEXTAFTER(C3558,"|",6),"|")</f>
        <v>希普史密斯,SIPSMITH</v>
      </c>
      <c r="G3558" s="2" t="s">
        <v>18</v>
      </c>
    </row>
    <row r="3559" spans="1:7">
      <c r="A3559" s="2" t="s">
        <v>1590</v>
      </c>
      <c r="B3559" s="2" t="s">
        <v>740</v>
      </c>
      <c r="C3559" s="2" t="s">
        <v>773</v>
      </c>
      <c r="D3559" s="3">
        <v>12.1887755102041</v>
      </c>
      <c r="E3559" t="str">
        <f t="shared" si="117"/>
        <v>帝王12年调和威士忌酒,DEWAR'S12YOReserve</v>
      </c>
      <c r="F3559" t="str">
        <f t="shared" si="118"/>
        <v>DEWAR(帝王)</v>
      </c>
      <c r="G3559" s="2">
        <v>12</v>
      </c>
    </row>
    <row r="3560" spans="1:7">
      <c r="A3560" s="2" t="s">
        <v>1591</v>
      </c>
      <c r="B3560" s="2" t="s">
        <v>758</v>
      </c>
      <c r="C3560" s="2" t="s">
        <v>811</v>
      </c>
      <c r="D3560" s="3">
        <v>34.8954081632653</v>
      </c>
      <c r="E3560" t="str">
        <f t="shared" si="117"/>
        <v>奥克尼高原骑士15年单一麦芽苏格兰威士忌HIGHLANDPARK15Y</v>
      </c>
      <c r="F3560" t="str">
        <f t="shared" si="118"/>
        <v>奥克尼高原骑士highlandpark</v>
      </c>
      <c r="G3560" s="2">
        <v>15</v>
      </c>
    </row>
    <row r="3561" spans="1:7">
      <c r="A3561" s="2" t="s">
        <v>1592</v>
      </c>
      <c r="B3561" s="2" t="s">
        <v>740</v>
      </c>
      <c r="C3561" s="2" t="s">
        <v>747</v>
      </c>
      <c r="D3561" s="3">
        <v>30</v>
      </c>
      <c r="E3561" t="str">
        <f t="shared" si="117"/>
        <v>亚伯乐12年双桶陈酿威士忌酒,Aberlour12YOdoublecask</v>
      </c>
      <c r="F3561" t="str">
        <f t="shared" si="118"/>
        <v>ABERLOUR(亚伯乐)</v>
      </c>
      <c r="G3561" s="2">
        <v>12</v>
      </c>
    </row>
    <row r="3562" spans="1:7">
      <c r="A3562" s="2" t="s">
        <v>1593</v>
      </c>
      <c r="B3562" s="2" t="s">
        <v>740</v>
      </c>
      <c r="C3562" s="2" t="s">
        <v>812</v>
      </c>
      <c r="D3562" s="3">
        <v>42.3112244897959</v>
      </c>
      <c r="E3562" t="str">
        <f t="shared" si="117"/>
        <v>格兰菲迪永恒珍选18年VAT4单一麦芽威士忌酒,Glenfiddich18Vat4PerpetualColl</v>
      </c>
      <c r="F3562" t="str">
        <f t="shared" si="118"/>
        <v>格兰菲迪Glenfiddich</v>
      </c>
      <c r="G3562" s="2">
        <v>18</v>
      </c>
    </row>
    <row r="3563" spans="1:7">
      <c r="A3563" s="2" t="s">
        <v>1594</v>
      </c>
      <c r="B3563" s="2" t="s">
        <v>740</v>
      </c>
      <c r="C3563" s="2" t="s">
        <v>748</v>
      </c>
      <c r="D3563" s="3">
        <v>25.8073979591837</v>
      </c>
      <c r="E3563" t="str">
        <f t="shared" si="117"/>
        <v>克莱嘉赫苏格兰单一麦芽13年威士忌酒,CRAIGELLACHIE13YrOld</v>
      </c>
      <c r="F3563" t="str">
        <f t="shared" si="118"/>
        <v>CRAIGELLACHIE(克莱嘉赫)</v>
      </c>
      <c r="G3563" s="2">
        <v>13</v>
      </c>
    </row>
    <row r="3564" spans="1:7">
      <c r="A3564" s="2" t="s">
        <v>1595</v>
      </c>
      <c r="B3564" s="2" t="s">
        <v>740</v>
      </c>
      <c r="C3564" s="2" t="s">
        <v>813</v>
      </c>
      <c r="D3564" s="3">
        <v>75.094387755102</v>
      </c>
      <c r="E3564" t="str">
        <f t="shared" si="117"/>
        <v>麦卡伦盈钻单一麦芽苏格兰威士忌酒MACALLANLITHA6X70CL</v>
      </c>
      <c r="F3564" t="str">
        <f t="shared" si="118"/>
        <v>麦卡伦MACALLAN</v>
      </c>
      <c r="G3564" s="2" t="s">
        <v>18</v>
      </c>
    </row>
    <row r="3565" spans="1:7">
      <c r="A3565" s="2" t="s">
        <v>1596</v>
      </c>
      <c r="B3565" s="2" t="s">
        <v>740</v>
      </c>
      <c r="C3565" s="2" t="s">
        <v>814</v>
      </c>
      <c r="D3565" s="3">
        <v>98.3418367346939</v>
      </c>
      <c r="E3565" t="str">
        <f t="shared" si="117"/>
        <v>百富故事系列19年泥煤单一麦芽威士忌酒,Balvenie19YearOldWeekofPeatScotchWhisky</v>
      </c>
      <c r="F3565" t="str">
        <f t="shared" si="118"/>
        <v>百富BALVENIE</v>
      </c>
      <c r="G3565" s="2">
        <v>19</v>
      </c>
    </row>
    <row r="3566" spans="1:7">
      <c r="A3566" s="2" t="s">
        <v>1597</v>
      </c>
      <c r="B3566" s="2" t="s">
        <v>740</v>
      </c>
      <c r="C3566" s="2" t="s">
        <v>815</v>
      </c>
      <c r="D3566" s="3">
        <v>18.8762755102041</v>
      </c>
      <c r="E3566" t="str">
        <f t="shared" si="117"/>
        <v>托明多冰川斯佩塞单一麦芽威士忌,TomintoulTarnSingleMaltWhisky</v>
      </c>
      <c r="F3566" t="str">
        <f t="shared" si="118"/>
        <v>托明多Tomintoul</v>
      </c>
      <c r="G3566" s="2">
        <v>3</v>
      </c>
    </row>
    <row r="3567" spans="1:7">
      <c r="A3567" s="2" t="s">
        <v>1598</v>
      </c>
      <c r="B3567" s="2" t="s">
        <v>740</v>
      </c>
      <c r="C3567" s="2" t="s">
        <v>816</v>
      </c>
      <c r="D3567" s="3">
        <v>19.359693877551</v>
      </c>
      <c r="E3567" t="str">
        <f t="shared" si="117"/>
        <v>布莱迪无泥煤味单一麦芽威士忌酒,BRUICHLADDICH8700毫升</v>
      </c>
      <c r="F3567" t="str">
        <f t="shared" si="118"/>
        <v>BRUICHLADDICH(布莱迪)</v>
      </c>
      <c r="G3567" s="2">
        <v>8</v>
      </c>
    </row>
    <row r="3568" spans="1:7">
      <c r="A3568" s="2" t="s">
        <v>1599</v>
      </c>
      <c r="B3568" s="2" t="s">
        <v>740</v>
      </c>
      <c r="C3568" s="2" t="s">
        <v>817</v>
      </c>
      <c r="D3568" s="3">
        <v>34.8520408163265</v>
      </c>
      <c r="E3568" t="str">
        <f t="shared" si="117"/>
        <v>布莱迪波夏10年单一麦芽威士忌酒,Bruichladdichportcharlotte10yo</v>
      </c>
      <c r="F3568" t="str">
        <f t="shared" si="118"/>
        <v>BRUICHLADDICH(布莱迪)</v>
      </c>
      <c r="G3568" s="2">
        <v>10</v>
      </c>
    </row>
    <row r="3569" spans="1:7">
      <c r="A3569" s="2" t="s">
        <v>1600</v>
      </c>
      <c r="B3569" s="2" t="s">
        <v>740</v>
      </c>
      <c r="C3569" s="2" t="s">
        <v>755</v>
      </c>
      <c r="D3569" s="3">
        <v>99.3954081632653</v>
      </c>
      <c r="E3569" t="str">
        <f t="shared" si="117"/>
        <v>慕赫成为单一麦芽威士忌,MortlachBecomeSingleMaltWhisky</v>
      </c>
      <c r="F3569" t="str">
        <f t="shared" si="118"/>
        <v>慕赫Mortlach</v>
      </c>
      <c r="G3569" s="2" t="s">
        <v>18</v>
      </c>
    </row>
    <row r="3570" spans="1:7">
      <c r="A3570" s="2" t="s">
        <v>1601</v>
      </c>
      <c r="B3570" s="2" t="s">
        <v>740</v>
      </c>
      <c r="C3570" s="2" t="s">
        <v>818</v>
      </c>
      <c r="D3570" s="3">
        <v>19.3941326530612</v>
      </c>
      <c r="E3570" t="str">
        <f t="shared" si="117"/>
        <v>高原骑士战熊威士忌酒,HighlandParkBear</v>
      </c>
      <c r="F3570" t="str">
        <f t="shared" si="118"/>
        <v>HIGHLANDPARK(高地)</v>
      </c>
      <c r="G3570" s="2" t="s">
        <v>18</v>
      </c>
    </row>
    <row r="3571" spans="1:7">
      <c r="A3571" s="2" t="s">
        <v>1602</v>
      </c>
      <c r="B3571" s="2" t="s">
        <v>740</v>
      </c>
      <c r="C3571" s="2" t="s">
        <v>819</v>
      </c>
      <c r="D3571" s="3">
        <v>62.6313775510204</v>
      </c>
      <c r="E3571" t="str">
        <f t="shared" si="117"/>
        <v>艾柏迪21年单一麦芽马德拉橡木桶威士忌酒,ABERFELDY21YEAROLDMADERIACASK</v>
      </c>
      <c r="F3571" t="str">
        <f t="shared" si="118"/>
        <v>ABERFELDY(艾柏迪)</v>
      </c>
      <c r="G3571" s="2">
        <v>21</v>
      </c>
    </row>
    <row r="3572" spans="1:7">
      <c r="A3572" s="2" t="s">
        <v>1603</v>
      </c>
      <c r="B3572" s="2" t="s">
        <v>740</v>
      </c>
      <c r="C3572" s="2" t="s">
        <v>820</v>
      </c>
      <c r="D3572" s="3">
        <v>315.910714285714</v>
      </c>
      <c r="E3572" t="str">
        <f t="shared" si="117"/>
        <v>吉拉1993年单一麦芽威士忌酒,JURARAREVINTAGE1933SINGLEMALTSCOTCHWHISKY</v>
      </c>
      <c r="F3572" t="str">
        <f t="shared" si="118"/>
        <v>吉拉Jura</v>
      </c>
      <c r="G3572" s="2" t="s">
        <v>18</v>
      </c>
    </row>
    <row r="3573" spans="1:7">
      <c r="A3573" s="2" t="s">
        <v>1604</v>
      </c>
      <c r="B3573" s="2" t="s">
        <v>740</v>
      </c>
      <c r="C3573" s="2" t="s">
        <v>821</v>
      </c>
      <c r="D3573" s="3">
        <v>83.1173469387755</v>
      </c>
      <c r="E3573" t="str">
        <f t="shared" si="117"/>
        <v>苏格登馥御四桶单一麦芽威士忌TheSingletonofGlend-DeepForestRiches</v>
      </c>
      <c r="F3573" t="str">
        <f t="shared" si="118"/>
        <v>苏格登Singleton</v>
      </c>
      <c r="G3573" s="2" t="s">
        <v>18</v>
      </c>
    </row>
    <row r="3574" spans="1:7">
      <c r="A3574" s="2" t="s">
        <v>1605</v>
      </c>
      <c r="B3574" s="2" t="s">
        <v>740</v>
      </c>
      <c r="C3574" s="2" t="s">
        <v>822</v>
      </c>
      <c r="D3574" s="3">
        <v>17.5803571428571</v>
      </c>
      <c r="E3574" t="str">
        <f t="shared" si="117"/>
        <v>坦纳弗林苏格兰单一麦芽威士忌酒,Tamnavulin</v>
      </c>
      <c r="F3574" t="str">
        <f t="shared" si="118"/>
        <v>TAMNAVULIN(坦纳弗林)</v>
      </c>
      <c r="G3574" s="2">
        <v>19</v>
      </c>
    </row>
    <row r="3575" spans="1:7">
      <c r="A3575" s="2" t="s">
        <v>1606</v>
      </c>
      <c r="B3575" s="2" t="s">
        <v>740</v>
      </c>
      <c r="C3575" s="2" t="s">
        <v>823</v>
      </c>
      <c r="D3575" s="3">
        <v>14.2869897959184</v>
      </c>
      <c r="E3575" t="str">
        <f t="shared" si="117"/>
        <v>格兰卡登高地单一麦芽威士忌,GlencadamOrigin1825SingleMaltWhisky</v>
      </c>
      <c r="F3575" t="str">
        <f t="shared" si="118"/>
        <v>格兰卡登Glencadam</v>
      </c>
      <c r="G3575" s="2">
        <v>3</v>
      </c>
    </row>
    <row r="3576" spans="1:7">
      <c r="A3576" s="2" t="s">
        <v>1607</v>
      </c>
      <c r="B3576" s="2" t="s">
        <v>740</v>
      </c>
      <c r="C3576" s="2" t="s">
        <v>824</v>
      </c>
      <c r="D3576" s="3">
        <v>34.2997448979592</v>
      </c>
      <c r="E3576" t="str">
        <f t="shared" si="117"/>
        <v>波摩16年单一麦芽苏格兰威士忌酒,BOWMORE16YOGTR</v>
      </c>
      <c r="F3576" t="str">
        <f t="shared" si="118"/>
        <v>波摩BOWMORE</v>
      </c>
      <c r="G3576" s="2">
        <v>16</v>
      </c>
    </row>
    <row r="3577" spans="1:7">
      <c r="A3577" s="2" t="s">
        <v>1608</v>
      </c>
      <c r="B3577" s="2" t="s">
        <v>740</v>
      </c>
      <c r="C3577" s="2" t="s">
        <v>825</v>
      </c>
      <c r="D3577" s="3">
        <v>25.625</v>
      </c>
      <c r="E3577" t="str">
        <f t="shared" si="117"/>
        <v>欧摩单一麦芽12年威士忌酒,Aultmore12yrold</v>
      </c>
      <c r="F3577" t="str">
        <f t="shared" si="118"/>
        <v>AULTMORE(欧摩)</v>
      </c>
      <c r="G3577" s="2">
        <v>12</v>
      </c>
    </row>
    <row r="3578" spans="1:7">
      <c r="A3578" s="2" t="s">
        <v>1609</v>
      </c>
      <c r="B3578" s="2" t="s">
        <v>740</v>
      </c>
      <c r="C3578" s="2" t="s">
        <v>826</v>
      </c>
      <c r="D3578" s="3">
        <v>10.5727040816327</v>
      </c>
      <c r="E3578" t="str">
        <f t="shared" si="117"/>
        <v>格兰莫雷经典探索者系列泥煤味单一麦芽威士忌GlenMorayClassicExplorerPeated</v>
      </c>
      <c r="F3578" t="str">
        <f t="shared" si="118"/>
        <v>格兰莫雷GlenMoray</v>
      </c>
      <c r="G3578" s="2" t="s">
        <v>18</v>
      </c>
    </row>
    <row r="3579" spans="1:7">
      <c r="A3579" s="2" t="s">
        <v>1610</v>
      </c>
      <c r="B3579" s="2" t="s">
        <v>740</v>
      </c>
      <c r="C3579" s="2" t="s">
        <v>827</v>
      </c>
      <c r="D3579" s="3">
        <v>23.75</v>
      </c>
      <c r="E3579" t="str">
        <f t="shared" si="117"/>
        <v>乐加维林10年苏格兰单一大麦芽威士忌酒,Lagavulin10YO</v>
      </c>
      <c r="F3579" t="str">
        <f t="shared" si="118"/>
        <v>LAGAVULIN(乐加维林)</v>
      </c>
      <c r="G3579" s="2">
        <v>10</v>
      </c>
    </row>
    <row r="3580" spans="1:7">
      <c r="A3580" s="2" t="s">
        <v>1611</v>
      </c>
      <c r="B3580" s="2" t="s">
        <v>740</v>
      </c>
      <c r="C3580" s="2" t="s">
        <v>828</v>
      </c>
      <c r="D3580" s="3">
        <v>25.0880102040816</v>
      </c>
      <c r="E3580" t="str">
        <f t="shared" si="117"/>
        <v>吉拉海湾单一麦芽威士忌酒,JuraTheBay</v>
      </c>
      <c r="F3580" t="str">
        <f t="shared" si="118"/>
        <v>JURA(吉拉)</v>
      </c>
      <c r="G3580" s="2">
        <v>12</v>
      </c>
    </row>
    <row r="3581" spans="1:7">
      <c r="A3581" s="2" t="s">
        <v>1612</v>
      </c>
      <c r="B3581" s="2" t="s">
        <v>740</v>
      </c>
      <c r="C3581" s="2" t="s">
        <v>829</v>
      </c>
      <c r="D3581" s="3">
        <v>33.6084183673469</v>
      </c>
      <c r="E3581" t="str">
        <f t="shared" si="117"/>
        <v>费特肯16年2021版单一麦芽威士忌酒,FETTERCAIRN16YOSINGLEMALTSCOTCHWHISKY(2021Edition)</v>
      </c>
      <c r="F3581" t="str">
        <f t="shared" si="118"/>
        <v>费特肯Fettercairn</v>
      </c>
      <c r="G3581" s="2">
        <v>16</v>
      </c>
    </row>
    <row r="3582" spans="1:7">
      <c r="A3582" s="2" t="s">
        <v>1613</v>
      </c>
      <c r="B3582" s="2" t="s">
        <v>740</v>
      </c>
      <c r="C3582" s="2" t="s">
        <v>830</v>
      </c>
      <c r="D3582" s="3">
        <v>100.955357142857</v>
      </c>
      <c r="E3582" t="str">
        <f t="shared" si="117"/>
        <v>麦卡伦湛蓝单一麦芽威士忌酒,MacallanEnigma</v>
      </c>
      <c r="F3582" t="str">
        <f t="shared" si="118"/>
        <v>MACALLAN(麦卡伦)</v>
      </c>
      <c r="G3582" s="2" t="s">
        <v>18</v>
      </c>
    </row>
    <row r="3583" spans="1:7">
      <c r="A3583" s="2" t="s">
        <v>1614</v>
      </c>
      <c r="B3583" s="2" t="s">
        <v>740</v>
      </c>
      <c r="C3583" s="2" t="s">
        <v>831</v>
      </c>
      <c r="D3583" s="3">
        <v>16.6339285714286</v>
      </c>
      <c r="E3583" t="str">
        <f t="shared" si="117"/>
        <v>托明多坦途斯佩塞单一麦芽威士忌,TomintoulTundraSingleMaltWhisky</v>
      </c>
      <c r="F3583" t="str">
        <f t="shared" si="118"/>
        <v>托明多Tomintoul</v>
      </c>
      <c r="G3583" s="2">
        <v>3</v>
      </c>
    </row>
    <row r="3584" spans="1:7">
      <c r="A3584" s="2" t="s">
        <v>1615</v>
      </c>
      <c r="B3584" s="2" t="s">
        <v>740</v>
      </c>
      <c r="C3584" s="2" t="s">
        <v>832</v>
      </c>
      <c r="D3584" s="3">
        <v>54.906887755102</v>
      </c>
      <c r="E3584" t="str">
        <f t="shared" si="117"/>
        <v>格兰卡登15年白波特桶单一麦芽威士忌,Glencadem15YearsOldWhitePortCaskFinishSingleMaltWhisky</v>
      </c>
      <c r="F3584" t="str">
        <f t="shared" si="118"/>
        <v>格兰卡登Glencadam</v>
      </c>
      <c r="G3584" s="2">
        <v>15</v>
      </c>
    </row>
    <row r="3585" spans="1:7">
      <c r="A3585" s="2" t="s">
        <v>1616</v>
      </c>
      <c r="B3585" s="2" t="s">
        <v>740</v>
      </c>
      <c r="C3585" s="2" t="s">
        <v>833</v>
      </c>
      <c r="D3585" s="3">
        <v>37.655612244898</v>
      </c>
      <c r="E3585" t="str">
        <f t="shared" si="117"/>
        <v>格兰杰16年单一麦芽威士忌酒,GlenmorangieTribute16YO</v>
      </c>
      <c r="F3585" t="str">
        <f t="shared" si="118"/>
        <v>GLENMORANGIE(格兰杰)</v>
      </c>
      <c r="G3585" s="2">
        <v>16</v>
      </c>
    </row>
    <row r="3586" spans="1:7">
      <c r="A3586" s="2" t="s">
        <v>1617</v>
      </c>
      <c r="B3586" s="2" t="s">
        <v>740</v>
      </c>
      <c r="C3586" s="2" t="s">
        <v>834</v>
      </c>
      <c r="D3586" s="3">
        <v>94.2206632653061</v>
      </c>
      <c r="E3586" t="str">
        <f t="shared" si="117"/>
        <v>新雅顿达夫镇21年单一麦芽威士忌酒SingletonDufftown21YO</v>
      </c>
      <c r="F3586" t="str">
        <f t="shared" si="118"/>
        <v>新雅顿SINGLETON</v>
      </c>
      <c r="G3586" s="2">
        <v>21</v>
      </c>
    </row>
    <row r="3587" spans="1:7">
      <c r="A3587" s="2" t="s">
        <v>1618</v>
      </c>
      <c r="B3587" s="2" t="s">
        <v>740</v>
      </c>
      <c r="C3587" s="2" t="s">
        <v>835</v>
      </c>
      <c r="D3587" s="3">
        <v>20.0191326530612</v>
      </c>
      <c r="E3587" t="str">
        <f t="shared" ref="E3587:E3650" si="119">_xlfn.TEXTBEFORE(_xlfn.TEXTAFTER(C3587,"|",2),"|")</f>
        <v>苏格登璀杏经典单一麦芽威士忌TheSingletonofGlend-RadiantSpringGarden</v>
      </c>
      <c r="F3587" t="str">
        <f t="shared" si="118"/>
        <v>苏格登Singleton</v>
      </c>
      <c r="G3587" s="2" t="s">
        <v>18</v>
      </c>
    </row>
    <row r="3588" spans="1:7">
      <c r="A3588" s="2" t="s">
        <v>1619</v>
      </c>
      <c r="B3588" s="2" t="s">
        <v>740</v>
      </c>
      <c r="C3588" s="2" t="s">
        <v>750</v>
      </c>
      <c r="D3588" s="3">
        <v>23.1862244897959</v>
      </c>
      <c r="E3588" t="str">
        <f t="shared" si="119"/>
        <v>班瑞克四分之一桶泥煤单一麦芽威士忌酒BRQUARTERCASKPEATEDT6GTR</v>
      </c>
      <c r="F3588" t="str">
        <f t="shared" ref="F3588:F3651" si="120">_xlfn.TEXTBEFORE(_xlfn.TEXTAFTER(C3588,"|",7),"|")</f>
        <v>班瑞克BENRIACH</v>
      </c>
      <c r="G3588" s="2" t="s">
        <v>18</v>
      </c>
    </row>
    <row r="3589" spans="1:7">
      <c r="A3589" s="2" t="s">
        <v>1620</v>
      </c>
      <c r="B3589" s="2" t="s">
        <v>740</v>
      </c>
      <c r="C3589" s="2" t="s">
        <v>836</v>
      </c>
      <c r="D3589" s="3">
        <v>22.5191326530612</v>
      </c>
      <c r="E3589" t="str">
        <f t="shared" si="119"/>
        <v>富特尼12年苏格兰单一麦芽威士忌酒OldPulteney12YOSingleMaltWhisky</v>
      </c>
      <c r="F3589" t="str">
        <f t="shared" si="120"/>
        <v>富特尼OLDPULTENEY</v>
      </c>
      <c r="G3589" s="2">
        <v>12</v>
      </c>
    </row>
    <row r="3590" spans="1:7">
      <c r="A3590" s="2" t="s">
        <v>1621</v>
      </c>
      <c r="B3590" s="2" t="s">
        <v>740</v>
      </c>
      <c r="C3590" s="2" t="s">
        <v>837</v>
      </c>
      <c r="D3590" s="3">
        <v>93.7436224489796</v>
      </c>
      <c r="E3590" t="str">
        <f t="shared" si="119"/>
        <v>格兰菲迪23年璀璨珍藏系列单一麦芽威士忌酒,Glenfiddich23YO</v>
      </c>
      <c r="F3590" t="str">
        <f t="shared" si="120"/>
        <v>GLENFIDDICH(格兰菲迪)</v>
      </c>
      <c r="G3590" s="2">
        <v>23</v>
      </c>
    </row>
    <row r="3591" spans="1:7">
      <c r="A3591" s="2" t="s">
        <v>1622</v>
      </c>
      <c r="B3591" s="2" t="s">
        <v>740</v>
      </c>
      <c r="C3591" s="2" t="s">
        <v>838</v>
      </c>
      <c r="D3591" s="3">
        <v>75.155612244898</v>
      </c>
      <c r="E3591" t="str">
        <f t="shared" si="119"/>
        <v>艾柏迪21年马德拉桶单一麦芽威士忌酒ABERFELDY21YOSINGLEMALTWHISKYMADEIRACASK</v>
      </c>
      <c r="F3591" t="str">
        <f t="shared" si="120"/>
        <v>艾柏迪ABERFELDY</v>
      </c>
      <c r="G3591" s="2">
        <v>21</v>
      </c>
    </row>
    <row r="3592" spans="1:7">
      <c r="A3592" s="2" t="s">
        <v>1623</v>
      </c>
      <c r="B3592" s="2" t="s">
        <v>740</v>
      </c>
      <c r="C3592" s="2" t="s">
        <v>839</v>
      </c>
      <c r="D3592" s="3">
        <v>13.3163265306122</v>
      </c>
      <c r="E3592" t="str">
        <f t="shared" si="119"/>
        <v>苏摩克朗姆颠覆艾雷岛单一麦芽威士忌酒,SmokeheadRumRiotIslaySingleMaltScotchWhisky</v>
      </c>
      <c r="F3592" t="str">
        <f t="shared" si="120"/>
        <v>苏摩克Smokehead</v>
      </c>
      <c r="G3592" s="2" t="s">
        <v>18</v>
      </c>
    </row>
    <row r="3593" spans="1:7">
      <c r="A3593" s="2" t="s">
        <v>1624</v>
      </c>
      <c r="B3593" s="2" t="s">
        <v>740</v>
      </c>
      <c r="C3593" s="2" t="s">
        <v>751</v>
      </c>
      <c r="D3593" s="3">
        <v>16.7117346938776</v>
      </c>
      <c r="E3593" t="str">
        <f t="shared" si="119"/>
        <v>格兰格拉索12年高地苏格兰单一麦芽威士忌酒Glenglassaugh12HighlandSingleMaltSctochWhisky</v>
      </c>
      <c r="F3593" t="str">
        <f t="shared" si="120"/>
        <v>格兰格拉索GLENGLASSAUGH</v>
      </c>
      <c r="G3593" s="2">
        <v>12</v>
      </c>
    </row>
    <row r="3594" spans="1:7">
      <c r="A3594" s="2" t="s">
        <v>1625</v>
      </c>
      <c r="B3594" s="2" t="s">
        <v>740</v>
      </c>
      <c r="C3594" s="2" t="s">
        <v>840</v>
      </c>
      <c r="D3594" s="3">
        <v>55.5650510204082</v>
      </c>
      <c r="E3594" t="str">
        <f t="shared" si="119"/>
        <v>麦卡伦焕新单一麦芽威士忌酒2024年版MacallanNightonEearthSingleMaltWhisky2024</v>
      </c>
      <c r="F3594" t="str">
        <f t="shared" si="120"/>
        <v>麦卡伦MACALLAN</v>
      </c>
      <c r="G3594" s="2" t="s">
        <v>18</v>
      </c>
    </row>
    <row r="3595" spans="1:7">
      <c r="A3595" s="2" t="s">
        <v>1626</v>
      </c>
      <c r="B3595" s="2" t="s">
        <v>740</v>
      </c>
      <c r="C3595" s="2" t="s">
        <v>841</v>
      </c>
      <c r="D3595" s="3">
        <v>51.7946428571429</v>
      </c>
      <c r="E3595" t="str">
        <f t="shared" si="119"/>
        <v>托明多15年过波特桶单一麦芽威士忌,Tomintoul15YearsOldPortwoodFinishSingleMaltWhisky</v>
      </c>
      <c r="F3595" t="str">
        <f t="shared" si="120"/>
        <v>托明多Tomintoul</v>
      </c>
      <c r="G3595" s="2">
        <v>15</v>
      </c>
    </row>
    <row r="3596" spans="1:7">
      <c r="A3596" s="2" t="s">
        <v>1627</v>
      </c>
      <c r="B3596" s="2" t="s">
        <v>740</v>
      </c>
      <c r="C3596" s="2" t="s">
        <v>842</v>
      </c>
      <c r="D3596" s="3">
        <v>93.2984693877551</v>
      </c>
      <c r="E3596" t="str">
        <f t="shared" si="119"/>
        <v>布赫拉迪21年单一麦芽威士忌酒BRUICHLADDICH21YO</v>
      </c>
      <c r="F3596" t="str">
        <f t="shared" si="120"/>
        <v>布赫拉迪BRUICHLADDICH</v>
      </c>
      <c r="G3596" s="2">
        <v>21</v>
      </c>
    </row>
    <row r="3597" spans="1:7">
      <c r="A3597" s="2" t="s">
        <v>1628</v>
      </c>
      <c r="B3597" s="2" t="s">
        <v>740</v>
      </c>
      <c r="C3597" s="2" t="s">
        <v>843</v>
      </c>
      <c r="D3597" s="3">
        <v>52.4464285714286</v>
      </c>
      <c r="E3597" t="str">
        <f t="shared" si="119"/>
        <v>苏格登逸香三桶单一麦芽威士忌TheSingletonofGlend-ExoticSpiceGrove</v>
      </c>
      <c r="F3597" t="str">
        <f t="shared" si="120"/>
        <v>苏格登Singleton</v>
      </c>
      <c r="G3597" s="2" t="s">
        <v>18</v>
      </c>
    </row>
    <row r="3598" spans="1:7">
      <c r="A3598" s="2" t="s">
        <v>1629</v>
      </c>
      <c r="B3598" s="2" t="s">
        <v>740</v>
      </c>
      <c r="C3598" s="2" t="s">
        <v>844</v>
      </c>
      <c r="D3598" s="3">
        <v>17.3112244897959</v>
      </c>
      <c r="E3598" t="str">
        <f t="shared" si="119"/>
        <v>汀思图10年波尔多红酒桶单一麦芽苏格兰威士酒Deanston10yrBordeauxFinishSingleMaltScotchWhisky</v>
      </c>
      <c r="F3598" t="str">
        <f t="shared" si="120"/>
        <v>汀思图Deanston</v>
      </c>
      <c r="G3598" s="2">
        <v>10</v>
      </c>
    </row>
    <row r="3599" spans="1:7">
      <c r="A3599" s="2" t="s">
        <v>1630</v>
      </c>
      <c r="B3599" s="2" t="s">
        <v>740</v>
      </c>
      <c r="C3599" s="2" t="s">
        <v>845</v>
      </c>
      <c r="D3599" s="3">
        <v>23.7742346938775</v>
      </c>
      <c r="E3599" t="str">
        <f t="shared" si="119"/>
        <v>拉弗格四橡木桶威士忌酒,LAPHROAIGFourOak</v>
      </c>
      <c r="F3599" t="str">
        <f t="shared" si="120"/>
        <v>LAPHROAIG(拉弗格)</v>
      </c>
      <c r="G3599" s="2" t="s">
        <v>18</v>
      </c>
    </row>
    <row r="3600" spans="1:7">
      <c r="A3600" s="2" t="s">
        <v>1631</v>
      </c>
      <c r="B3600" s="2" t="s">
        <v>740</v>
      </c>
      <c r="C3600" s="2" t="s">
        <v>846</v>
      </c>
      <c r="D3600" s="3">
        <v>20.1849489795918</v>
      </c>
      <c r="E3600" t="str">
        <f t="shared" si="119"/>
        <v>格兰格拉索Portsoy高地苏格兰单一麦芽威士忌酒GlenglassaughPortsoyHighlandSingleMaltSctochWhisky</v>
      </c>
      <c r="F3600" t="str">
        <f t="shared" si="120"/>
        <v>格兰格拉索GLENGLASSAUGH</v>
      </c>
      <c r="G3600" s="2" t="s">
        <v>18</v>
      </c>
    </row>
    <row r="3601" spans="1:7">
      <c r="A3601" s="2" t="s">
        <v>1632</v>
      </c>
      <c r="B3601" s="2" t="s">
        <v>740</v>
      </c>
      <c r="C3601" s="2" t="s">
        <v>847</v>
      </c>
      <c r="D3601" s="3">
        <v>29.2691326530612</v>
      </c>
      <c r="E3601" t="str">
        <f t="shared" si="119"/>
        <v>苏格登蜜金双桶单一麦芽威士忌TheSingletonofGlend-GoldenAutumnOrchard</v>
      </c>
      <c r="F3601" t="str">
        <f t="shared" si="120"/>
        <v>苏格登Singleton</v>
      </c>
      <c r="G3601" s="2" t="s">
        <v>18</v>
      </c>
    </row>
    <row r="3602" spans="1:7">
      <c r="A3602" s="2" t="s">
        <v>1633</v>
      </c>
      <c r="B3602" s="2" t="s">
        <v>740</v>
      </c>
      <c r="C3602" s="2" t="s">
        <v>848</v>
      </c>
      <c r="D3602" s="3">
        <v>25.7385204081633</v>
      </c>
      <c r="E3602" t="str">
        <f t="shared" si="119"/>
        <v>格兰多纳10年威士忌酒,GlenDronachForgue10YR1.0/643.0%GTR</v>
      </c>
      <c r="F3602" t="str">
        <f t="shared" si="120"/>
        <v>GLENDRONACH(格兰多纳)</v>
      </c>
      <c r="G3602" s="2">
        <v>10</v>
      </c>
    </row>
    <row r="3603" spans="1:7">
      <c r="A3603" s="2" t="s">
        <v>1634</v>
      </c>
      <c r="B3603" s="2" t="s">
        <v>740</v>
      </c>
      <c r="C3603" s="2" t="s">
        <v>757</v>
      </c>
      <c r="D3603" s="3">
        <v>44.5280612244898</v>
      </c>
      <c r="E3603" t="str">
        <f t="shared" si="119"/>
        <v>卡普多尼克泥煤风味18年单一麦芽威士忌酒,CaperdonichPeated18YO</v>
      </c>
      <c r="F3603" t="str">
        <f t="shared" si="120"/>
        <v>卡普多尼克Caperdonich</v>
      </c>
      <c r="G3603" s="2">
        <v>18</v>
      </c>
    </row>
    <row r="3604" spans="1:7">
      <c r="A3604" s="2" t="s">
        <v>1635</v>
      </c>
      <c r="B3604" s="2" t="s">
        <v>740</v>
      </c>
      <c r="C3604" s="2" t="s">
        <v>849</v>
      </c>
      <c r="D3604" s="3">
        <v>18.8762755102041</v>
      </c>
      <c r="E3604" t="str">
        <f t="shared" si="119"/>
        <v>吉拉涛声单一麦芽威士忌酒,JuraTheSound</v>
      </c>
      <c r="F3604" t="str">
        <f t="shared" si="120"/>
        <v>JURA(吉拉)</v>
      </c>
      <c r="G3604" s="2" t="s">
        <v>18</v>
      </c>
    </row>
    <row r="3605" spans="1:7">
      <c r="A3605" s="2" t="s">
        <v>1636</v>
      </c>
      <c r="B3605" s="2" t="s">
        <v>740</v>
      </c>
      <c r="C3605" s="2" t="s">
        <v>850</v>
      </c>
      <c r="D3605" s="3">
        <v>63.5165816326531</v>
      </c>
      <c r="E3605" t="str">
        <f t="shared" si="119"/>
        <v>波摩19年单一麦芽苏格兰威士忌酒,BOWMORE19YOFROAKCSK</v>
      </c>
      <c r="F3605" t="str">
        <f t="shared" si="120"/>
        <v>波摩BOWMORE</v>
      </c>
      <c r="G3605" s="2">
        <v>19</v>
      </c>
    </row>
    <row r="3606" spans="1:7">
      <c r="A3606" s="2" t="s">
        <v>1637</v>
      </c>
      <c r="B3606" s="2" t="s">
        <v>740</v>
      </c>
      <c r="C3606" s="2" t="s">
        <v>851</v>
      </c>
      <c r="D3606" s="3">
        <v>21.2780612244898</v>
      </c>
      <c r="E3606" t="str">
        <f t="shared" si="119"/>
        <v>波摩14年单一麦芽苏格兰威士忌酒,BOWMORE14YOGTR</v>
      </c>
      <c r="F3606" t="str">
        <f t="shared" si="120"/>
        <v>波摩BOWMORE</v>
      </c>
      <c r="G3606" s="2">
        <v>14</v>
      </c>
    </row>
    <row r="3607" spans="1:7">
      <c r="A3607" s="2" t="s">
        <v>1638</v>
      </c>
      <c r="B3607" s="2" t="s">
        <v>740</v>
      </c>
      <c r="C3607" s="2" t="s">
        <v>741</v>
      </c>
      <c r="D3607" s="3">
        <v>35.2308673469388</v>
      </c>
      <c r="E3607" t="str">
        <f t="shared" si="119"/>
        <v>朗摩18年单一麦芽苏格兰威士忌酒,Longmorn18YO</v>
      </c>
      <c r="F3607" t="str">
        <f t="shared" si="120"/>
        <v>Longmorn(朗摩)</v>
      </c>
      <c r="G3607" s="2">
        <v>18</v>
      </c>
    </row>
    <row r="3608" spans="1:7">
      <c r="A3608" s="2" t="s">
        <v>1639</v>
      </c>
      <c r="B3608" s="2" t="s">
        <v>740</v>
      </c>
      <c r="C3608" s="2" t="s">
        <v>852</v>
      </c>
      <c r="D3608" s="3">
        <v>55.2704081632653</v>
      </c>
      <c r="E3608" t="str">
        <f t="shared" si="119"/>
        <v>乐加维林16年苏格兰单一大麦芽威士忌酒,Lagavulin16YO</v>
      </c>
      <c r="F3608" t="str">
        <f t="shared" si="120"/>
        <v>LAGAVULIN(乐加维林)</v>
      </c>
      <c r="G3608" s="2">
        <v>16</v>
      </c>
    </row>
    <row r="3609" spans="1:7">
      <c r="A3609" s="2" t="s">
        <v>1640</v>
      </c>
      <c r="B3609" s="2" t="s">
        <v>740</v>
      </c>
      <c r="C3609" s="2" t="s">
        <v>853</v>
      </c>
      <c r="D3609" s="3">
        <v>38.0076530612245</v>
      </c>
      <c r="E3609" t="str">
        <f t="shared" si="119"/>
        <v>艾柏迪16年马德拉桶单一麦芽威士忌酒ABERFELDY16YOSINGLEMALTWHISKYMADEIRACASK</v>
      </c>
      <c r="F3609" t="str">
        <f t="shared" si="120"/>
        <v>艾柏迪ABERFELDY</v>
      </c>
      <c r="G3609" s="2">
        <v>16</v>
      </c>
    </row>
    <row r="3610" spans="1:7">
      <c r="A3610" s="2" t="s">
        <v>1641</v>
      </c>
      <c r="B3610" s="2" t="s">
        <v>740</v>
      </c>
      <c r="C3610" s="2" t="s">
        <v>854</v>
      </c>
      <c r="D3610" s="3">
        <v>37.25</v>
      </c>
      <c r="E3610" t="str">
        <f t="shared" si="119"/>
        <v>高原骑士雄鹰16年单一大麦芽威士忌酒,HighlandParkWingsofEagle16YO</v>
      </c>
      <c r="F3610" t="str">
        <f t="shared" si="120"/>
        <v>HIGHLANDPARK(高地)</v>
      </c>
      <c r="G3610" s="2">
        <v>16</v>
      </c>
    </row>
    <row r="3611" spans="1:7">
      <c r="A3611" s="2" t="s">
        <v>1642</v>
      </c>
      <c r="B3611" s="2" t="s">
        <v>762</v>
      </c>
      <c r="C3611" s="2" t="s">
        <v>855</v>
      </c>
      <c r="D3611" s="3">
        <v>4.64072704081633</v>
      </c>
      <c r="E3611" t="str">
        <f t="shared" si="119"/>
        <v>芝华士·新境12年苏格兰威士忌CREXTRA12YO40%D/IP32340%</v>
      </c>
      <c r="F3611" t="str">
        <f t="shared" si="120"/>
        <v>芝华士Chivas</v>
      </c>
      <c r="G3611" s="2">
        <v>12</v>
      </c>
    </row>
    <row r="3612" spans="1:7">
      <c r="A3612" s="2" t="s">
        <v>1643</v>
      </c>
      <c r="B3612" s="2" t="s">
        <v>856</v>
      </c>
      <c r="C3612" s="2" t="s">
        <v>857</v>
      </c>
      <c r="D3612" s="3">
        <v>132.555867346939</v>
      </c>
      <c r="E3612" t="str">
        <f t="shared" si="119"/>
        <v>格兰帝2000年份苏格兰单一麦芽威士忌(大师选桶)/GlenScotiaSingleCask2000(cask22/61-2)singlemaltScotchwhisky</v>
      </c>
      <c r="F3612" t="str">
        <f t="shared" si="120"/>
        <v>格兰帝(GlenScotia)</v>
      </c>
      <c r="G3612" s="2">
        <v>24</v>
      </c>
    </row>
    <row r="3613" spans="1:7">
      <c r="A3613" s="2" t="s">
        <v>1644</v>
      </c>
      <c r="B3613" s="2" t="s">
        <v>740</v>
      </c>
      <c r="C3613" s="2" t="s">
        <v>858</v>
      </c>
      <c r="D3613" s="3">
        <v>12.0841836734694</v>
      </c>
      <c r="E3613" t="str">
        <f t="shared" si="119"/>
        <v>格兰莫雷探索者系列经典款单一麦芽威士忌旅游零售专供装GlenMorayClassicTravelRetail</v>
      </c>
      <c r="F3613" t="str">
        <f t="shared" si="120"/>
        <v>格兰莫雷GlenMoray</v>
      </c>
      <c r="G3613" s="2" t="s">
        <v>18</v>
      </c>
    </row>
    <row r="3614" spans="1:7">
      <c r="A3614" s="2" t="s">
        <v>1645</v>
      </c>
      <c r="B3614" s="2" t="s">
        <v>762</v>
      </c>
      <c r="C3614" s="2" t="s">
        <v>859</v>
      </c>
      <c r="D3614" s="3">
        <v>4.64072704081633</v>
      </c>
      <c r="E3614" t="str">
        <f t="shared" si="119"/>
        <v>芝华士·新境12年苏格兰威士忌CREXTRA12YO40%D/IP340%</v>
      </c>
      <c r="F3614" t="str">
        <f t="shared" si="120"/>
        <v>芝华士Chivas</v>
      </c>
      <c r="G3614" s="2">
        <v>12</v>
      </c>
    </row>
    <row r="3615" spans="1:7">
      <c r="A3615" s="2" t="s">
        <v>1646</v>
      </c>
      <c r="B3615" s="2" t="s">
        <v>758</v>
      </c>
      <c r="C3615" s="2" t="s">
        <v>860</v>
      </c>
      <c r="D3615" s="3">
        <v>80.926875</v>
      </c>
      <c r="E3615" t="str">
        <f t="shared" si="119"/>
        <v>奥克尼高原骑士21年单一麦芽苏格兰威士忌HIGHLANDPARK21Y</v>
      </c>
      <c r="F3615" t="str">
        <f t="shared" si="120"/>
        <v>奥克尼高原骑士highlandpark</v>
      </c>
      <c r="G3615" s="2">
        <v>21</v>
      </c>
    </row>
    <row r="3616" spans="1:7">
      <c r="A3616" s="2" t="s">
        <v>1647</v>
      </c>
      <c r="B3616" s="2" t="s">
        <v>861</v>
      </c>
      <c r="C3616" s="2" t="s">
        <v>862</v>
      </c>
      <c r="D3616" s="3">
        <v>4.19752933673469</v>
      </c>
      <c r="E3616" t="str">
        <f t="shared" si="119"/>
        <v>格羚高地单一麦芽苏格兰威士忌"GAREGSOLDIER"HIGHLANDSINGLEMALTSCOTCHWHISKY</v>
      </c>
      <c r="F3616" t="str">
        <f t="shared" si="120"/>
        <v>格羚GAREGSOLDIER</v>
      </c>
      <c r="G3616" s="2" t="s">
        <v>18</v>
      </c>
    </row>
    <row r="3617" spans="1:7">
      <c r="A3617" s="2" t="s">
        <v>1648</v>
      </c>
      <c r="B3617" s="2" t="s">
        <v>758</v>
      </c>
      <c r="C3617" s="2" t="s">
        <v>863</v>
      </c>
      <c r="D3617" s="3">
        <v>2721.08801020408</v>
      </c>
      <c r="E3617" t="str">
        <f t="shared" si="119"/>
        <v>麦卡伦珍稀年份系列1991单一麦芽苏格兰威士忌MACALLANF&amp;R1991#7021</v>
      </c>
      <c r="F3617" t="str">
        <f t="shared" si="120"/>
        <v>麦卡伦TheMacallan</v>
      </c>
      <c r="G3617" s="2">
        <v>25</v>
      </c>
    </row>
    <row r="3618" spans="1:7">
      <c r="A3618" s="2" t="s">
        <v>1649</v>
      </c>
      <c r="B3618" s="2" t="s">
        <v>740</v>
      </c>
      <c r="C3618" s="2" t="s">
        <v>864</v>
      </c>
      <c r="D3618" s="3">
        <v>42.2857142857143</v>
      </c>
      <c r="E3618" t="str">
        <f t="shared" si="119"/>
        <v>波摩18年威士忌酒,Bowmore18YO</v>
      </c>
      <c r="F3618" t="str">
        <f t="shared" si="120"/>
        <v>BOWMORE(波摩)</v>
      </c>
      <c r="G3618" s="2">
        <v>18</v>
      </c>
    </row>
    <row r="3619" spans="1:7">
      <c r="A3619" s="2" t="s">
        <v>1650</v>
      </c>
      <c r="B3619" s="2" t="s">
        <v>740</v>
      </c>
      <c r="C3619" s="2" t="s">
        <v>865</v>
      </c>
      <c r="D3619" s="3">
        <v>42.3877551020408</v>
      </c>
      <c r="E3619" t="str">
        <f t="shared" si="119"/>
        <v>拉弗格1815致敬威士忌酒,LAPHROAIG1815</v>
      </c>
      <c r="F3619" t="str">
        <f t="shared" si="120"/>
        <v>LAPHROAIG(拉弗格)</v>
      </c>
      <c r="G3619" s="2" t="s">
        <v>18</v>
      </c>
    </row>
    <row r="3620" spans="1:7">
      <c r="A3620" s="2" t="s">
        <v>1651</v>
      </c>
      <c r="B3620" s="2" t="s">
        <v>740</v>
      </c>
      <c r="C3620" s="2" t="s">
        <v>819</v>
      </c>
      <c r="D3620" s="3">
        <v>62.6313775510204</v>
      </c>
      <c r="E3620" t="str">
        <f t="shared" si="119"/>
        <v>艾柏迪21年单一麦芽马德拉橡木桶威士忌酒,ABERFELDY21YEAROLDMADERIACASK</v>
      </c>
      <c r="F3620" t="str">
        <f t="shared" si="120"/>
        <v>ABERFELDY(艾柏迪)</v>
      </c>
      <c r="G3620" s="2">
        <v>21</v>
      </c>
    </row>
    <row r="3621" spans="1:7">
      <c r="A3621" s="2" t="s">
        <v>1652</v>
      </c>
      <c r="B3621" s="2" t="s">
        <v>740</v>
      </c>
      <c r="C3621" s="2" t="s">
        <v>866</v>
      </c>
      <c r="D3621" s="3">
        <v>33.2142857142857</v>
      </c>
      <c r="E3621" t="str">
        <f t="shared" si="119"/>
        <v>慕赫16年单一麦芽威士忌酒,Mortlach16YO</v>
      </c>
      <c r="F3621" t="str">
        <f t="shared" si="120"/>
        <v>MORTLACH(慕赫)</v>
      </c>
      <c r="G3621" s="2">
        <v>16</v>
      </c>
    </row>
    <row r="3622" spans="1:7">
      <c r="A3622" s="2" t="s">
        <v>1653</v>
      </c>
      <c r="B3622" s="2" t="s">
        <v>740</v>
      </c>
      <c r="C3622" s="2" t="s">
        <v>867</v>
      </c>
      <c r="D3622" s="3">
        <v>22.0255102040816</v>
      </c>
      <c r="E3622" t="str">
        <f t="shared" si="119"/>
        <v>格兰威特酿酒师甄选单一麦芽威士忌酒,GlenlivetMasterDistillery</v>
      </c>
      <c r="F3622" t="str">
        <f t="shared" si="120"/>
        <v>GLENLIVIT(格兰威特)</v>
      </c>
      <c r="G3622" s="2" t="s">
        <v>18</v>
      </c>
    </row>
    <row r="3623" spans="1:7">
      <c r="A3623" s="2" t="s">
        <v>1654</v>
      </c>
      <c r="B3623" s="2" t="s">
        <v>740</v>
      </c>
      <c r="C3623" s="2" t="s">
        <v>868</v>
      </c>
      <c r="D3623" s="3">
        <v>26.5204081632653</v>
      </c>
      <c r="E3623" t="str">
        <f t="shared" si="119"/>
        <v>雅柏奥之岬单一大麦芽威士忌酒,ARDBEGAnOa</v>
      </c>
      <c r="F3623" t="str">
        <f t="shared" si="120"/>
        <v>ARDBEG(雅柏)</v>
      </c>
      <c r="G3623" s="2" t="s">
        <v>18</v>
      </c>
    </row>
    <row r="3624" spans="1:7">
      <c r="A3624" s="2" t="s">
        <v>1655</v>
      </c>
      <c r="B3624" s="2" t="s">
        <v>740</v>
      </c>
      <c r="C3624" s="2" t="s">
        <v>869</v>
      </c>
      <c r="D3624" s="3">
        <v>204.816326530612</v>
      </c>
      <c r="E3624" t="str">
        <f t="shared" si="119"/>
        <v>麦卡伦奢想湛黑单一麦芽威士忌酒,MacallanRareCaskBlack</v>
      </c>
      <c r="F3624" t="str">
        <f t="shared" si="120"/>
        <v>MACALLAN(麦卡伦)</v>
      </c>
      <c r="G3624" s="2" t="s">
        <v>18</v>
      </c>
    </row>
    <row r="3625" spans="1:7">
      <c r="A3625" s="2" t="s">
        <v>1656</v>
      </c>
      <c r="B3625" s="2" t="s">
        <v>740</v>
      </c>
      <c r="C3625" s="2" t="s">
        <v>870</v>
      </c>
      <c r="D3625" s="3">
        <v>17.0573979591837</v>
      </c>
      <c r="E3625" t="str">
        <f t="shared" si="119"/>
        <v>新雅顿格兰杜兰12年威士忌酒,SingletonGlendullan12YO</v>
      </c>
      <c r="F3625" t="str">
        <f t="shared" si="120"/>
        <v>SINGLETON(新雅顿)</v>
      </c>
      <c r="G3625" s="2">
        <v>12</v>
      </c>
    </row>
    <row r="3626" spans="1:7">
      <c r="A3626" s="2" t="s">
        <v>1657</v>
      </c>
      <c r="B3626" s="2" t="s">
        <v>740</v>
      </c>
      <c r="C3626" s="2" t="s">
        <v>871</v>
      </c>
      <c r="D3626" s="3">
        <v>19.9885204081633</v>
      </c>
      <c r="E3626" t="str">
        <f t="shared" si="119"/>
        <v>波摩10年威士忌酒,Bowmore10YO</v>
      </c>
      <c r="F3626" t="str">
        <f t="shared" si="120"/>
        <v>BOWMORE(波摩)</v>
      </c>
      <c r="G3626" s="2">
        <v>10</v>
      </c>
    </row>
    <row r="3627" spans="1:7">
      <c r="A3627" s="2" t="s">
        <v>1658</v>
      </c>
      <c r="B3627" s="2" t="s">
        <v>740</v>
      </c>
      <c r="C3627" s="2" t="s">
        <v>872</v>
      </c>
      <c r="D3627" s="3">
        <v>21.780612244898</v>
      </c>
      <c r="E3627" t="str">
        <f t="shared" si="119"/>
        <v>格兰菲迪实验室2号威士忌酒,GlenfiddichProjectXXScotchWhisky</v>
      </c>
      <c r="F3627" t="str">
        <f t="shared" si="120"/>
        <v>GLENFIDDICH(格兰菲迪)</v>
      </c>
      <c r="G3627" s="2" t="s">
        <v>18</v>
      </c>
    </row>
    <row r="3628" spans="1:7">
      <c r="A3628" s="2" t="s">
        <v>1659</v>
      </c>
      <c r="B3628" s="2" t="s">
        <v>740</v>
      </c>
      <c r="C3628" s="2" t="s">
        <v>837</v>
      </c>
      <c r="D3628" s="3">
        <v>92.3954081632653</v>
      </c>
      <c r="E3628" t="str">
        <f t="shared" si="119"/>
        <v>格兰菲迪23年璀璨珍藏系列单一麦芽威士忌酒,Glenfiddich23YO</v>
      </c>
      <c r="F3628" t="str">
        <f t="shared" si="120"/>
        <v>GLENFIDDICH(格兰菲迪)</v>
      </c>
      <c r="G3628" s="2">
        <v>23</v>
      </c>
    </row>
    <row r="3629" spans="1:7">
      <c r="A3629" s="2" t="s">
        <v>1660</v>
      </c>
      <c r="B3629" s="2" t="s">
        <v>740</v>
      </c>
      <c r="C3629" s="2" t="s">
        <v>873</v>
      </c>
      <c r="D3629" s="3">
        <v>13.8558673469388</v>
      </c>
      <c r="E3629" t="str">
        <f t="shared" si="119"/>
        <v>金猴调和麦芽威士忌酒,MonkeyShoulderMaltWhisky</v>
      </c>
      <c r="F3629" t="str">
        <f t="shared" si="120"/>
        <v>MONKEYSHOULDER(金猴)</v>
      </c>
      <c r="G3629" s="2" t="s">
        <v>18</v>
      </c>
    </row>
    <row r="3630" spans="1:7">
      <c r="A3630" s="2" t="s">
        <v>1661</v>
      </c>
      <c r="B3630" s="2" t="s">
        <v>740</v>
      </c>
      <c r="C3630" s="2" t="s">
        <v>748</v>
      </c>
      <c r="D3630" s="3">
        <v>25.8073979591837</v>
      </c>
      <c r="E3630" t="str">
        <f t="shared" si="119"/>
        <v>克莱嘉赫苏格兰单一麦芽13年威士忌酒,CRAIGELLACHIE13YrOld</v>
      </c>
      <c r="F3630" t="str">
        <f t="shared" si="120"/>
        <v>CRAIGELLACHIE(克莱嘉赫)</v>
      </c>
      <c r="G3630" s="2">
        <v>13</v>
      </c>
    </row>
    <row r="3631" spans="1:7">
      <c r="A3631" s="2" t="s">
        <v>1662</v>
      </c>
      <c r="B3631" s="2" t="s">
        <v>740</v>
      </c>
      <c r="C3631" s="2" t="s">
        <v>744</v>
      </c>
      <c r="D3631" s="3">
        <v>11.6798469387755</v>
      </c>
      <c r="E3631" t="str">
        <f t="shared" si="119"/>
        <v>格兰冠10年单一麦芽公升装威士忌酒,GlenGrantSingleMaltWhisky10YearsOld</v>
      </c>
      <c r="F3631" t="str">
        <f t="shared" si="120"/>
        <v>GLENGRANT(格兰冠)</v>
      </c>
      <c r="G3631" s="2">
        <v>10</v>
      </c>
    </row>
    <row r="3632" spans="1:7">
      <c r="A3632" s="2" t="s">
        <v>1663</v>
      </c>
      <c r="B3632" s="2" t="s">
        <v>740</v>
      </c>
      <c r="C3632" s="2" t="s">
        <v>874</v>
      </c>
      <c r="D3632" s="3">
        <v>23.7576530612245</v>
      </c>
      <c r="E3632" t="str">
        <f t="shared" si="119"/>
        <v>慕赫14年单一麦芽威士忌酒,Mortlach14YO</v>
      </c>
      <c r="F3632" t="str">
        <f t="shared" si="120"/>
        <v>MORTLACH(慕赫)</v>
      </c>
      <c r="G3632" s="2">
        <v>14</v>
      </c>
    </row>
    <row r="3633" spans="1:7">
      <c r="A3633" s="2" t="s">
        <v>1664</v>
      </c>
      <c r="B3633" s="2" t="s">
        <v>740</v>
      </c>
      <c r="C3633" s="2" t="s">
        <v>875</v>
      </c>
      <c r="D3633" s="3">
        <v>28.9349489795918</v>
      </c>
      <c r="E3633" t="str">
        <f t="shared" si="119"/>
        <v>泰里斯卡10年单一大麦芽威士忌酒,Talisker10YO</v>
      </c>
      <c r="F3633" t="str">
        <f t="shared" si="120"/>
        <v>泰里斯卡TALISKER</v>
      </c>
      <c r="G3633" s="2">
        <v>10</v>
      </c>
    </row>
    <row r="3634" spans="1:7">
      <c r="A3634" s="2" t="s">
        <v>1665</v>
      </c>
      <c r="B3634" s="2" t="s">
        <v>740</v>
      </c>
      <c r="C3634" s="2" t="s">
        <v>756</v>
      </c>
      <c r="D3634" s="3">
        <v>15.4005102040816</v>
      </c>
      <c r="E3634" t="str">
        <f t="shared" si="119"/>
        <v>格兰冠12年单一麦芽公升装威士忌酒,GlenGrantSingleMaltWhisky12YearsOld</v>
      </c>
      <c r="F3634" t="str">
        <f t="shared" si="120"/>
        <v>GLENGRANT(格兰冠)</v>
      </c>
      <c r="G3634" s="2">
        <v>12</v>
      </c>
    </row>
    <row r="3635" spans="1:7">
      <c r="A3635" s="2" t="s">
        <v>1666</v>
      </c>
      <c r="B3635" s="2" t="s">
        <v>740</v>
      </c>
      <c r="C3635" s="2" t="s">
        <v>754</v>
      </c>
      <c r="D3635" s="3">
        <v>32.906887755102</v>
      </c>
      <c r="E3635" t="str">
        <f t="shared" si="119"/>
        <v>雅柏乌干达单一大麦芽威士忌酒,ARDBEGUigeadail</v>
      </c>
      <c r="F3635" t="str">
        <f t="shared" si="120"/>
        <v>ARDBEG(雅柏)</v>
      </c>
      <c r="G3635" s="2" t="s">
        <v>18</v>
      </c>
    </row>
    <row r="3636" spans="1:7">
      <c r="A3636" s="2" t="s">
        <v>1667</v>
      </c>
      <c r="B3636" s="2" t="s">
        <v>740</v>
      </c>
      <c r="C3636" s="2" t="s">
        <v>830</v>
      </c>
      <c r="D3636" s="3">
        <v>100.955357142857</v>
      </c>
      <c r="E3636" t="str">
        <f t="shared" si="119"/>
        <v>麦卡伦湛蓝单一麦芽威士忌酒,MacallanEnigma</v>
      </c>
      <c r="F3636" t="str">
        <f t="shared" si="120"/>
        <v>MACALLAN(麦卡伦)</v>
      </c>
      <c r="G3636" s="2" t="s">
        <v>18</v>
      </c>
    </row>
    <row r="3637" spans="1:7">
      <c r="A3637" s="2" t="s">
        <v>1668</v>
      </c>
      <c r="B3637" s="2" t="s">
        <v>740</v>
      </c>
      <c r="C3637" s="2" t="s">
        <v>845</v>
      </c>
      <c r="D3637" s="3">
        <v>23.7793367346939</v>
      </c>
      <c r="E3637" t="str">
        <f t="shared" si="119"/>
        <v>拉弗格四橡木桶威士忌酒,LAPHROAIGFourOak</v>
      </c>
      <c r="F3637" t="str">
        <f t="shared" si="120"/>
        <v>LAPHROAIG(拉弗格)</v>
      </c>
      <c r="G3637" s="2" t="s">
        <v>18</v>
      </c>
    </row>
    <row r="3638" spans="1:7">
      <c r="A3638" s="2" t="s">
        <v>1669</v>
      </c>
      <c r="B3638" s="2" t="s">
        <v>740</v>
      </c>
      <c r="C3638" s="2" t="s">
        <v>876</v>
      </c>
      <c r="D3638" s="3">
        <v>90.218112244898</v>
      </c>
      <c r="E3638" t="str">
        <f t="shared" si="119"/>
        <v>欧摩单一麦芽21年威士忌酒,Aultmore21yrold</v>
      </c>
      <c r="F3638" t="str">
        <f t="shared" si="120"/>
        <v>AULTMORE(欧摩)</v>
      </c>
      <c r="G3638" s="2">
        <v>21</v>
      </c>
    </row>
    <row r="3639" spans="1:7">
      <c r="A3639" s="2" t="s">
        <v>1670</v>
      </c>
      <c r="B3639" s="2" t="s">
        <v>740</v>
      </c>
      <c r="C3639" s="2" t="s">
        <v>877</v>
      </c>
      <c r="D3639" s="3">
        <v>19.4158163265306</v>
      </c>
      <c r="E3639" t="str">
        <f t="shared" si="119"/>
        <v>格兰杰经典威士忌酒,GlenmorangieOriginal</v>
      </c>
      <c r="F3639" t="str">
        <f t="shared" si="120"/>
        <v>GLENMORANGIE(格兰杰)</v>
      </c>
      <c r="G3639" s="2">
        <v>10</v>
      </c>
    </row>
    <row r="3640" spans="1:7">
      <c r="A3640" s="2" t="s">
        <v>1671</v>
      </c>
      <c r="B3640" s="2" t="s">
        <v>740</v>
      </c>
      <c r="C3640" s="2" t="s">
        <v>878</v>
      </c>
      <c r="D3640" s="3">
        <v>24.25</v>
      </c>
      <c r="E3640" t="str">
        <f t="shared" si="119"/>
        <v>尊尼获加IslandGreen调和威士忌酒,JohnnieWalkerIslandGreen</v>
      </c>
      <c r="F3640" t="str">
        <f t="shared" si="120"/>
        <v>JOHNNIEWALKER(尊尼获加)</v>
      </c>
      <c r="G3640" s="2" t="s">
        <v>18</v>
      </c>
    </row>
    <row r="3641" spans="1:7">
      <c r="A3641" s="2" t="s">
        <v>1672</v>
      </c>
      <c r="B3641" s="2" t="s">
        <v>740</v>
      </c>
      <c r="C3641" s="2" t="s">
        <v>852</v>
      </c>
      <c r="D3641" s="3">
        <v>53.9094387755102</v>
      </c>
      <c r="E3641" t="str">
        <f t="shared" si="119"/>
        <v>乐加维林16年苏格兰单一大麦芽威士忌酒,Lagavulin16YO</v>
      </c>
      <c r="F3641" t="str">
        <f t="shared" si="120"/>
        <v>LAGAVULIN(乐加维林)</v>
      </c>
      <c r="G3641" s="2">
        <v>16</v>
      </c>
    </row>
    <row r="3642" spans="1:7">
      <c r="A3642" s="2" t="s">
        <v>1673</v>
      </c>
      <c r="B3642" s="2" t="s">
        <v>740</v>
      </c>
      <c r="C3642" s="2" t="s">
        <v>879</v>
      </c>
      <c r="D3642" s="3">
        <v>30.375</v>
      </c>
      <c r="E3642" t="str">
        <f t="shared" si="119"/>
        <v>大摩12年威士忌酒,Dalmore12YO</v>
      </c>
      <c r="F3642" t="str">
        <f t="shared" si="120"/>
        <v>DALMORE(大摩)</v>
      </c>
      <c r="G3642" s="2">
        <v>12</v>
      </c>
    </row>
    <row r="3643" spans="1:7">
      <c r="A3643" s="2" t="s">
        <v>1674</v>
      </c>
      <c r="B3643" s="2" t="s">
        <v>740</v>
      </c>
      <c r="C3643" s="2" t="s">
        <v>880</v>
      </c>
      <c r="D3643" s="3">
        <v>30.7793367346939</v>
      </c>
      <c r="E3643" t="str">
        <f t="shared" si="119"/>
        <v>格兰冠18年单一麦芽威士忌酒,GlenGrantSingleMaltWhisky18YearsOld</v>
      </c>
      <c r="F3643" t="str">
        <f t="shared" si="120"/>
        <v>GLENGRANT(格兰冠)</v>
      </c>
      <c r="G3643" s="2">
        <v>18</v>
      </c>
    </row>
    <row r="3644" spans="1:7">
      <c r="A3644" s="2" t="s">
        <v>1675</v>
      </c>
      <c r="B3644" s="2" t="s">
        <v>740</v>
      </c>
      <c r="C3644" s="2" t="s">
        <v>881</v>
      </c>
      <c r="D3644" s="3">
        <v>39.2716836734694</v>
      </c>
      <c r="E3644" t="str">
        <f t="shared" si="119"/>
        <v>雅柏旋涡单一大麦芽威士忌酒,ARDBEGCorryvreckan</v>
      </c>
      <c r="F3644" t="str">
        <f t="shared" si="120"/>
        <v>ARDBEG(雅柏)</v>
      </c>
      <c r="G3644" s="2" t="s">
        <v>18</v>
      </c>
    </row>
    <row r="3645" spans="1:7">
      <c r="A3645" s="2" t="s">
        <v>1676</v>
      </c>
      <c r="B3645" s="2" t="s">
        <v>740</v>
      </c>
      <c r="C3645" s="2" t="s">
        <v>882</v>
      </c>
      <c r="D3645" s="3">
        <v>62.9553571428571</v>
      </c>
      <c r="E3645" t="str">
        <f t="shared" si="119"/>
        <v>格兰凯斯21年单一大麦芽苏格兰威士忌酒,GlenKeith21YO</v>
      </c>
      <c r="F3645" t="str">
        <f t="shared" si="120"/>
        <v>GlenKeith(格兰凯斯)</v>
      </c>
      <c r="G3645" s="2">
        <v>21</v>
      </c>
    </row>
    <row r="3646" spans="1:7">
      <c r="A3646" s="2" t="s">
        <v>1677</v>
      </c>
      <c r="B3646" s="2" t="s">
        <v>740</v>
      </c>
      <c r="C3646" s="2" t="s">
        <v>743</v>
      </c>
      <c r="D3646" s="3">
        <v>30.2691326530612</v>
      </c>
      <c r="E3646" t="str">
        <f t="shared" si="119"/>
        <v>波摩15年威士忌酒,Bowmore15YO</v>
      </c>
      <c r="F3646" t="str">
        <f t="shared" si="120"/>
        <v>BOWMORE(波摩)</v>
      </c>
      <c r="G3646" s="2">
        <v>15</v>
      </c>
    </row>
    <row r="3647" spans="1:7">
      <c r="A3647" s="2" t="s">
        <v>1678</v>
      </c>
      <c r="B3647" s="2" t="s">
        <v>740</v>
      </c>
      <c r="C3647" s="2" t="s">
        <v>825</v>
      </c>
      <c r="D3647" s="3">
        <v>25.5803571428571</v>
      </c>
      <c r="E3647" t="str">
        <f t="shared" si="119"/>
        <v>欧摩单一麦芽12年威士忌酒,Aultmore12yrold</v>
      </c>
      <c r="F3647" t="str">
        <f t="shared" si="120"/>
        <v>AULTMORE(欧摩)</v>
      </c>
      <c r="G3647" s="2">
        <v>12</v>
      </c>
    </row>
    <row r="3648" spans="1:7">
      <c r="A3648" s="2" t="s">
        <v>1679</v>
      </c>
      <c r="B3648" s="2" t="s">
        <v>740</v>
      </c>
      <c r="C3648" s="2" t="s">
        <v>883</v>
      </c>
      <c r="D3648" s="3">
        <v>48.6033163265306</v>
      </c>
      <c r="E3648" t="str">
        <f t="shared" si="119"/>
        <v>格兰杰19年威士忌酒,Glenmorangie19YO</v>
      </c>
      <c r="F3648" t="str">
        <f t="shared" si="120"/>
        <v>GLENMORANGIE(格兰杰)</v>
      </c>
      <c r="G3648" s="2">
        <v>19</v>
      </c>
    </row>
    <row r="3649" spans="1:7">
      <c r="A3649" s="2" t="s">
        <v>1680</v>
      </c>
      <c r="B3649" s="2" t="s">
        <v>740</v>
      </c>
      <c r="C3649" s="2" t="s">
        <v>828</v>
      </c>
      <c r="D3649" s="3">
        <v>25.0880102040816</v>
      </c>
      <c r="E3649" t="str">
        <f t="shared" si="119"/>
        <v>吉拉海湾单一麦芽威士忌酒,JuraTheBay</v>
      </c>
      <c r="F3649" t="str">
        <f t="shared" si="120"/>
        <v>JURA(吉拉)</v>
      </c>
      <c r="G3649" s="2">
        <v>12</v>
      </c>
    </row>
    <row r="3650" spans="1:7">
      <c r="A3650" s="2" t="s">
        <v>1681</v>
      </c>
      <c r="B3650" s="2" t="s">
        <v>740</v>
      </c>
      <c r="C3650" s="2" t="s">
        <v>884</v>
      </c>
      <c r="D3650" s="3">
        <v>31.3801020408163</v>
      </c>
      <c r="E3650" t="str">
        <f t="shared" si="119"/>
        <v>卡尔里拉12年单一麦芽威士忌酒,CaolIla12YO</v>
      </c>
      <c r="F3650" t="str">
        <f t="shared" si="120"/>
        <v>卡尔里拉CAOLILA</v>
      </c>
      <c r="G3650" s="2">
        <v>12</v>
      </c>
    </row>
    <row r="3651" spans="1:7">
      <c r="A3651" s="2" t="s">
        <v>1682</v>
      </c>
      <c r="B3651" s="2" t="s">
        <v>740</v>
      </c>
      <c r="C3651" s="2" t="s">
        <v>885</v>
      </c>
      <c r="D3651" s="3">
        <v>31.4923469387755</v>
      </c>
      <c r="E3651" t="str">
        <f t="shared" ref="E3651:E3714" si="121">_xlfn.TEXTBEFORE(_xlfn.TEXTAFTER(C3651,"|",2),"|")</f>
        <v>新雅顿格兰杜兰酒厂双倍熟成威士忌酒S,ingletonGlendullanDoubleMatured</v>
      </c>
      <c r="F3651" t="str">
        <f t="shared" si="120"/>
        <v>SINGLETON(新雅顿)</v>
      </c>
      <c r="G3651" s="2" t="s">
        <v>18</v>
      </c>
    </row>
    <row r="3652" spans="1:7">
      <c r="A3652" s="2" t="s">
        <v>1683</v>
      </c>
      <c r="B3652" s="2" t="s">
        <v>740</v>
      </c>
      <c r="C3652" s="2" t="s">
        <v>886</v>
      </c>
      <c r="D3652" s="3">
        <v>24.656887755102</v>
      </c>
      <c r="E3652" t="str">
        <f t="shared" si="121"/>
        <v>格兰德弗伦16年单一麦芽威士忌酒,GLENDEVERON16YEAROLD</v>
      </c>
      <c r="F3652" t="str">
        <f t="shared" ref="F3652:F3715" si="122">_xlfn.TEXTBEFORE(_xlfn.TEXTAFTER(C3652,"|",7),"|")</f>
        <v>GLENDEVERON(格兰德弗伦)</v>
      </c>
      <c r="G3652" s="2">
        <v>16</v>
      </c>
    </row>
    <row r="3653" spans="1:7">
      <c r="A3653" s="2" t="s">
        <v>1684</v>
      </c>
      <c r="B3653" s="2" t="s">
        <v>740</v>
      </c>
      <c r="C3653" s="2" t="s">
        <v>887</v>
      </c>
      <c r="D3653" s="3">
        <v>47.5408163265306</v>
      </c>
      <c r="E3653" t="str">
        <f t="shared" si="121"/>
        <v>欧摩单一麦芽18年威士忌酒,Aultmore18yrold</v>
      </c>
      <c r="F3653" t="str">
        <f t="shared" si="122"/>
        <v>AULTMORE(欧摩)</v>
      </c>
      <c r="G3653" s="2">
        <v>18</v>
      </c>
    </row>
    <row r="3654" spans="1:7">
      <c r="A3654" s="2" t="s">
        <v>1685</v>
      </c>
      <c r="B3654" s="2" t="s">
        <v>888</v>
      </c>
      <c r="C3654" s="2" t="s">
        <v>889</v>
      </c>
      <c r="D3654" s="3">
        <v>43.6573469387755</v>
      </c>
      <c r="E3654" t="str">
        <f t="shared" si="121"/>
        <v>波摩阿斯顿马丁2023限量版18年单一麦芽威士忌BOWAM18YO43%6X700MLGTR2023</v>
      </c>
      <c r="F3654" t="str">
        <f t="shared" si="122"/>
        <v>波摩BOWMORE</v>
      </c>
      <c r="G3654" s="2">
        <v>18</v>
      </c>
    </row>
    <row r="3655" spans="1:7">
      <c r="A3655" s="2" t="s">
        <v>1686</v>
      </c>
      <c r="B3655" s="2" t="s">
        <v>888</v>
      </c>
      <c r="C3655" s="2" t="s">
        <v>890</v>
      </c>
      <c r="D3655" s="3">
        <v>50.0240433673469</v>
      </c>
      <c r="E3655" t="str">
        <f t="shared" si="121"/>
        <v>拉弗格波特桶艾雷岛单一麦芽威士忌</v>
      </c>
      <c r="F3655" t="str">
        <f t="shared" si="122"/>
        <v>拉弗格LAPHROAIG</v>
      </c>
      <c r="G3655" s="2" t="s">
        <v>18</v>
      </c>
    </row>
    <row r="3656" spans="1:7">
      <c r="A3656" s="2" t="s">
        <v>1687</v>
      </c>
      <c r="B3656" s="2" t="s">
        <v>888</v>
      </c>
      <c r="C3656" s="2" t="s">
        <v>891</v>
      </c>
      <c r="D3656" s="3">
        <v>20.0096173469388</v>
      </c>
      <c r="E3656" t="str">
        <f t="shared" si="121"/>
        <v>波摩阿斯顿马丁2023限量版10年单一麦芽威士忌BOWAM10YO40%12X1LGTR2023</v>
      </c>
      <c r="F3656" t="str">
        <f t="shared" si="122"/>
        <v>波摩BOWMORE</v>
      </c>
      <c r="G3656" s="2">
        <v>10</v>
      </c>
    </row>
    <row r="3657" spans="1:7">
      <c r="A3657" s="2" t="s">
        <v>1688</v>
      </c>
      <c r="B3657" s="2" t="s">
        <v>888</v>
      </c>
      <c r="C3657" s="2" t="s">
        <v>892</v>
      </c>
      <c r="D3657" s="3">
        <v>23.875112244898</v>
      </c>
      <c r="E3657" t="str">
        <f t="shared" si="121"/>
        <v>拉弗格四桶单一麦芽威士忌LAPHROAIGFOUROAKTUBED40%12X1L</v>
      </c>
      <c r="F3657" t="str">
        <f t="shared" si="122"/>
        <v>拉弗格LAPHROAIG</v>
      </c>
      <c r="G3657" s="2" t="s">
        <v>18</v>
      </c>
    </row>
    <row r="3658" spans="1:7">
      <c r="A3658" s="2" t="s">
        <v>1689</v>
      </c>
      <c r="B3658" s="2" t="s">
        <v>888</v>
      </c>
      <c r="C3658" s="2" t="s">
        <v>893</v>
      </c>
      <c r="D3658" s="3">
        <v>30.9239540816327</v>
      </c>
      <c r="E3658" t="str">
        <f t="shared" si="121"/>
        <v>波摩阿斯顿马丁2023限量版15年单一麦芽威士忌BOWAM15YO43%6X1LGTR2023</v>
      </c>
      <c r="F3658" t="str">
        <f t="shared" si="122"/>
        <v>波摩BOWMORE</v>
      </c>
      <c r="G3658" s="2">
        <v>15</v>
      </c>
    </row>
    <row r="3659" spans="1:7">
      <c r="A3659" s="2" t="s">
        <v>1690</v>
      </c>
      <c r="B3659" s="2" t="s">
        <v>888</v>
      </c>
      <c r="C3659" s="2" t="s">
        <v>894</v>
      </c>
      <c r="D3659" s="3">
        <v>181.905612244898</v>
      </c>
      <c r="E3659" t="str">
        <f t="shared" si="121"/>
        <v>波摩23年单一麦芽威士忌FrankQuitely2023限量版BOW23YOFQSER202350.9%6X700GTLTD</v>
      </c>
      <c r="F3659" t="str">
        <f t="shared" si="122"/>
        <v>波摩BOWMORE</v>
      </c>
      <c r="G3659" s="2">
        <v>23</v>
      </c>
    </row>
    <row r="3660" spans="1:7">
      <c r="A3660" s="2" t="s">
        <v>1691</v>
      </c>
      <c r="B3660" s="2" t="s">
        <v>888</v>
      </c>
      <c r="C3660" s="2" t="s">
        <v>895</v>
      </c>
      <c r="D3660" s="3">
        <v>485.081602040816</v>
      </c>
      <c r="E3660" t="str">
        <f t="shared" si="121"/>
        <v>波摩36年单一麦芽威士忌FrankQuitely2023限量版BOW36YOFQSER202345.2%3X700GTLTD</v>
      </c>
      <c r="F3660" t="str">
        <f t="shared" si="122"/>
        <v>波摩BOWMORE</v>
      </c>
      <c r="G3660" s="2">
        <v>36</v>
      </c>
    </row>
    <row r="3661" spans="1:7">
      <c r="A3661" s="2" t="s">
        <v>1692</v>
      </c>
      <c r="B3661" s="2" t="s">
        <v>888</v>
      </c>
      <c r="C3661" s="2" t="s">
        <v>896</v>
      </c>
      <c r="D3661" s="3">
        <v>35.4715943877551</v>
      </c>
      <c r="E3661" t="str">
        <f t="shared" si="121"/>
        <v>拉弗格PX酒桶单一麦芽威士忌LAPHROAIGPXCASKTUBED48%6X1L</v>
      </c>
      <c r="F3661" t="str">
        <f t="shared" si="122"/>
        <v>拉弗格LAPHROAIG</v>
      </c>
      <c r="G3661" s="2" t="s">
        <v>18</v>
      </c>
    </row>
    <row r="3662" spans="1:7">
      <c r="A3662" s="2" t="s">
        <v>1693</v>
      </c>
      <c r="B3662" s="2" t="s">
        <v>758</v>
      </c>
      <c r="C3662" s="2" t="s">
        <v>768</v>
      </c>
      <c r="D3662" s="3">
        <v>23.1339285714286</v>
      </c>
      <c r="E3662" t="str">
        <f t="shared" si="121"/>
        <v>麦卡伦蓝钻12年单一麦芽苏格兰威士忌MACALLAN12YDBLCSK</v>
      </c>
      <c r="F3662" t="str">
        <f t="shared" si="122"/>
        <v>麦卡伦TheMacallan</v>
      </c>
      <c r="G3662" s="2">
        <v>12</v>
      </c>
    </row>
    <row r="3663" spans="1:7">
      <c r="A3663" s="2" t="s">
        <v>1694</v>
      </c>
      <c r="B3663" s="2" t="s">
        <v>758</v>
      </c>
      <c r="C3663" s="2" t="s">
        <v>768</v>
      </c>
      <c r="D3663" s="3">
        <v>23.1339285714286</v>
      </c>
      <c r="E3663" t="str">
        <f t="shared" si="121"/>
        <v>麦卡伦蓝钻12年单一麦芽苏格兰威士忌MACALLAN12YDBLCSK</v>
      </c>
      <c r="F3663" t="str">
        <f t="shared" si="122"/>
        <v>麦卡伦TheMacallan</v>
      </c>
      <c r="G3663" s="2">
        <v>12</v>
      </c>
    </row>
    <row r="3664" spans="1:7">
      <c r="A3664" s="2" t="s">
        <v>1695</v>
      </c>
      <c r="B3664" s="2" t="s">
        <v>897</v>
      </c>
      <c r="C3664" s="2" t="s">
        <v>898</v>
      </c>
      <c r="D3664" s="3">
        <v>6.84183673469388</v>
      </c>
      <c r="E3664" t="str">
        <f t="shared" si="121"/>
        <v>裸雀混合麦芽苏格兰威士忌NAKEDMALT</v>
      </c>
      <c r="F3664" t="str">
        <f t="shared" si="122"/>
        <v>裸雀牌</v>
      </c>
      <c r="G3664" s="2" t="s">
        <v>18</v>
      </c>
    </row>
    <row r="3665" spans="1:7">
      <c r="A3665" s="2" t="s">
        <v>1696</v>
      </c>
      <c r="B3665" s="2" t="s">
        <v>740</v>
      </c>
      <c r="C3665" s="2" t="s">
        <v>878</v>
      </c>
      <c r="D3665" s="3">
        <v>23.9413265306122</v>
      </c>
      <c r="E3665" t="str">
        <f t="shared" si="121"/>
        <v>尊尼获加IslandGreen调和威士忌酒,JohnnieWalkerIslandGreen</v>
      </c>
      <c r="F3665" t="str">
        <f t="shared" si="122"/>
        <v>JOHNNIEWALKER(尊尼获加)</v>
      </c>
      <c r="G3665" s="2" t="s">
        <v>18</v>
      </c>
    </row>
    <row r="3666" spans="1:7">
      <c r="A3666" s="2" t="s">
        <v>1697</v>
      </c>
      <c r="B3666" s="2" t="s">
        <v>740</v>
      </c>
      <c r="C3666" s="2" t="s">
        <v>752</v>
      </c>
      <c r="D3666" s="3">
        <v>35.6772959183673</v>
      </c>
      <c r="E3666" t="str">
        <f t="shared" si="121"/>
        <v>拉弗格雪莉桶单一大麦芽威士忌酒,LAPHROAIGPXCASK</v>
      </c>
      <c r="F3666" t="str">
        <f t="shared" si="122"/>
        <v>LAPHROAIG(拉弗格)</v>
      </c>
      <c r="G3666" s="2" t="s">
        <v>18</v>
      </c>
    </row>
    <row r="3667" spans="1:7">
      <c r="A3667" s="2" t="s">
        <v>1698</v>
      </c>
      <c r="B3667" s="2" t="s">
        <v>740</v>
      </c>
      <c r="C3667" s="2" t="s">
        <v>884</v>
      </c>
      <c r="D3667" s="3">
        <v>33.0548469387755</v>
      </c>
      <c r="E3667" t="str">
        <f t="shared" si="121"/>
        <v>卡尔里拉12年单一麦芽威士忌酒,CaolIla12YO</v>
      </c>
      <c r="F3667" t="str">
        <f t="shared" si="122"/>
        <v>卡尔里拉CAOLILA</v>
      </c>
      <c r="G3667" s="2">
        <v>12</v>
      </c>
    </row>
    <row r="3668" spans="1:7">
      <c r="A3668" s="2" t="s">
        <v>1699</v>
      </c>
      <c r="B3668" s="2" t="s">
        <v>740</v>
      </c>
      <c r="C3668" s="2" t="s">
        <v>747</v>
      </c>
      <c r="D3668" s="3">
        <v>30.1262755102041</v>
      </c>
      <c r="E3668" t="str">
        <f t="shared" si="121"/>
        <v>亚伯乐12年双桶陈酿威士忌酒,Aberlour12YOdoublecask</v>
      </c>
      <c r="F3668" t="str">
        <f t="shared" si="122"/>
        <v>ABERLOUR(亚伯乐)</v>
      </c>
      <c r="G3668" s="2">
        <v>12</v>
      </c>
    </row>
    <row r="3669" spans="1:7">
      <c r="A3669" s="2" t="s">
        <v>1700</v>
      </c>
      <c r="B3669" s="2" t="s">
        <v>740</v>
      </c>
      <c r="C3669" s="2" t="s">
        <v>876</v>
      </c>
      <c r="D3669" s="3">
        <v>90.218112244898</v>
      </c>
      <c r="E3669" t="str">
        <f t="shared" si="121"/>
        <v>欧摩单一麦芽21年威士忌酒,Aultmore21yrold</v>
      </c>
      <c r="F3669" t="str">
        <f t="shared" si="122"/>
        <v>AULTMORE(欧摩)</v>
      </c>
      <c r="G3669" s="2">
        <v>21</v>
      </c>
    </row>
    <row r="3670" spans="1:7">
      <c r="A3670" s="2" t="s">
        <v>1701</v>
      </c>
      <c r="B3670" s="2" t="s">
        <v>740</v>
      </c>
      <c r="C3670" s="2" t="s">
        <v>831</v>
      </c>
      <c r="D3670" s="3">
        <v>16.6339285714286</v>
      </c>
      <c r="E3670" t="str">
        <f t="shared" si="121"/>
        <v>托明多坦途斯佩塞单一麦芽威士忌,TomintoulTundraSingleMaltWhisky</v>
      </c>
      <c r="F3670" t="str">
        <f t="shared" si="122"/>
        <v>托明多Tomintoul</v>
      </c>
      <c r="G3670" s="2">
        <v>3</v>
      </c>
    </row>
    <row r="3671" spans="1:7">
      <c r="A3671" s="2" t="s">
        <v>1702</v>
      </c>
      <c r="B3671" s="2" t="s">
        <v>740</v>
      </c>
      <c r="C3671" s="2" t="s">
        <v>741</v>
      </c>
      <c r="D3671" s="3">
        <v>35.2308673469388</v>
      </c>
      <c r="E3671" t="str">
        <f t="shared" si="121"/>
        <v>朗摩18年单一麦芽苏格兰威士忌酒,Longmorn18YO</v>
      </c>
      <c r="F3671" t="str">
        <f t="shared" si="122"/>
        <v>Longmorn(朗摩)</v>
      </c>
      <c r="G3671" s="2">
        <v>18</v>
      </c>
    </row>
    <row r="3672" spans="1:7">
      <c r="A3672" s="2" t="s">
        <v>1703</v>
      </c>
      <c r="B3672" s="2" t="s">
        <v>740</v>
      </c>
      <c r="C3672" s="2" t="s">
        <v>743</v>
      </c>
      <c r="D3672" s="3">
        <v>31.390306122449</v>
      </c>
      <c r="E3672" t="str">
        <f t="shared" si="121"/>
        <v>波摩15年威士忌酒,Bowmore15YO</v>
      </c>
      <c r="F3672" t="str">
        <f t="shared" si="122"/>
        <v>BOWMORE(波摩)</v>
      </c>
      <c r="G3672" s="2">
        <v>15</v>
      </c>
    </row>
    <row r="3673" spans="1:7">
      <c r="A3673" s="2" t="s">
        <v>1704</v>
      </c>
      <c r="B3673" s="2" t="s">
        <v>740</v>
      </c>
      <c r="C3673" s="2" t="s">
        <v>753</v>
      </c>
      <c r="D3673" s="3">
        <v>68.2359693877551</v>
      </c>
      <c r="E3673" t="str">
        <f t="shared" si="121"/>
        <v>格兰菲迪21年单一麦芽威士忌酒,Glenfiddich21Y.O.</v>
      </c>
      <c r="F3673" t="str">
        <f t="shared" si="122"/>
        <v>GLENFIDDICH(格兰菲迪)</v>
      </c>
      <c r="G3673" s="2">
        <v>21</v>
      </c>
    </row>
    <row r="3674" spans="1:7">
      <c r="A3674" s="2" t="s">
        <v>1705</v>
      </c>
      <c r="B3674" s="2" t="s">
        <v>740</v>
      </c>
      <c r="C3674" s="2" t="s">
        <v>899</v>
      </c>
      <c r="D3674" s="3">
        <v>19.1836734693878</v>
      </c>
      <c r="E3674" t="str">
        <f t="shared" si="121"/>
        <v>布纳哈本艾雷海岸单一麦芽苏格兰威士忌酒BunnahabhainAnCladachSingleMaltScotchWhisky</v>
      </c>
      <c r="F3674" t="str">
        <f t="shared" si="122"/>
        <v>布纳哈本BUNNAHABHAIN</v>
      </c>
      <c r="G3674" s="2" t="s">
        <v>18</v>
      </c>
    </row>
    <row r="3675" spans="1:7">
      <c r="A3675" s="2" t="s">
        <v>1706</v>
      </c>
      <c r="B3675" s="2" t="s">
        <v>740</v>
      </c>
      <c r="C3675" s="2" t="s">
        <v>871</v>
      </c>
      <c r="D3675" s="3">
        <v>20.4132653061224</v>
      </c>
      <c r="E3675" t="str">
        <f t="shared" si="121"/>
        <v>波摩10年威士忌酒,Bowmore10YO</v>
      </c>
      <c r="F3675" t="str">
        <f t="shared" si="122"/>
        <v>BOWMORE(波摩)</v>
      </c>
      <c r="G3675" s="2">
        <v>10</v>
      </c>
    </row>
    <row r="3676" spans="1:7">
      <c r="A3676" s="2" t="s">
        <v>1707</v>
      </c>
      <c r="B3676" s="2" t="s">
        <v>740</v>
      </c>
      <c r="C3676" s="2" t="s">
        <v>900</v>
      </c>
      <c r="D3676" s="3">
        <v>12.469387755102</v>
      </c>
      <c r="E3676" t="str">
        <f t="shared" si="121"/>
        <v>格兰特纳12年苏格兰单一麦芽威士忌酒GlenTurner12YOScotchSingleMaltWhisky</v>
      </c>
      <c r="F3676" t="str">
        <f t="shared" si="122"/>
        <v>格兰特纳GlenTurner</v>
      </c>
      <c r="G3676" s="2">
        <v>12</v>
      </c>
    </row>
    <row r="3677" spans="1:7">
      <c r="A3677" s="2" t="s">
        <v>1708</v>
      </c>
      <c r="B3677" s="2" t="s">
        <v>740</v>
      </c>
      <c r="C3677" s="2" t="s">
        <v>754</v>
      </c>
      <c r="D3677" s="3">
        <v>32.8915816326531</v>
      </c>
      <c r="E3677" t="str">
        <f t="shared" si="121"/>
        <v>雅柏乌干达单一大麦芽威士忌酒,ARDBEGUigeadail</v>
      </c>
      <c r="F3677" t="str">
        <f t="shared" si="122"/>
        <v>ARDBEG(雅柏)</v>
      </c>
      <c r="G3677" s="2" t="s">
        <v>18</v>
      </c>
    </row>
    <row r="3678" spans="1:7">
      <c r="A3678" s="2" t="s">
        <v>1709</v>
      </c>
      <c r="B3678" s="2" t="s">
        <v>740</v>
      </c>
      <c r="C3678" s="2" t="s">
        <v>750</v>
      </c>
      <c r="D3678" s="3">
        <v>23.1862244897959</v>
      </c>
      <c r="E3678" t="str">
        <f t="shared" si="121"/>
        <v>班瑞克四分之一桶泥煤单一麦芽威士忌酒BRQUARTERCASKPEATEDT6GTR</v>
      </c>
      <c r="F3678" t="str">
        <f t="shared" si="122"/>
        <v>班瑞克BENRIACH</v>
      </c>
      <c r="G3678" s="2" t="s">
        <v>18</v>
      </c>
    </row>
    <row r="3679" spans="1:7">
      <c r="A3679" s="2" t="s">
        <v>1710</v>
      </c>
      <c r="B3679" s="2" t="s">
        <v>740</v>
      </c>
      <c r="C3679" s="2" t="s">
        <v>866</v>
      </c>
      <c r="D3679" s="3">
        <v>33.2142857142857</v>
      </c>
      <c r="E3679" t="str">
        <f t="shared" si="121"/>
        <v>慕赫16年单一麦芽威士忌酒,Mortlach16YO</v>
      </c>
      <c r="F3679" t="str">
        <f t="shared" si="122"/>
        <v>MORTLACH(慕赫)</v>
      </c>
      <c r="G3679" s="2">
        <v>16</v>
      </c>
    </row>
    <row r="3680" spans="1:7">
      <c r="A3680" s="2" t="s">
        <v>1711</v>
      </c>
      <c r="B3680" s="2" t="s">
        <v>740</v>
      </c>
      <c r="C3680" s="2" t="s">
        <v>901</v>
      </c>
      <c r="D3680" s="3">
        <v>40.5548469387755</v>
      </c>
      <c r="E3680" t="str">
        <f t="shared" si="121"/>
        <v>亚伯乐经典原酒单一大麦芽威士忌酒,ABERLOURA'bunadh</v>
      </c>
      <c r="F3680" t="str">
        <f t="shared" si="122"/>
        <v>亚伯乐ABERLOUR</v>
      </c>
      <c r="G3680" s="2" t="s">
        <v>18</v>
      </c>
    </row>
    <row r="3681" spans="1:7">
      <c r="A3681" s="2" t="s">
        <v>1712</v>
      </c>
      <c r="B3681" s="2" t="s">
        <v>740</v>
      </c>
      <c r="C3681" s="2" t="s">
        <v>902</v>
      </c>
      <c r="D3681" s="3">
        <v>22.4974489795918</v>
      </c>
      <c r="E3681" t="str">
        <f t="shared" si="121"/>
        <v>欧肯特轩深黑橡木单一麦芽威士忌酒AUCHENTOSHANDarkOak</v>
      </c>
      <c r="F3681" t="str">
        <f t="shared" si="122"/>
        <v>欧肯特轩AUCHENTOSHAN</v>
      </c>
      <c r="G3681" s="2" t="s">
        <v>18</v>
      </c>
    </row>
    <row r="3682" spans="1:7">
      <c r="A3682" s="2" t="s">
        <v>1713</v>
      </c>
      <c r="B3682" s="2" t="s">
        <v>740</v>
      </c>
      <c r="C3682" s="2" t="s">
        <v>903</v>
      </c>
      <c r="D3682" s="3">
        <v>32.5242346938776</v>
      </c>
      <c r="E3682" t="str">
        <f t="shared" si="121"/>
        <v>雅伯Smoketrails系列CoteRotie限量版单一麦芽威士忌酒ArdbegSmoketrailsEditionCRE-TREX</v>
      </c>
      <c r="F3682" t="str">
        <f t="shared" si="122"/>
        <v>雅柏ARDBEG</v>
      </c>
      <c r="G3682" s="2" t="s">
        <v>18</v>
      </c>
    </row>
    <row r="3683" spans="1:7">
      <c r="A3683" s="2" t="s">
        <v>1714</v>
      </c>
      <c r="B3683" s="2" t="s">
        <v>740</v>
      </c>
      <c r="C3683" s="2" t="s">
        <v>812</v>
      </c>
      <c r="D3683" s="3">
        <v>41.3647959183673</v>
      </c>
      <c r="E3683" t="str">
        <f t="shared" si="121"/>
        <v>格兰菲迪永恒珍选18年VAT4单一麦芽威士忌酒,Glenfiddich18Vat4PerpetualColl</v>
      </c>
      <c r="F3683" t="str">
        <f t="shared" si="122"/>
        <v>格兰菲迪Glenfiddich</v>
      </c>
      <c r="G3683" s="2">
        <v>18</v>
      </c>
    </row>
    <row r="3684" spans="1:7">
      <c r="A3684" s="2" t="s">
        <v>1715</v>
      </c>
      <c r="B3684" s="2" t="s">
        <v>740</v>
      </c>
      <c r="C3684" s="2" t="s">
        <v>852</v>
      </c>
      <c r="D3684" s="3">
        <v>54.4094387755102</v>
      </c>
      <c r="E3684" t="str">
        <f t="shared" si="121"/>
        <v>乐加维林16年苏格兰单一大麦芽威士忌酒,Lagavulin16YO</v>
      </c>
      <c r="F3684" t="str">
        <f t="shared" si="122"/>
        <v>LAGAVULIN(乐加维林)</v>
      </c>
      <c r="G3684" s="2">
        <v>16</v>
      </c>
    </row>
    <row r="3685" spans="1:7">
      <c r="A3685" s="2" t="s">
        <v>1716</v>
      </c>
      <c r="B3685" s="2" t="s">
        <v>740</v>
      </c>
      <c r="C3685" s="2" t="s">
        <v>904</v>
      </c>
      <c r="D3685" s="3">
        <v>26.3698979591837</v>
      </c>
      <c r="E3685" t="str">
        <f t="shared" si="121"/>
        <v>道格拉斯梁大鼻子艾雷岛龙年限量版调和麦芽威士忌酒/DOUGLASLAINGBIGPEATCNY2024BLENDEDMALTWHISKYLIMITEDEDITION</v>
      </c>
      <c r="F3685" t="str">
        <f t="shared" si="122"/>
        <v>道格拉斯梁DouglasLaing</v>
      </c>
      <c r="G3685" s="2">
        <v>3</v>
      </c>
    </row>
    <row r="3686" spans="1:7">
      <c r="A3686" s="2" t="s">
        <v>1717</v>
      </c>
      <c r="B3686" s="2" t="s">
        <v>740</v>
      </c>
      <c r="C3686" s="2" t="s">
        <v>864</v>
      </c>
      <c r="D3686" s="3">
        <v>44.8839285714286</v>
      </c>
      <c r="E3686" t="str">
        <f t="shared" si="121"/>
        <v>波摩18年威士忌酒,Bowmore18YO</v>
      </c>
      <c r="F3686" t="str">
        <f t="shared" si="122"/>
        <v>BOWMORE(波摩)</v>
      </c>
      <c r="G3686" s="2">
        <v>18</v>
      </c>
    </row>
    <row r="3687" spans="1:7">
      <c r="A3687" s="2" t="s">
        <v>1718</v>
      </c>
      <c r="B3687" s="2" t="s">
        <v>740</v>
      </c>
      <c r="C3687" s="2" t="s">
        <v>905</v>
      </c>
      <c r="D3687" s="3">
        <v>26.4362244897959</v>
      </c>
      <c r="E3687" t="str">
        <f t="shared" si="121"/>
        <v>格兰菲迪永恒珍选系列VAT2单一麦芽威士忌酒,GlenfiddichVat2PerpetualCollectionScotchWhisky</v>
      </c>
      <c r="F3687" t="str">
        <f t="shared" si="122"/>
        <v>格兰菲迪Glenfiddich</v>
      </c>
      <c r="G3687" s="2">
        <v>3</v>
      </c>
    </row>
    <row r="3688" spans="1:7">
      <c r="A3688" s="2" t="s">
        <v>1719</v>
      </c>
      <c r="B3688" s="2" t="s">
        <v>740</v>
      </c>
      <c r="C3688" s="2" t="s">
        <v>885</v>
      </c>
      <c r="D3688" s="3">
        <v>31.4923469387755</v>
      </c>
      <c r="E3688" t="str">
        <f t="shared" si="121"/>
        <v>新雅顿格兰杜兰酒厂双倍熟成威士忌酒S,ingletonGlendullanDoubleMatured</v>
      </c>
      <c r="F3688" t="str">
        <f t="shared" si="122"/>
        <v>SINGLETON(新雅顿)</v>
      </c>
      <c r="G3688" s="2" t="s">
        <v>18</v>
      </c>
    </row>
    <row r="3689" spans="1:7">
      <c r="A3689" s="2" t="s">
        <v>1720</v>
      </c>
      <c r="B3689" s="2" t="s">
        <v>740</v>
      </c>
      <c r="C3689" s="2" t="s">
        <v>835</v>
      </c>
      <c r="D3689" s="3">
        <v>19.9196428571429</v>
      </c>
      <c r="E3689" t="str">
        <f t="shared" si="121"/>
        <v>苏格登璀杏经典单一麦芽威士忌TheSingletonofGlend-RadiantSpringGarden</v>
      </c>
      <c r="F3689" t="str">
        <f t="shared" si="122"/>
        <v>苏格登Singleton</v>
      </c>
      <c r="G3689" s="2" t="s">
        <v>18</v>
      </c>
    </row>
    <row r="3690" spans="1:7">
      <c r="A3690" s="2" t="s">
        <v>1721</v>
      </c>
      <c r="B3690" s="2" t="s">
        <v>740</v>
      </c>
      <c r="C3690" s="2" t="s">
        <v>887</v>
      </c>
      <c r="D3690" s="3">
        <v>47.530612244898</v>
      </c>
      <c r="E3690" t="str">
        <f t="shared" si="121"/>
        <v>欧摩单一麦芽18年威士忌酒,Aultmore18yrold</v>
      </c>
      <c r="F3690" t="str">
        <f t="shared" si="122"/>
        <v>AULTMORE(欧摩)</v>
      </c>
      <c r="G3690" s="2">
        <v>18</v>
      </c>
    </row>
    <row r="3691" spans="1:7">
      <c r="A3691" s="2" t="s">
        <v>1722</v>
      </c>
      <c r="B3691" s="2" t="s">
        <v>740</v>
      </c>
      <c r="C3691" s="2" t="s">
        <v>847</v>
      </c>
      <c r="D3691" s="3">
        <v>28.8915816326531</v>
      </c>
      <c r="E3691" t="str">
        <f t="shared" si="121"/>
        <v>苏格登蜜金双桶单一麦芽威士忌TheSingletonofGlend-GoldenAutumnOrchard</v>
      </c>
      <c r="F3691" t="str">
        <f t="shared" si="122"/>
        <v>苏格登Singleton</v>
      </c>
      <c r="G3691" s="2" t="s">
        <v>18</v>
      </c>
    </row>
    <row r="3692" spans="1:7">
      <c r="A3692" s="2" t="s">
        <v>1723</v>
      </c>
      <c r="B3692" s="2" t="s">
        <v>740</v>
      </c>
      <c r="C3692" s="2" t="s">
        <v>906</v>
      </c>
      <c r="D3692" s="3">
        <v>29.7232142857143</v>
      </c>
      <c r="E3692" t="str">
        <f t="shared" si="121"/>
        <v>格兰菲迪永恒珍选15年VAT3单一麦芽威士忌酒,Glenfiddich15Vat3PerpetualColl</v>
      </c>
      <c r="F3692" t="str">
        <f t="shared" si="122"/>
        <v>格兰菲迪Glenfiddich</v>
      </c>
      <c r="G3692" s="2">
        <v>15</v>
      </c>
    </row>
    <row r="3693" spans="1:7">
      <c r="A3693" s="2" t="s">
        <v>1724</v>
      </c>
      <c r="B3693" s="2" t="s">
        <v>740</v>
      </c>
      <c r="C3693" s="2" t="s">
        <v>907</v>
      </c>
      <c r="D3693" s="3">
        <v>18.593112244898</v>
      </c>
      <c r="E3693" t="str">
        <f t="shared" si="121"/>
        <v>格兰格拉索Sandend高地苏格兰单一麦芽威士忌酒GlenglassaughSandendHighlandSingleMaltSctochWhisky</v>
      </c>
      <c r="F3693" t="str">
        <f t="shared" si="122"/>
        <v>格兰格拉索Glenglassaugh</v>
      </c>
      <c r="G3693" s="2" t="s">
        <v>18</v>
      </c>
    </row>
    <row r="3694" spans="1:7">
      <c r="A3694" s="2" t="s">
        <v>1725</v>
      </c>
      <c r="B3694" s="2" t="s">
        <v>740</v>
      </c>
      <c r="C3694" s="2" t="s">
        <v>873</v>
      </c>
      <c r="D3694" s="3">
        <v>13.9553571428571</v>
      </c>
      <c r="E3694" t="str">
        <f t="shared" si="121"/>
        <v>金猴调和麦芽威士忌酒,MonkeyShoulderMaltWhisky</v>
      </c>
      <c r="F3694" t="str">
        <f t="shared" si="122"/>
        <v>MONKEYSHOULDER(金猴)</v>
      </c>
      <c r="G3694" s="2" t="s">
        <v>18</v>
      </c>
    </row>
    <row r="3695" spans="1:7">
      <c r="A3695" s="2" t="s">
        <v>1726</v>
      </c>
      <c r="B3695" s="2" t="s">
        <v>740</v>
      </c>
      <c r="C3695" s="2" t="s">
        <v>908</v>
      </c>
      <c r="D3695" s="3">
        <v>69.8890306122449</v>
      </c>
      <c r="E3695" t="str">
        <f t="shared" si="121"/>
        <v>麦卡伦色彩系列15年单一麦芽威士忌酒MacallanTR15YOSingleMaltWhisky70cl</v>
      </c>
      <c r="F3695" t="str">
        <f t="shared" si="122"/>
        <v>麦卡伦MACALLAN</v>
      </c>
      <c r="G3695" s="2">
        <v>15</v>
      </c>
    </row>
    <row r="3696" spans="1:7">
      <c r="A3696" s="2" t="s">
        <v>1727</v>
      </c>
      <c r="B3696" s="2" t="s">
        <v>740</v>
      </c>
      <c r="C3696" s="2" t="s">
        <v>845</v>
      </c>
      <c r="D3696" s="3">
        <v>24.3890306122449</v>
      </c>
      <c r="E3696" t="str">
        <f t="shared" si="121"/>
        <v>拉弗格四橡木桶威士忌酒,LAPHROAIGFourOak</v>
      </c>
      <c r="F3696" t="str">
        <f t="shared" si="122"/>
        <v>LAPHROAIG(拉弗格)</v>
      </c>
      <c r="G3696" s="2" t="s">
        <v>18</v>
      </c>
    </row>
    <row r="3697" spans="1:7">
      <c r="A3697" s="2" t="s">
        <v>1728</v>
      </c>
      <c r="B3697" s="2" t="s">
        <v>740</v>
      </c>
      <c r="C3697" s="2" t="s">
        <v>909</v>
      </c>
      <c r="D3697" s="3">
        <v>13.3201530612245</v>
      </c>
      <c r="E3697" t="str">
        <f t="shared" si="121"/>
        <v>苏摩克珍稀艾雷岛单一麦芽威士忌酒,SmokeheadExtraRareIslaySingleMaltScotchWhisky</v>
      </c>
      <c r="F3697" t="str">
        <f t="shared" si="122"/>
        <v>苏摩克Smokehead</v>
      </c>
      <c r="G3697" s="2" t="s">
        <v>18</v>
      </c>
    </row>
    <row r="3698" spans="1:7">
      <c r="A3698" s="2" t="s">
        <v>1729</v>
      </c>
      <c r="B3698" s="2" t="s">
        <v>740</v>
      </c>
      <c r="C3698" s="2" t="s">
        <v>825</v>
      </c>
      <c r="D3698" s="3">
        <v>25.5803571428571</v>
      </c>
      <c r="E3698" t="str">
        <f t="shared" si="121"/>
        <v>欧摩单一麦芽12年威士忌酒,Aultmore12yrold</v>
      </c>
      <c r="F3698" t="str">
        <f t="shared" si="122"/>
        <v>AULTMORE(欧摩)</v>
      </c>
      <c r="G3698" s="2">
        <v>12</v>
      </c>
    </row>
    <row r="3699" spans="1:7">
      <c r="A3699" s="2" t="s">
        <v>1730</v>
      </c>
      <c r="B3699" s="2" t="s">
        <v>740</v>
      </c>
      <c r="C3699" s="2" t="s">
        <v>881</v>
      </c>
      <c r="D3699" s="3">
        <v>39.1071428571429</v>
      </c>
      <c r="E3699" t="str">
        <f t="shared" si="121"/>
        <v>雅柏旋涡单一大麦芽威士忌酒,ARDBEGCorryvreckan</v>
      </c>
      <c r="F3699" t="str">
        <f t="shared" si="122"/>
        <v>ARDBEG(雅柏)</v>
      </c>
      <c r="G3699" s="2" t="s">
        <v>18</v>
      </c>
    </row>
    <row r="3700" spans="1:7">
      <c r="A3700" s="2" t="s">
        <v>1731</v>
      </c>
      <c r="B3700" s="2" t="s">
        <v>740</v>
      </c>
      <c r="C3700" s="2" t="s">
        <v>756</v>
      </c>
      <c r="D3700" s="3">
        <v>15.4005102040816</v>
      </c>
      <c r="E3700" t="str">
        <f t="shared" si="121"/>
        <v>格兰冠12年单一麦芽公升装威士忌酒,GlenGrantSingleMaltWhisky12YearsOld</v>
      </c>
      <c r="F3700" t="str">
        <f t="shared" si="122"/>
        <v>GLENGRANT(格兰冠)</v>
      </c>
      <c r="G3700" s="2">
        <v>12</v>
      </c>
    </row>
    <row r="3701" spans="1:7">
      <c r="A3701" s="2" t="s">
        <v>1732</v>
      </c>
      <c r="B3701" s="2" t="s">
        <v>740</v>
      </c>
      <c r="C3701" s="2" t="s">
        <v>830</v>
      </c>
      <c r="D3701" s="3">
        <v>100.955357142857</v>
      </c>
      <c r="E3701" t="str">
        <f t="shared" si="121"/>
        <v>麦卡伦湛蓝单一麦芽威士忌酒,MacallanEnigma</v>
      </c>
      <c r="F3701" t="str">
        <f t="shared" si="122"/>
        <v>MACALLAN(麦卡伦)</v>
      </c>
      <c r="G3701" s="2" t="s">
        <v>18</v>
      </c>
    </row>
    <row r="3702" spans="1:7">
      <c r="A3702" s="2" t="s">
        <v>1733</v>
      </c>
      <c r="B3702" s="2" t="s">
        <v>740</v>
      </c>
      <c r="C3702" s="2" t="s">
        <v>837</v>
      </c>
      <c r="D3702" s="3">
        <v>93.5994897959184</v>
      </c>
      <c r="E3702" t="str">
        <f t="shared" si="121"/>
        <v>格兰菲迪23年璀璨珍藏系列单一麦芽威士忌酒,Glenfiddich23YO</v>
      </c>
      <c r="F3702" t="str">
        <f t="shared" si="122"/>
        <v>GLENFIDDICH(格兰菲迪)</v>
      </c>
      <c r="G3702" s="2">
        <v>23</v>
      </c>
    </row>
    <row r="3703" spans="1:7">
      <c r="A3703" s="2" t="s">
        <v>1734</v>
      </c>
      <c r="B3703" s="2" t="s">
        <v>740</v>
      </c>
      <c r="C3703" s="2" t="s">
        <v>879</v>
      </c>
      <c r="D3703" s="3">
        <v>30.375</v>
      </c>
      <c r="E3703" t="str">
        <f t="shared" si="121"/>
        <v>大摩12年威士忌酒,Dalmore12YO</v>
      </c>
      <c r="F3703" t="str">
        <f t="shared" si="122"/>
        <v>DALMORE(大摩)</v>
      </c>
      <c r="G3703" s="2">
        <v>12</v>
      </c>
    </row>
    <row r="3704" spans="1:7">
      <c r="A3704" s="2" t="s">
        <v>1735</v>
      </c>
      <c r="B3704" s="2" t="s">
        <v>740</v>
      </c>
      <c r="C3704" s="2" t="s">
        <v>868</v>
      </c>
      <c r="D3704" s="3">
        <v>26.3341836734694</v>
      </c>
      <c r="E3704" t="str">
        <f t="shared" si="121"/>
        <v>雅柏奥之岬单一大麦芽威士忌酒,ARDBEGAnOa</v>
      </c>
      <c r="F3704" t="str">
        <f t="shared" si="122"/>
        <v>ARDBEG(雅柏)</v>
      </c>
      <c r="G3704" s="2" t="s">
        <v>18</v>
      </c>
    </row>
    <row r="3705" spans="1:7">
      <c r="A3705" s="2" t="s">
        <v>1736</v>
      </c>
      <c r="B3705" s="2" t="s">
        <v>740</v>
      </c>
      <c r="C3705" s="2" t="s">
        <v>910</v>
      </c>
      <c r="D3705" s="3">
        <v>29.9987244897959</v>
      </c>
      <c r="E3705" t="str">
        <f t="shared" si="121"/>
        <v>欧肯特轩Bloodoak单一麦芽威士忌酒AUCHENTOSHANBloodoak</v>
      </c>
      <c r="F3705" t="str">
        <f t="shared" si="122"/>
        <v>欧肯特轩AUCHENTOSHAN</v>
      </c>
      <c r="G3705" s="2" t="s">
        <v>18</v>
      </c>
    </row>
    <row r="3706" spans="1:7">
      <c r="A3706" s="2" t="s">
        <v>1737</v>
      </c>
      <c r="B3706" s="2" t="s">
        <v>740</v>
      </c>
      <c r="C3706" s="2" t="s">
        <v>911</v>
      </c>
      <c r="D3706" s="3">
        <v>37.9209183673469</v>
      </c>
      <c r="E3706" t="str">
        <f t="shared" si="121"/>
        <v>格兰威特15年单一麦芽威士忌酒,Glenlivet15YO</v>
      </c>
      <c r="F3706" t="str">
        <f t="shared" si="122"/>
        <v>GLENLIVIT(格兰威特)</v>
      </c>
      <c r="G3706" s="2">
        <v>15</v>
      </c>
    </row>
    <row r="3707" spans="1:7">
      <c r="A3707" s="2" t="s">
        <v>1738</v>
      </c>
      <c r="B3707" s="2" t="s">
        <v>740</v>
      </c>
      <c r="C3707" s="2" t="s">
        <v>827</v>
      </c>
      <c r="D3707" s="3">
        <v>23.4438775510204</v>
      </c>
      <c r="E3707" t="str">
        <f t="shared" si="121"/>
        <v>乐加维林10年苏格兰单一大麦芽威士忌酒,Lagavulin10YO</v>
      </c>
      <c r="F3707" t="str">
        <f t="shared" si="122"/>
        <v>LAGAVULIN(乐加维林)</v>
      </c>
      <c r="G3707" s="2">
        <v>10</v>
      </c>
    </row>
    <row r="3708" spans="1:7">
      <c r="A3708" s="2" t="s">
        <v>1739</v>
      </c>
      <c r="B3708" s="2" t="s">
        <v>740</v>
      </c>
      <c r="C3708" s="2" t="s">
        <v>814</v>
      </c>
      <c r="D3708" s="3">
        <v>98.2117346938776</v>
      </c>
      <c r="E3708" t="str">
        <f t="shared" si="121"/>
        <v>百富故事系列19年泥煤单一麦芽威士忌酒,Balvenie19YearOldWeekofPeatScotchWhisky</v>
      </c>
      <c r="F3708" t="str">
        <f t="shared" si="122"/>
        <v>百富BALVENIE</v>
      </c>
      <c r="G3708" s="2">
        <v>19</v>
      </c>
    </row>
    <row r="3709" spans="1:7">
      <c r="A3709" s="2" t="s">
        <v>1740</v>
      </c>
      <c r="B3709" s="2" t="s">
        <v>740</v>
      </c>
      <c r="C3709" s="2" t="s">
        <v>880</v>
      </c>
      <c r="D3709" s="3">
        <v>30.7015306122449</v>
      </c>
      <c r="E3709" t="str">
        <f t="shared" si="121"/>
        <v>格兰冠18年单一麦芽威士忌酒,GlenGrantSingleMaltWhisky18YearsOld</v>
      </c>
      <c r="F3709" t="str">
        <f t="shared" si="122"/>
        <v>GLENGRANT(格兰冠)</v>
      </c>
      <c r="G3709" s="2">
        <v>18</v>
      </c>
    </row>
    <row r="3710" spans="1:7">
      <c r="A3710" s="2" t="s">
        <v>1741</v>
      </c>
      <c r="B3710" s="2" t="s">
        <v>740</v>
      </c>
      <c r="C3710" s="2" t="s">
        <v>751</v>
      </c>
      <c r="D3710" s="3">
        <v>16.7117346938776</v>
      </c>
      <c r="E3710" t="str">
        <f t="shared" si="121"/>
        <v>格兰格拉索12年高地苏格兰单一麦芽威士忌酒Glenglassaugh12HighlandSingleMaltSctochWhisky</v>
      </c>
      <c r="F3710" t="str">
        <f t="shared" si="122"/>
        <v>格兰格拉索GLENGLASSAUGH</v>
      </c>
      <c r="G3710" s="2">
        <v>12</v>
      </c>
    </row>
    <row r="3711" spans="1:7">
      <c r="A3711" s="2" t="s">
        <v>1742</v>
      </c>
      <c r="B3711" s="2" t="s">
        <v>740</v>
      </c>
      <c r="C3711" s="2" t="s">
        <v>867</v>
      </c>
      <c r="D3711" s="3">
        <v>22.1288265306122</v>
      </c>
      <c r="E3711" t="str">
        <f t="shared" si="121"/>
        <v>格兰威特酿酒师甄选单一麦芽威士忌酒,GlenlivetMasterDistillery</v>
      </c>
      <c r="F3711" t="str">
        <f t="shared" si="122"/>
        <v>GLENLIVIT(格兰威特)</v>
      </c>
      <c r="G3711" s="2" t="s">
        <v>18</v>
      </c>
    </row>
    <row r="3712" spans="1:7">
      <c r="A3712" s="2" t="s">
        <v>1743</v>
      </c>
      <c r="B3712" s="2" t="s">
        <v>740</v>
      </c>
      <c r="C3712" s="2" t="s">
        <v>912</v>
      </c>
      <c r="D3712" s="3">
        <v>22.5446428571429</v>
      </c>
      <c r="E3712" t="str">
        <f t="shared" si="121"/>
        <v>格兰菲迪永恒珍选系列VAT1单一麦芽威士忌酒,GlenfiddichVat1PerpetualCollectionScotchWhisky</v>
      </c>
      <c r="F3712" t="str">
        <f t="shared" si="122"/>
        <v>格兰菲迪Glenfiddich</v>
      </c>
      <c r="G3712" s="2">
        <v>3</v>
      </c>
    </row>
    <row r="3713" spans="1:7">
      <c r="A3713" s="2" t="s">
        <v>1744</v>
      </c>
      <c r="B3713" s="2" t="s">
        <v>740</v>
      </c>
      <c r="C3713" s="2" t="s">
        <v>913</v>
      </c>
      <c r="D3713" s="3">
        <v>101.542091836735</v>
      </c>
      <c r="E3713" t="str">
        <f t="shared" si="121"/>
        <v>卡普多尼克泥煤风味21年单一麦芽威士忌酒,CaperdonichPeated21YO</v>
      </c>
      <c r="F3713" t="str">
        <f t="shared" si="122"/>
        <v>卡普多尼克Caperdonich</v>
      </c>
      <c r="G3713" s="2">
        <v>21</v>
      </c>
    </row>
    <row r="3714" spans="1:7">
      <c r="A3714" s="2" t="s">
        <v>1745</v>
      </c>
      <c r="B3714" s="2" t="s">
        <v>740</v>
      </c>
      <c r="C3714" s="2" t="s">
        <v>843</v>
      </c>
      <c r="D3714" s="3">
        <v>52.530612244898</v>
      </c>
      <c r="E3714" t="str">
        <f t="shared" si="121"/>
        <v>苏格登逸香三桶单一麦芽威士忌TheSingletonofGlend-ExoticSpiceGrove</v>
      </c>
      <c r="F3714" t="str">
        <f t="shared" si="122"/>
        <v>苏格登Singleton</v>
      </c>
      <c r="G3714" s="2" t="s">
        <v>18</v>
      </c>
    </row>
    <row r="3715" spans="1:7">
      <c r="A3715" s="2" t="s">
        <v>1746</v>
      </c>
      <c r="B3715" s="2" t="s">
        <v>762</v>
      </c>
      <c r="C3715" s="2" t="s">
        <v>914</v>
      </c>
      <c r="D3715" s="3">
        <v>9.604375</v>
      </c>
      <c r="E3715" t="str">
        <f t="shared" ref="E3715:E3778" si="123">_xlfn.TEXTBEFORE(_xlfn.TEXTAFTER(C3715,"|",2),"|")</f>
        <v>芝华士·新境12年苏格兰威士忌CREXTRA12YO40.8%D/ILP140.8%</v>
      </c>
      <c r="F3715" t="str">
        <f t="shared" si="122"/>
        <v>芝华士Chivas</v>
      </c>
      <c r="G3715" s="2">
        <v>12</v>
      </c>
    </row>
    <row r="3716" spans="1:7">
      <c r="A3716" s="2" t="s">
        <v>1747</v>
      </c>
      <c r="B3716" s="2" t="s">
        <v>915</v>
      </c>
      <c r="C3716" s="2" t="s">
        <v>916</v>
      </c>
      <c r="D3716" s="3">
        <v>1.81122448979592</v>
      </c>
      <c r="E3716" t="str">
        <f t="shared" si="123"/>
        <v>疯狂三角调配型苏格兰威士忌CRAZYTRIANGLE</v>
      </c>
      <c r="F3716" t="str">
        <f t="shared" ref="F3716:F3779" si="124">_xlfn.TEXTBEFORE(_xlfn.TEXTAFTER(C3716,"|",7),"|")</f>
        <v>疯狂三角</v>
      </c>
      <c r="G3716" s="2">
        <v>3</v>
      </c>
    </row>
    <row r="3717" spans="1:7">
      <c r="A3717" s="2" t="s">
        <v>1748</v>
      </c>
      <c r="B3717" s="2" t="s">
        <v>758</v>
      </c>
      <c r="C3717" s="2" t="s">
        <v>917</v>
      </c>
      <c r="D3717" s="3">
        <v>337.59056122449</v>
      </c>
      <c r="E3717" t="str">
        <f t="shared" si="123"/>
        <v>麦卡伦珍稀年份系列1963单一麦芽苏格兰威士忌MACALLANF&amp;R1963</v>
      </c>
      <c r="F3717" t="str">
        <f t="shared" si="124"/>
        <v>麦卡伦TheMacallan</v>
      </c>
      <c r="G3717" s="2">
        <v>15</v>
      </c>
    </row>
    <row r="3718" spans="1:7">
      <c r="A3718" s="2" t="s">
        <v>1749</v>
      </c>
      <c r="B3718" s="2" t="s">
        <v>758</v>
      </c>
      <c r="C3718" s="2" t="s">
        <v>918</v>
      </c>
      <c r="D3718" s="3">
        <v>2758.95663265306</v>
      </c>
      <c r="E3718" t="str">
        <f t="shared" si="123"/>
        <v>麦卡伦璀璨·金单一麦芽苏格兰威士忌MACALLANMCOP</v>
      </c>
      <c r="F3718" t="str">
        <f t="shared" si="124"/>
        <v>麦卡伦TheMacallan</v>
      </c>
      <c r="G3718" s="2" t="s">
        <v>18</v>
      </c>
    </row>
    <row r="3719" spans="1:7">
      <c r="A3719" s="2" t="s">
        <v>1750</v>
      </c>
      <c r="B3719" s="2" t="s">
        <v>762</v>
      </c>
      <c r="C3719" s="2" t="s">
        <v>859</v>
      </c>
      <c r="D3719" s="3">
        <v>4.64072704081633</v>
      </c>
      <c r="E3719" t="str">
        <f t="shared" si="123"/>
        <v>芝华士·新境12年苏格兰威士忌CREXTRA12YO40%D/IP340%</v>
      </c>
      <c r="F3719" t="str">
        <f t="shared" si="124"/>
        <v>芝华士Chivas</v>
      </c>
      <c r="G3719" s="2">
        <v>12</v>
      </c>
    </row>
    <row r="3720" spans="1:7">
      <c r="A3720" s="2" t="s">
        <v>1751</v>
      </c>
      <c r="B3720" s="2" t="s">
        <v>758</v>
      </c>
      <c r="C3720" s="2" t="s">
        <v>919</v>
      </c>
      <c r="D3720" s="3">
        <v>5200.38647959184</v>
      </c>
      <c r="E3720" t="str">
        <f t="shared" si="123"/>
        <v>麦卡伦耀红珍藏系列40年单一麦芽苏格兰威士忌MACALLANHIGHLANDSINGLEMALTSCOTCHWHISKYRED40YO</v>
      </c>
      <c r="F3720" t="str">
        <f t="shared" si="124"/>
        <v>麦卡伦TheMacallan</v>
      </c>
      <c r="G3720" s="2">
        <v>40</v>
      </c>
    </row>
    <row r="3721" spans="1:7">
      <c r="A3721" s="2" t="s">
        <v>1752</v>
      </c>
      <c r="B3721" s="2" t="s">
        <v>758</v>
      </c>
      <c r="C3721" s="2" t="s">
        <v>918</v>
      </c>
      <c r="D3721" s="3">
        <v>2758.95663265306</v>
      </c>
      <c r="E3721" t="str">
        <f t="shared" si="123"/>
        <v>麦卡伦璀璨·金单一麦芽苏格兰威士忌MACALLANMCOP</v>
      </c>
      <c r="F3721" t="str">
        <f t="shared" si="124"/>
        <v>麦卡伦TheMacallan</v>
      </c>
      <c r="G3721" s="2" t="s">
        <v>18</v>
      </c>
    </row>
    <row r="3722" spans="1:7">
      <c r="A3722" s="2" t="s">
        <v>1753</v>
      </c>
      <c r="B3722" s="2" t="s">
        <v>762</v>
      </c>
      <c r="C3722" s="2" t="s">
        <v>920</v>
      </c>
      <c r="D3722" s="3">
        <v>5.91411989795918</v>
      </c>
      <c r="E3722" t="str">
        <f t="shared" si="123"/>
        <v>芝华士13年柔醇黑麦桶限定版苏格兰威士忌CREXTR13Y40%RYECTNLP12340%</v>
      </c>
      <c r="F3722" t="str">
        <f t="shared" si="124"/>
        <v>芝华士Chivas</v>
      </c>
      <c r="G3722" s="2">
        <v>13</v>
      </c>
    </row>
    <row r="3723" spans="1:7">
      <c r="A3723" s="2" t="s">
        <v>1754</v>
      </c>
      <c r="B3723" s="2" t="s">
        <v>740</v>
      </c>
      <c r="C3723" s="2" t="s">
        <v>800</v>
      </c>
      <c r="D3723" s="3">
        <v>15.3227040816327</v>
      </c>
      <c r="E3723" t="str">
        <f t="shared" si="123"/>
        <v>亨德里克爵士杜松子酒,HENDRICK’SGin</v>
      </c>
      <c r="F3723" t="str">
        <f>_xlfn.TEXTBEFORE(_xlfn.TEXTAFTER(C3723,"|",6),"|")</f>
        <v>亨德里克爵士,HENDRICKS</v>
      </c>
      <c r="G3723" s="2" t="s">
        <v>18</v>
      </c>
    </row>
    <row r="3724" spans="1:7">
      <c r="A3724" s="2" t="s">
        <v>1755</v>
      </c>
      <c r="B3724" s="2" t="s">
        <v>740</v>
      </c>
      <c r="C3724" s="2" t="s">
        <v>807</v>
      </c>
      <c r="D3724" s="3">
        <v>16.4668367346939</v>
      </c>
      <c r="E3724" t="str">
        <f t="shared" si="123"/>
        <v>孟买蓝宝石托斯卡纳特选杜松子酒BOMBAYSAPPHIREPREMIERCRU1L</v>
      </c>
      <c r="F3724" t="str">
        <f>_xlfn.TEXTBEFORE(_xlfn.TEXTAFTER(C3724,"|",6),"|")</f>
        <v>孟买BOMBAY</v>
      </c>
      <c r="G3724" s="2" t="s">
        <v>18</v>
      </c>
    </row>
    <row r="3725" spans="1:7">
      <c r="A3725" s="2" t="s">
        <v>1756</v>
      </c>
      <c r="B3725" s="2" t="s">
        <v>740</v>
      </c>
      <c r="C3725" s="2" t="s">
        <v>791</v>
      </c>
      <c r="D3725" s="3">
        <v>8.46811224489796</v>
      </c>
      <c r="E3725" t="str">
        <f t="shared" si="123"/>
        <v>添加利杜松子酒,TanquerayEnglishGin</v>
      </c>
      <c r="F3725" t="str">
        <f>_xlfn.TEXTBEFORE(_xlfn.TEXTAFTER(C3725,"|",6),"|")</f>
        <v>添加利TANQUERAY</v>
      </c>
      <c r="G3725" s="2" t="s">
        <v>18</v>
      </c>
    </row>
    <row r="3726" spans="1:7">
      <c r="A3726" s="2" t="s">
        <v>1757</v>
      </c>
      <c r="B3726" s="2" t="s">
        <v>758</v>
      </c>
      <c r="C3726" s="2" t="s">
        <v>768</v>
      </c>
      <c r="D3726" s="3">
        <v>23.1339285714286</v>
      </c>
      <c r="E3726" t="str">
        <f t="shared" si="123"/>
        <v>麦卡伦蓝钻12年单一麦芽苏格兰威士忌MACALLAN12YDBLCSK</v>
      </c>
      <c r="F3726" t="str">
        <f t="shared" si="124"/>
        <v>麦卡伦TheMacallan</v>
      </c>
      <c r="G3726" s="2">
        <v>12</v>
      </c>
    </row>
    <row r="3727" spans="1:7">
      <c r="A3727" s="2" t="s">
        <v>1758</v>
      </c>
      <c r="B3727" s="2" t="s">
        <v>758</v>
      </c>
      <c r="C3727" s="2" t="s">
        <v>919</v>
      </c>
      <c r="D3727" s="3">
        <v>5200.38647959184</v>
      </c>
      <c r="E3727" t="str">
        <f t="shared" si="123"/>
        <v>麦卡伦耀红珍藏系列40年单一麦芽苏格兰威士忌MACALLANHIGHLANDSINGLEMALTSCOTCHWHISKYRED40YO</v>
      </c>
      <c r="F3727" t="str">
        <f t="shared" si="124"/>
        <v>麦卡伦TheMacallan</v>
      </c>
      <c r="G3727" s="2">
        <v>40</v>
      </c>
    </row>
    <row r="3728" spans="1:7">
      <c r="A3728" s="2" t="s">
        <v>1759</v>
      </c>
      <c r="B3728" s="2" t="s">
        <v>856</v>
      </c>
      <c r="C3728" s="2" t="s">
        <v>921</v>
      </c>
      <c r="D3728" s="3">
        <v>41.6549107142857</v>
      </c>
      <c r="E3728" t="str">
        <f t="shared" si="123"/>
        <v>罗曼湖18年苏格兰单一麦芽威士忌·飞鹿逐日LochLomond18yearold(sherryfinish)singlemaltScotchwhisky</v>
      </c>
      <c r="F3728" t="str">
        <f t="shared" si="124"/>
        <v>LochLomond罗曼湖</v>
      </c>
      <c r="G3728" s="2">
        <v>18</v>
      </c>
    </row>
    <row r="3729" spans="1:7">
      <c r="A3729" s="2" t="s">
        <v>1760</v>
      </c>
      <c r="B3729" s="2" t="s">
        <v>897</v>
      </c>
      <c r="C3729" s="2" t="s">
        <v>922</v>
      </c>
      <c r="D3729" s="3">
        <v>2758.95663265306</v>
      </c>
      <c r="E3729" t="str">
        <f t="shared" si="123"/>
        <v>麦卡伦璀璨·金单一麦芽苏格兰威士忌MACALLANMCOP2023</v>
      </c>
      <c r="F3729" t="str">
        <f t="shared" si="124"/>
        <v>麦卡伦牌</v>
      </c>
      <c r="G3729" s="2" t="s">
        <v>18</v>
      </c>
    </row>
    <row r="3730" spans="1:7">
      <c r="A3730" s="2" t="s">
        <v>1761</v>
      </c>
      <c r="B3730" s="2" t="s">
        <v>762</v>
      </c>
      <c r="C3730" s="2" t="s">
        <v>767</v>
      </c>
      <c r="D3730" s="3">
        <v>3.83982142857143</v>
      </c>
      <c r="E3730" t="str">
        <f t="shared" si="123"/>
        <v>芝华士12年苏格兰威士忌CR12YO40%D/INPP32140%</v>
      </c>
      <c r="F3730" t="str">
        <f t="shared" si="124"/>
        <v>芝华士Chivas</v>
      </c>
      <c r="G3730" s="2">
        <v>12</v>
      </c>
    </row>
    <row r="3731" spans="1:7">
      <c r="A3731" s="2" t="s">
        <v>1762</v>
      </c>
      <c r="B3731" s="2" t="s">
        <v>758</v>
      </c>
      <c r="C3731" s="2" t="s">
        <v>919</v>
      </c>
      <c r="D3731" s="3">
        <v>5200.38647959184</v>
      </c>
      <c r="E3731" t="str">
        <f t="shared" si="123"/>
        <v>麦卡伦耀红珍藏系列40年单一麦芽苏格兰威士忌MACALLANHIGHLANDSINGLEMALTSCOTCHWHISKYRED40YO</v>
      </c>
      <c r="F3731" t="str">
        <f t="shared" si="124"/>
        <v>麦卡伦TheMacallan</v>
      </c>
      <c r="G3731" s="2">
        <v>40</v>
      </c>
    </row>
    <row r="3732" spans="1:7">
      <c r="A3732" s="2" t="s">
        <v>1763</v>
      </c>
      <c r="B3732" s="2" t="s">
        <v>740</v>
      </c>
      <c r="C3732" s="2" t="s">
        <v>798</v>
      </c>
      <c r="D3732" s="3">
        <v>19.9362244897959</v>
      </c>
      <c r="E3732" t="str">
        <f t="shared" si="123"/>
        <v>芝华士13年朗姆桶调和威士忌酒,CHIVAS13YOExtraRumcask</v>
      </c>
      <c r="F3732" t="str">
        <f t="shared" si="124"/>
        <v>CHIVASREGAL芝华士</v>
      </c>
      <c r="G3732" s="2">
        <v>13</v>
      </c>
    </row>
    <row r="3733" spans="1:7">
      <c r="A3733" s="2" t="s">
        <v>1764</v>
      </c>
      <c r="B3733" s="2" t="s">
        <v>740</v>
      </c>
      <c r="C3733" s="2" t="s">
        <v>794</v>
      </c>
      <c r="D3733" s="3">
        <v>87.9323979591837</v>
      </c>
      <c r="E3733" t="str">
        <f t="shared" si="123"/>
        <v>皇家礼炮21年苏格兰威士忌酒迈阿密马球版,RoyalSalute21YearsOldTheMiamiPoloEdition</v>
      </c>
      <c r="F3733" t="str">
        <f t="shared" si="124"/>
        <v>皇家礼炮ROYALSALUTE</v>
      </c>
      <c r="G3733" s="2">
        <v>21</v>
      </c>
    </row>
    <row r="3734" spans="1:7">
      <c r="A3734" s="2" t="s">
        <v>1765</v>
      </c>
      <c r="B3734" s="2" t="s">
        <v>740</v>
      </c>
      <c r="C3734" s="2" t="s">
        <v>923</v>
      </c>
      <c r="D3734" s="3">
        <v>38.5420918367347</v>
      </c>
      <c r="E3734" t="str">
        <f t="shared" si="123"/>
        <v>尊尼获加18年混合威士忌酒,JohnnieWalker18YO1L</v>
      </c>
      <c r="F3734" t="str">
        <f t="shared" si="124"/>
        <v>JOHNNIEWALKER(尊尼获加)</v>
      </c>
      <c r="G3734" s="2">
        <v>18</v>
      </c>
    </row>
    <row r="3735" spans="1:7">
      <c r="A3735" s="2" t="s">
        <v>1766</v>
      </c>
      <c r="B3735" s="2" t="s">
        <v>740</v>
      </c>
      <c r="C3735" s="2" t="s">
        <v>924</v>
      </c>
      <c r="D3735" s="3">
        <v>131.348214285714</v>
      </c>
      <c r="E3735" t="str">
        <f t="shared" si="123"/>
        <v>格兰凯斯25年单一大麦芽苏格兰威士忌酒,GlenKeith25YO</v>
      </c>
      <c r="F3735" t="str">
        <f t="shared" si="124"/>
        <v>GlenKeith(格兰凯斯)</v>
      </c>
      <c r="G3735" s="2">
        <v>25</v>
      </c>
    </row>
    <row r="3736" spans="1:7">
      <c r="A3736" s="2" t="s">
        <v>1767</v>
      </c>
      <c r="B3736" s="2" t="s">
        <v>740</v>
      </c>
      <c r="C3736" s="2" t="s">
        <v>789</v>
      </c>
      <c r="D3736" s="3">
        <v>62.1224489795918</v>
      </c>
      <c r="E3736" t="str">
        <f t="shared" si="123"/>
        <v>百龄坛21年调和威士忌酒,Ballantine's21YO</v>
      </c>
      <c r="F3736" t="str">
        <f t="shared" si="124"/>
        <v>BALLANTINES(百龄坛)</v>
      </c>
      <c r="G3736" s="2">
        <v>21</v>
      </c>
    </row>
    <row r="3737" spans="1:7">
      <c r="A3737" s="2" t="s">
        <v>1768</v>
      </c>
      <c r="B3737" s="2" t="s">
        <v>740</v>
      </c>
      <c r="C3737" s="2" t="s">
        <v>779</v>
      </c>
      <c r="D3737" s="3">
        <v>15.5063775510204</v>
      </c>
      <c r="E3737" t="str">
        <f t="shared" si="123"/>
        <v>帝王15年调和威士忌酒,DEWAR'S15YOScotchWhisky</v>
      </c>
      <c r="F3737" t="str">
        <f t="shared" si="124"/>
        <v>DEWAR(帝王)</v>
      </c>
      <c r="G3737" s="2">
        <v>15</v>
      </c>
    </row>
    <row r="3738" spans="1:7">
      <c r="A3738" s="2" t="s">
        <v>1769</v>
      </c>
      <c r="B3738" s="2" t="s">
        <v>740</v>
      </c>
      <c r="C3738" s="2" t="s">
        <v>925</v>
      </c>
      <c r="D3738" s="3">
        <v>10.3801020408163</v>
      </c>
      <c r="E3738" t="str">
        <f t="shared" si="123"/>
        <v>顺风12年苏格兰调和威士忌酒公升装CuttySark12YOScotchBlendedWhisky</v>
      </c>
      <c r="F3738" t="str">
        <f t="shared" si="124"/>
        <v>顺风CUTTYSARK</v>
      </c>
      <c r="G3738" s="2">
        <v>12</v>
      </c>
    </row>
    <row r="3739" spans="1:7">
      <c r="A3739" s="2" t="s">
        <v>1770</v>
      </c>
      <c r="B3739" s="2" t="s">
        <v>740</v>
      </c>
      <c r="C3739" s="2" t="s">
        <v>926</v>
      </c>
      <c r="D3739" s="3">
        <v>16.0854591836735</v>
      </c>
      <c r="E3739" t="str">
        <f t="shared" si="123"/>
        <v>尊尼获加黑牌调和威士忌酒,JohnnieWalkerBlackLabel</v>
      </c>
      <c r="F3739" t="str">
        <f t="shared" si="124"/>
        <v>JOHNNIEWALKER(尊尼获加)</v>
      </c>
      <c r="G3739" s="2">
        <v>12</v>
      </c>
    </row>
    <row r="3740" spans="1:7">
      <c r="A3740" s="2" t="s">
        <v>1771</v>
      </c>
      <c r="B3740" s="2" t="s">
        <v>740</v>
      </c>
      <c r="C3740" s="2" t="s">
        <v>782</v>
      </c>
      <c r="D3740" s="3">
        <v>192.565051020408</v>
      </c>
      <c r="E3740" t="str">
        <f t="shared" si="123"/>
        <v>尊尼获加乔治五世调和威士忌酒,JohnnieWalkerKingGeorgeV</v>
      </c>
      <c r="F3740" t="str">
        <f t="shared" si="124"/>
        <v>尊尼获加JOHNNIEWALKER</v>
      </c>
      <c r="G3740" s="2" t="s">
        <v>18</v>
      </c>
    </row>
    <row r="3741" spans="1:7">
      <c r="A3741" s="2" t="s">
        <v>1772</v>
      </c>
      <c r="B3741" s="2" t="s">
        <v>740</v>
      </c>
      <c r="C3741" s="2" t="s">
        <v>927</v>
      </c>
      <c r="D3741" s="3">
        <v>22.5739795918367</v>
      </c>
      <c r="E3741" t="str">
        <f t="shared" si="123"/>
        <v>班瑞克10年三重蒸馏威士忌酒,BenRiachTripleDistilled10YR43%700/6GTR</v>
      </c>
      <c r="F3741" t="str">
        <f t="shared" si="124"/>
        <v>BENRIACH(班瑞克)</v>
      </c>
      <c r="G3741" s="2">
        <v>10</v>
      </c>
    </row>
    <row r="3742" spans="1:7">
      <c r="A3742" s="2" t="s">
        <v>1773</v>
      </c>
      <c r="B3742" s="2" t="s">
        <v>740</v>
      </c>
      <c r="C3742" s="2" t="s">
        <v>781</v>
      </c>
      <c r="D3742" s="3">
        <v>36.3622448979592</v>
      </c>
      <c r="E3742" t="str">
        <f t="shared" si="123"/>
        <v>帝王四次陈酿20年苏格兰威士忌酒DEWARSQUARDRUPLEWHISKEY20YOBLENDSCOTCHWHISKY</v>
      </c>
      <c r="F3742" t="str">
        <f t="shared" si="124"/>
        <v>帝王DEWAR'S</v>
      </c>
      <c r="G3742" s="2">
        <v>20</v>
      </c>
    </row>
    <row r="3743" spans="1:7">
      <c r="A3743" s="2" t="s">
        <v>1774</v>
      </c>
      <c r="B3743" s="2" t="s">
        <v>740</v>
      </c>
      <c r="C3743" s="2" t="s">
        <v>928</v>
      </c>
      <c r="D3743" s="3">
        <v>328.394132653061</v>
      </c>
      <c r="E3743" t="str">
        <f t="shared" si="123"/>
        <v>百富珍稀融合系列25年单一麦芽威士忌,BalvenieRareMarriage25YO</v>
      </c>
      <c r="F3743" t="str">
        <f t="shared" si="124"/>
        <v>BALVENIE(百富)</v>
      </c>
      <c r="G3743" s="2">
        <v>25</v>
      </c>
    </row>
    <row r="3744" spans="1:7">
      <c r="A3744" s="2" t="s">
        <v>1775</v>
      </c>
      <c r="B3744" s="2" t="s">
        <v>740</v>
      </c>
      <c r="C3744" s="2" t="s">
        <v>929</v>
      </c>
      <c r="D3744" s="3">
        <v>32.6747448979592</v>
      </c>
      <c r="E3744" t="str">
        <f t="shared" si="123"/>
        <v>道格拉斯梁格兰盖瑞12年单桶单一麦芽威士忌酒GLENGARIOCH12YOSINGLEMALTWHISKY</v>
      </c>
      <c r="F3744" t="str">
        <f t="shared" si="124"/>
        <v>道格拉斯梁DouglasLaing</v>
      </c>
      <c r="G3744" s="2">
        <v>12</v>
      </c>
    </row>
    <row r="3745" spans="1:7">
      <c r="A3745" s="2" t="s">
        <v>1776</v>
      </c>
      <c r="B3745" s="2" t="s">
        <v>740</v>
      </c>
      <c r="C3745" s="2" t="s">
        <v>828</v>
      </c>
      <c r="D3745" s="3">
        <v>25.0880102040816</v>
      </c>
      <c r="E3745" t="str">
        <f t="shared" si="123"/>
        <v>吉拉海湾单一麦芽威士忌酒,JuraTheBay</v>
      </c>
      <c r="F3745" t="str">
        <f t="shared" si="124"/>
        <v>JURA(吉拉)</v>
      </c>
      <c r="G3745" s="2">
        <v>12</v>
      </c>
    </row>
    <row r="3746" spans="1:7">
      <c r="A3746" s="2" t="s">
        <v>1777</v>
      </c>
      <c r="B3746" s="2" t="s">
        <v>740</v>
      </c>
      <c r="C3746" s="2" t="s">
        <v>792</v>
      </c>
      <c r="D3746" s="3">
        <v>7.02295918367347</v>
      </c>
      <c r="E3746" t="str">
        <f t="shared" si="123"/>
        <v>帝王白牌调和威士忌酒,DEWAR'SWhiteLabel</v>
      </c>
      <c r="F3746" t="str">
        <f t="shared" si="124"/>
        <v>DEWAR(帝王)</v>
      </c>
      <c r="G3746" s="2" t="s">
        <v>18</v>
      </c>
    </row>
    <row r="3747" spans="1:7">
      <c r="A3747" s="2" t="s">
        <v>1778</v>
      </c>
      <c r="B3747" s="2" t="s">
        <v>740</v>
      </c>
      <c r="C3747" s="2" t="s">
        <v>930</v>
      </c>
      <c r="D3747" s="3">
        <v>25.672193877551</v>
      </c>
      <c r="E3747" t="str">
        <f t="shared" si="123"/>
        <v>班瑞克三重蒸馏10年单一麦芽威士忌酒BRTRIPLEDIST10YRT6GTR</v>
      </c>
      <c r="F3747" t="str">
        <f t="shared" si="124"/>
        <v>班瑞克BENRIACH</v>
      </c>
      <c r="G3747" s="2">
        <v>10</v>
      </c>
    </row>
    <row r="3748" spans="1:7">
      <c r="A3748" s="2" t="s">
        <v>1779</v>
      </c>
      <c r="B3748" s="2" t="s">
        <v>740</v>
      </c>
      <c r="C3748" s="2" t="s">
        <v>772</v>
      </c>
      <c r="D3748" s="3">
        <v>34.5956632653061</v>
      </c>
      <c r="E3748" t="str">
        <f t="shared" si="123"/>
        <v>百龄坛17年调和威士忌酒,Ballantine's17YO</v>
      </c>
      <c r="F3748" t="str">
        <f t="shared" si="124"/>
        <v>BALLANTINES(百龄坛)</v>
      </c>
      <c r="G3748" s="2">
        <v>17</v>
      </c>
    </row>
    <row r="3749" spans="1:7">
      <c r="A3749" s="2" t="s">
        <v>1780</v>
      </c>
      <c r="B3749" s="2" t="s">
        <v>740</v>
      </c>
      <c r="C3749" s="2" t="s">
        <v>931</v>
      </c>
      <c r="D3749" s="3">
        <v>69.0969387755102</v>
      </c>
      <c r="E3749" t="str">
        <f t="shared" si="123"/>
        <v>乐加维林12年单一麦芽威士忌酒SR2023,Lagavulin12YOSR23</v>
      </c>
      <c r="F3749" t="str">
        <f t="shared" si="124"/>
        <v>乐加维林Lagavulin</v>
      </c>
      <c r="G3749" s="2">
        <v>12</v>
      </c>
    </row>
    <row r="3750" spans="1:7">
      <c r="A3750" s="2" t="s">
        <v>1781</v>
      </c>
      <c r="B3750" s="2" t="s">
        <v>740</v>
      </c>
      <c r="C3750" s="2" t="s">
        <v>770</v>
      </c>
      <c r="D3750" s="3">
        <v>19.9387755102041</v>
      </c>
      <c r="E3750" t="str">
        <f t="shared" si="123"/>
        <v>芝华士13年雪莉桶调和威士忌酒,CHIVAS13YOExtraSherryCask</v>
      </c>
      <c r="F3750" t="str">
        <f t="shared" si="124"/>
        <v>CHIVASREGAL芝华士</v>
      </c>
      <c r="G3750" s="2">
        <v>13</v>
      </c>
    </row>
    <row r="3751" spans="1:7">
      <c r="A3751" s="2" t="s">
        <v>1782</v>
      </c>
      <c r="B3751" s="2" t="s">
        <v>740</v>
      </c>
      <c r="C3751" s="2" t="s">
        <v>932</v>
      </c>
      <c r="D3751" s="3">
        <v>73.5637755102041</v>
      </c>
      <c r="E3751" t="str">
        <f t="shared" si="123"/>
        <v>克里尼利基10年单一麦芽威士忌酒SR2023,Clynelish10YOSR23</v>
      </c>
      <c r="F3751" t="str">
        <f t="shared" si="124"/>
        <v>克里尼利基Clynelish</v>
      </c>
      <c r="G3751" s="2">
        <v>10</v>
      </c>
    </row>
    <row r="3752" spans="1:7">
      <c r="A3752" s="2" t="s">
        <v>1783</v>
      </c>
      <c r="B3752" s="2" t="s">
        <v>740</v>
      </c>
      <c r="C3752" s="2" t="s">
        <v>783</v>
      </c>
      <c r="D3752" s="3">
        <v>7.36989795918367</v>
      </c>
      <c r="E3752" t="str">
        <f t="shared" si="123"/>
        <v>威雀威士忌酒,FamousGrouseFinestScotlandWhisky</v>
      </c>
      <c r="F3752" t="str">
        <f t="shared" si="124"/>
        <v>FAMOUSGROUSE(威雀)</v>
      </c>
      <c r="G3752" s="2" t="s">
        <v>18</v>
      </c>
    </row>
    <row r="3753" spans="1:7">
      <c r="A3753" s="2" t="s">
        <v>1784</v>
      </c>
      <c r="B3753" s="2" t="s">
        <v>740</v>
      </c>
      <c r="C3753" s="2" t="s">
        <v>773</v>
      </c>
      <c r="D3753" s="3">
        <v>11.0918367346939</v>
      </c>
      <c r="E3753" t="str">
        <f t="shared" si="123"/>
        <v>帝王12年调和威士忌酒,DEWAR'S12YOReserve</v>
      </c>
      <c r="F3753" t="str">
        <f t="shared" si="124"/>
        <v>DEWAR(帝王)</v>
      </c>
      <c r="G3753" s="2">
        <v>12</v>
      </c>
    </row>
    <row r="3754" spans="1:7">
      <c r="A3754" s="2" t="s">
        <v>1785</v>
      </c>
      <c r="B3754" s="2" t="s">
        <v>740</v>
      </c>
      <c r="C3754" s="2" t="s">
        <v>933</v>
      </c>
      <c r="D3754" s="3">
        <v>20.172193877551</v>
      </c>
      <c r="E3754" t="str">
        <f t="shared" si="123"/>
        <v>尊尼获加黑牌劲黑版调和威士忌酒,JohnnieWalkerDoubleBlack</v>
      </c>
      <c r="F3754" t="str">
        <f t="shared" si="124"/>
        <v>JOHNNIEWALKER(尊尼获加)</v>
      </c>
      <c r="G3754" s="2" t="s">
        <v>18</v>
      </c>
    </row>
    <row r="3755" spans="1:7">
      <c r="A3755" s="2" t="s">
        <v>1786</v>
      </c>
      <c r="B3755" s="2" t="s">
        <v>740</v>
      </c>
      <c r="C3755" s="2" t="s">
        <v>796</v>
      </c>
      <c r="D3755" s="3">
        <v>8.90688775510204</v>
      </c>
      <c r="E3755" t="str">
        <f t="shared" si="123"/>
        <v>威雀雪莉桶苏格兰调和威士忌酒公升装,TheFamousGrouseSherryCaskSingleMaltWhisky</v>
      </c>
      <c r="F3755" t="str">
        <f t="shared" si="124"/>
        <v>威雀FAMOUSGROUSE</v>
      </c>
      <c r="G3755" s="2" t="s">
        <v>18</v>
      </c>
    </row>
    <row r="3756" spans="1:7">
      <c r="A3756" s="2" t="s">
        <v>1787</v>
      </c>
      <c r="B3756" s="2" t="s">
        <v>740</v>
      </c>
      <c r="C3756" s="2" t="s">
        <v>934</v>
      </c>
      <c r="D3756" s="3">
        <v>16.0382653061224</v>
      </c>
      <c r="E3756" t="str">
        <f t="shared" si="123"/>
        <v>六海岛航海家调和麦芽威士忌酒,TheSixIslesVoyagerBlendedMaltScotchWhisky</v>
      </c>
      <c r="F3756" t="str">
        <f t="shared" si="124"/>
        <v>六海岛SixIsles</v>
      </c>
      <c r="G3756" s="2" t="s">
        <v>18</v>
      </c>
    </row>
    <row r="3757" spans="1:7">
      <c r="A3757" s="2" t="s">
        <v>1788</v>
      </c>
      <c r="B3757" s="2" t="s">
        <v>740</v>
      </c>
      <c r="C3757" s="2" t="s">
        <v>867</v>
      </c>
      <c r="D3757" s="3">
        <v>22.1288265306122</v>
      </c>
      <c r="E3757" t="str">
        <f t="shared" si="123"/>
        <v>格兰威特酿酒师甄选单一麦芽威士忌酒,GlenlivetMasterDistillery</v>
      </c>
      <c r="F3757" t="str">
        <f t="shared" si="124"/>
        <v>GLENLIVIT(格兰威特)</v>
      </c>
      <c r="G3757" s="2" t="s">
        <v>18</v>
      </c>
    </row>
    <row r="3758" spans="1:7">
      <c r="A3758" s="2" t="s">
        <v>1789</v>
      </c>
      <c r="B3758" s="2" t="s">
        <v>740</v>
      </c>
      <c r="C3758" s="2" t="s">
        <v>818</v>
      </c>
      <c r="D3758" s="3">
        <v>18.9400510204082</v>
      </c>
      <c r="E3758" t="str">
        <f t="shared" si="123"/>
        <v>高原骑士战熊威士忌酒,HighlandParkBear</v>
      </c>
      <c r="F3758" t="str">
        <f t="shared" si="124"/>
        <v>HIGHLANDPARK(高地)</v>
      </c>
      <c r="G3758" s="2" t="s">
        <v>18</v>
      </c>
    </row>
    <row r="3759" spans="1:7">
      <c r="A3759" s="2" t="s">
        <v>1790</v>
      </c>
      <c r="B3759" s="2" t="s">
        <v>740</v>
      </c>
      <c r="C3759" s="2" t="s">
        <v>935</v>
      </c>
      <c r="D3759" s="3">
        <v>49.6798469387755</v>
      </c>
      <c r="E3759" t="str">
        <f t="shared" si="123"/>
        <v>格兰威特珍稀桶单一麦芽威士忌酒,GlenlivetRareSherryCaskReserve</v>
      </c>
      <c r="F3759" t="str">
        <f t="shared" si="124"/>
        <v>GLENLIVIT(格兰威特)</v>
      </c>
      <c r="G3759" s="2" t="s">
        <v>18</v>
      </c>
    </row>
    <row r="3760" spans="1:7">
      <c r="A3760" s="2" t="s">
        <v>1791</v>
      </c>
      <c r="B3760" s="2" t="s">
        <v>740</v>
      </c>
      <c r="C3760" s="2" t="s">
        <v>936</v>
      </c>
      <c r="D3760" s="3">
        <v>16.0382653061224</v>
      </c>
      <c r="E3760" t="str">
        <f t="shared" si="123"/>
        <v>六海岛原桶强度调和麦芽威士忌酒,TheSixIslesBatchStrengthBlendedMaltScotchWhisky</v>
      </c>
      <c r="F3760" t="str">
        <f t="shared" si="124"/>
        <v>六海岛SixIsles</v>
      </c>
      <c r="G3760" s="2" t="s">
        <v>18</v>
      </c>
    </row>
    <row r="3761" spans="1:7">
      <c r="A3761" s="2" t="s">
        <v>1792</v>
      </c>
      <c r="B3761" s="2" t="s">
        <v>740</v>
      </c>
      <c r="C3761" s="2" t="s">
        <v>937</v>
      </c>
      <c r="D3761" s="3">
        <v>25.2436224489796</v>
      </c>
      <c r="E3761" t="str">
        <f t="shared" si="123"/>
        <v>费特肯12年PX雪莉桶单一麦芽威士忌酒,FETTERCAIRN12YOPXSHERRYCASKSINGLEMALTSCOTCHWHISKY</v>
      </c>
      <c r="F3761" t="str">
        <f t="shared" si="124"/>
        <v>费特肯Fettercairn</v>
      </c>
      <c r="G3761" s="2">
        <v>12</v>
      </c>
    </row>
    <row r="3762" spans="1:7">
      <c r="A3762" s="2" t="s">
        <v>1793</v>
      </c>
      <c r="B3762" s="2" t="s">
        <v>740</v>
      </c>
      <c r="C3762" s="2" t="s">
        <v>793</v>
      </c>
      <c r="D3762" s="3">
        <v>107.757653061225</v>
      </c>
      <c r="E3762" t="str">
        <f t="shared" si="123"/>
        <v>尊尼获加蓝牌调和威士忌酒,JohnnieWalkerBlueNewPacking</v>
      </c>
      <c r="F3762" t="str">
        <f t="shared" si="124"/>
        <v>JOHNNIEWALKER(尊尼获加)</v>
      </c>
      <c r="G3762" s="2" t="s">
        <v>18</v>
      </c>
    </row>
    <row r="3763" spans="1:7">
      <c r="A3763" s="2" t="s">
        <v>1794</v>
      </c>
      <c r="B3763" s="2" t="s">
        <v>740</v>
      </c>
      <c r="C3763" s="2" t="s">
        <v>769</v>
      </c>
      <c r="D3763" s="3">
        <v>29.9375</v>
      </c>
      <c r="E3763" t="str">
        <f t="shared" si="123"/>
        <v>帝王18年调和公升装威士忌酒,DEWAR'S18YOScothwhisky</v>
      </c>
      <c r="F3763" t="str">
        <f t="shared" si="124"/>
        <v>DEWAR(帝王)</v>
      </c>
      <c r="G3763" s="2">
        <v>18</v>
      </c>
    </row>
    <row r="3764" spans="1:7">
      <c r="A3764" s="2" t="s">
        <v>1795</v>
      </c>
      <c r="B3764" s="2" t="s">
        <v>740</v>
      </c>
      <c r="C3764" s="2" t="s">
        <v>795</v>
      </c>
      <c r="D3764" s="3">
        <v>8.70025510204082</v>
      </c>
      <c r="E3764" t="str">
        <f t="shared" si="123"/>
        <v>百龄坛特醇调和威士忌酒,Ballantine'sFinest</v>
      </c>
      <c r="F3764" t="str">
        <f t="shared" si="124"/>
        <v>BALLANTINES(百龄坛)</v>
      </c>
      <c r="G3764" s="2" t="s">
        <v>18</v>
      </c>
    </row>
    <row r="3765" spans="1:7">
      <c r="A3765" s="2" t="s">
        <v>1796</v>
      </c>
      <c r="B3765" s="2" t="s">
        <v>740</v>
      </c>
      <c r="C3765" s="2" t="s">
        <v>788</v>
      </c>
      <c r="D3765" s="3">
        <v>23.7283163265306</v>
      </c>
      <c r="E3765" t="str">
        <f t="shared" si="123"/>
        <v>帝王双桶系列16年苏格兰威士忌酒公升装Dewar'sDoubleAgent16YOWhisky1L</v>
      </c>
      <c r="F3765" t="str">
        <f t="shared" si="124"/>
        <v>帝王DEWAR'S</v>
      </c>
      <c r="G3765" s="2">
        <v>16</v>
      </c>
    </row>
    <row r="3766" spans="1:7">
      <c r="A3766" s="2" t="s">
        <v>1797</v>
      </c>
      <c r="B3766" s="2" t="s">
        <v>740</v>
      </c>
      <c r="C3766" s="2" t="s">
        <v>938</v>
      </c>
      <c r="D3766" s="3">
        <v>26.7857142857143</v>
      </c>
      <c r="E3766" t="str">
        <f t="shared" si="123"/>
        <v>尊尼获加金牌珍藏调和威士忌酒,JohnnieWalkerGoldReserve</v>
      </c>
      <c r="F3766" t="str">
        <f t="shared" si="124"/>
        <v>JOHNNIEWALKER(尊尼获加)</v>
      </c>
      <c r="G3766" s="2" t="s">
        <v>18</v>
      </c>
    </row>
    <row r="3767" spans="1:7">
      <c r="A3767" s="2" t="s">
        <v>1798</v>
      </c>
      <c r="B3767" s="2" t="s">
        <v>740</v>
      </c>
      <c r="C3767" s="2" t="s">
        <v>787</v>
      </c>
      <c r="D3767" s="3">
        <v>29.1466836734694</v>
      </c>
      <c r="E3767" t="str">
        <f t="shared" si="123"/>
        <v>芝华士15年威士忌酒,CHIVASXV</v>
      </c>
      <c r="F3767" t="str">
        <f t="shared" si="124"/>
        <v>CHIVASREGAL(芝华士)</v>
      </c>
      <c r="G3767" s="2">
        <v>15</v>
      </c>
    </row>
    <row r="3768" spans="1:7">
      <c r="A3768" s="2" t="s">
        <v>1799</v>
      </c>
      <c r="B3768" s="2" t="s">
        <v>740</v>
      </c>
      <c r="C3768" s="2" t="s">
        <v>939</v>
      </c>
      <c r="D3768" s="3">
        <v>16.6058673469388</v>
      </c>
      <c r="E3768" t="str">
        <f t="shared" si="123"/>
        <v>芝华士12年调和威士忌酒,CHIVAS12YO</v>
      </c>
      <c r="F3768" t="str">
        <f t="shared" si="124"/>
        <v>CHIVASREGAL(芝华士)</v>
      </c>
      <c r="G3768" s="2">
        <v>12</v>
      </c>
    </row>
    <row r="3769" spans="1:7">
      <c r="A3769" s="2" t="s">
        <v>1800</v>
      </c>
      <c r="B3769" s="2" t="s">
        <v>740</v>
      </c>
      <c r="C3769" s="2" t="s">
        <v>866</v>
      </c>
      <c r="D3769" s="3">
        <v>33.2142857142857</v>
      </c>
      <c r="E3769" t="str">
        <f t="shared" si="123"/>
        <v>慕赫16年单一麦芽威士忌酒,Mortlach16YO</v>
      </c>
      <c r="F3769" t="str">
        <f t="shared" si="124"/>
        <v>MORTLACH(慕赫)</v>
      </c>
      <c r="G3769" s="2">
        <v>16</v>
      </c>
    </row>
    <row r="3770" spans="1:7">
      <c r="A3770" s="2" t="s">
        <v>1801</v>
      </c>
      <c r="B3770" s="2" t="s">
        <v>740</v>
      </c>
      <c r="C3770" s="2" t="s">
        <v>940</v>
      </c>
      <c r="D3770" s="3">
        <v>29.515306122449</v>
      </c>
      <c r="E3770" t="str">
        <f t="shared" si="123"/>
        <v>麦卡伦蓝天单一麦芽威士忌酒公升装,MacallanQUEST</v>
      </c>
      <c r="F3770" t="str">
        <f t="shared" si="124"/>
        <v>MACALLAN(麦卡伦)</v>
      </c>
      <c r="G3770" s="2" t="s">
        <v>18</v>
      </c>
    </row>
    <row r="3771" spans="1:7">
      <c r="A3771" s="2" t="s">
        <v>1802</v>
      </c>
      <c r="B3771" s="2" t="s">
        <v>740</v>
      </c>
      <c r="C3771" s="2" t="s">
        <v>784</v>
      </c>
      <c r="D3771" s="3">
        <v>56.0510204081633</v>
      </c>
      <c r="E3771" t="str">
        <f t="shared" si="123"/>
        <v>帝王四次陈酿21年水楢桶苏格兰威士忌酒DEWAR'SDOUBLEDOUBLE21MIZUNMIZUNARAWHISKY</v>
      </c>
      <c r="F3771" t="str">
        <f t="shared" si="124"/>
        <v>帝王DEWAR'S</v>
      </c>
      <c r="G3771" s="2">
        <v>21</v>
      </c>
    </row>
    <row r="3772" spans="1:7">
      <c r="A3772" s="2" t="s">
        <v>1803</v>
      </c>
      <c r="B3772" s="2" t="s">
        <v>740</v>
      </c>
      <c r="C3772" s="2" t="s">
        <v>941</v>
      </c>
      <c r="D3772" s="3">
        <v>8.84183673469388</v>
      </c>
      <c r="E3772" t="str">
        <f t="shared" si="123"/>
        <v>尊尼获加红牌调和威士忌酒,JohnnieWalkerRedLabel</v>
      </c>
      <c r="F3772" t="str">
        <f t="shared" si="124"/>
        <v>JOHNNIEWALKER(尊尼获加)</v>
      </c>
      <c r="G3772" s="2" t="s">
        <v>18</v>
      </c>
    </row>
    <row r="3773" spans="1:7">
      <c r="A3773" s="2" t="s">
        <v>1804</v>
      </c>
      <c r="B3773" s="2" t="s">
        <v>740</v>
      </c>
      <c r="C3773" s="2" t="s">
        <v>848</v>
      </c>
      <c r="D3773" s="3">
        <v>26.0063775510204</v>
      </c>
      <c r="E3773" t="str">
        <f t="shared" si="123"/>
        <v>格兰多纳10年威士忌酒,GlenDronachForgue10YR1.0/643.0%GTR</v>
      </c>
      <c r="F3773" t="str">
        <f t="shared" si="124"/>
        <v>GLENDRONACH(格兰多纳)</v>
      </c>
      <c r="G3773" s="2">
        <v>10</v>
      </c>
    </row>
    <row r="3774" spans="1:7">
      <c r="A3774" s="2" t="s">
        <v>1805</v>
      </c>
      <c r="B3774" s="2" t="s">
        <v>740</v>
      </c>
      <c r="C3774" s="2" t="s">
        <v>902</v>
      </c>
      <c r="D3774" s="3">
        <v>22.4974489795918</v>
      </c>
      <c r="E3774" t="str">
        <f t="shared" si="123"/>
        <v>欧肯特轩深黑橡木单一麦芽威士忌酒AUCHENTOSHANDarkOak</v>
      </c>
      <c r="F3774" t="str">
        <f t="shared" si="124"/>
        <v>欧肯特轩AUCHENTOSHAN</v>
      </c>
      <c r="G3774" s="2" t="s">
        <v>18</v>
      </c>
    </row>
    <row r="3775" spans="1:7">
      <c r="A3775" s="2" t="s">
        <v>1806</v>
      </c>
      <c r="B3775" s="2" t="s">
        <v>740</v>
      </c>
      <c r="C3775" s="2" t="s">
        <v>885</v>
      </c>
      <c r="D3775" s="3">
        <v>31.4923469387755</v>
      </c>
      <c r="E3775" t="str">
        <f t="shared" si="123"/>
        <v>新雅顿格兰杜兰酒厂双倍熟成威士忌酒S,ingletonGlendullanDoubleMatured</v>
      </c>
      <c r="F3775" t="str">
        <f t="shared" si="124"/>
        <v>SINGLETON(新雅顿)</v>
      </c>
      <c r="G3775" s="2" t="s">
        <v>18</v>
      </c>
    </row>
    <row r="3776" spans="1:7">
      <c r="A3776" s="2" t="s">
        <v>1807</v>
      </c>
      <c r="B3776" s="2" t="s">
        <v>740</v>
      </c>
      <c r="C3776" s="2" t="s">
        <v>853</v>
      </c>
      <c r="D3776" s="3">
        <v>38.0076530612245</v>
      </c>
      <c r="E3776" t="str">
        <f t="shared" si="123"/>
        <v>艾柏迪16年马德拉桶单一麦芽威士忌酒ABERFELDY16YOSINGLEMALTWHISKYMADEIRACASK</v>
      </c>
      <c r="F3776" t="str">
        <f t="shared" si="124"/>
        <v>艾柏迪ABERFELDY</v>
      </c>
      <c r="G3776" s="2">
        <v>16</v>
      </c>
    </row>
    <row r="3777" spans="1:7">
      <c r="A3777" s="2" t="s">
        <v>1808</v>
      </c>
      <c r="B3777" s="2" t="s">
        <v>740</v>
      </c>
      <c r="C3777" s="2" t="s">
        <v>805</v>
      </c>
      <c r="D3777" s="3">
        <v>17.1122448979592</v>
      </c>
      <c r="E3777" t="str">
        <f t="shared" si="123"/>
        <v>尊尼获加黑牌三桶调和威士忌酒,JohnnieWalkerBlackTripleCask</v>
      </c>
      <c r="F3777" t="str">
        <f t="shared" si="124"/>
        <v>JOHNNIEWALKER尊尼获加</v>
      </c>
      <c r="G3777" s="2" t="s">
        <v>18</v>
      </c>
    </row>
    <row r="3778" spans="1:7">
      <c r="A3778" s="2" t="s">
        <v>1809</v>
      </c>
      <c r="B3778" s="2" t="s">
        <v>740</v>
      </c>
      <c r="C3778" s="2" t="s">
        <v>780</v>
      </c>
      <c r="D3778" s="3">
        <v>50.172193877551</v>
      </c>
      <c r="E3778" t="str">
        <f t="shared" si="123"/>
        <v>帝王四次陈酿27年调和威士忌酒,DEWAR'SQUADRUPLE27YEAROLD</v>
      </c>
      <c r="F3778" t="str">
        <f t="shared" si="124"/>
        <v>DEWAR(帝王)</v>
      </c>
      <c r="G3778" s="2">
        <v>27</v>
      </c>
    </row>
    <row r="3779" spans="1:7">
      <c r="A3779" s="2" t="s">
        <v>1810</v>
      </c>
      <c r="B3779" s="2" t="s">
        <v>740</v>
      </c>
      <c r="C3779" s="2" t="s">
        <v>913</v>
      </c>
      <c r="D3779" s="3">
        <v>101.542091836735</v>
      </c>
      <c r="E3779" t="str">
        <f t="shared" ref="E3779:E3842" si="125">_xlfn.TEXTBEFORE(_xlfn.TEXTAFTER(C3779,"|",2),"|")</f>
        <v>卡普多尼克泥煤风味21年单一麦芽威士忌酒,CaperdonichPeated21YO</v>
      </c>
      <c r="F3779" t="str">
        <f t="shared" si="124"/>
        <v>卡普多尼克Caperdonich</v>
      </c>
      <c r="G3779" s="2">
        <v>21</v>
      </c>
    </row>
    <row r="3780" spans="1:7">
      <c r="A3780" s="2" t="s">
        <v>1811</v>
      </c>
      <c r="B3780" s="2" t="s">
        <v>740</v>
      </c>
      <c r="C3780" s="2" t="s">
        <v>942</v>
      </c>
      <c r="D3780" s="3">
        <v>74.0063775510204</v>
      </c>
      <c r="E3780" t="str">
        <f t="shared" si="125"/>
        <v>道格拉斯梁泰斯卡12年单桶单一麦芽威士忌酒TALISKER12YOSINGLEMALTWHISKY</v>
      </c>
      <c r="F3780" t="str">
        <f t="shared" ref="F3780:F3843" si="126">_xlfn.TEXTBEFORE(_xlfn.TEXTAFTER(C3780,"|",7),"|")</f>
        <v>道格拉斯梁DouglasLaing</v>
      </c>
      <c r="G3780" s="2">
        <v>12</v>
      </c>
    </row>
    <row r="3781" spans="1:7">
      <c r="A3781" s="2" t="s">
        <v>1812</v>
      </c>
      <c r="B3781" s="2" t="s">
        <v>740</v>
      </c>
      <c r="C3781" s="2" t="s">
        <v>943</v>
      </c>
      <c r="D3781" s="3">
        <v>158.786989795918</v>
      </c>
      <c r="E3781" t="str">
        <f t="shared" si="125"/>
        <v>朗摩25年单一麦芽苏格兰威士忌酒,Longmorn25YO</v>
      </c>
      <c r="F3781" t="str">
        <f t="shared" si="126"/>
        <v>Longmorn(朗摩)</v>
      </c>
      <c r="G3781" s="2">
        <v>25</v>
      </c>
    </row>
    <row r="3782" spans="1:7">
      <c r="A3782" s="2" t="s">
        <v>1813</v>
      </c>
      <c r="B3782" s="2" t="s">
        <v>758</v>
      </c>
      <c r="C3782" s="2" t="s">
        <v>919</v>
      </c>
      <c r="D3782" s="3">
        <v>5200.38647959184</v>
      </c>
      <c r="E3782" t="str">
        <f t="shared" si="125"/>
        <v>麦卡伦耀红珍藏系列40年单一麦芽苏格兰威士忌MACALLANHIGHLANDSINGLEMALTSCOTCHWHISKYRED40YO</v>
      </c>
      <c r="F3782" t="str">
        <f t="shared" si="126"/>
        <v>麦卡伦TheMacallan</v>
      </c>
      <c r="G3782" s="2">
        <v>40</v>
      </c>
    </row>
    <row r="3783" spans="1:7">
      <c r="A3783" s="2" t="s">
        <v>1814</v>
      </c>
      <c r="B3783" s="2" t="s">
        <v>856</v>
      </c>
      <c r="C3783" s="2" t="s">
        <v>944</v>
      </c>
      <c r="D3783" s="3">
        <v>3.03795280612245</v>
      </c>
      <c r="E3783" t="str">
        <f t="shared" si="125"/>
        <v>格伦盖瑞苏格兰调配威士忌/GlengarryBlendedScotchWhisky</v>
      </c>
      <c r="F3783" t="str">
        <f t="shared" si="126"/>
        <v>格伦盖瑞(Glengarry)</v>
      </c>
      <c r="G3783" s="2" t="s">
        <v>569</v>
      </c>
    </row>
    <row r="3784" spans="1:7">
      <c r="A3784" s="2" t="s">
        <v>1815</v>
      </c>
      <c r="B3784" s="2" t="s">
        <v>945</v>
      </c>
      <c r="C3784" s="2" t="s">
        <v>946</v>
      </c>
      <c r="D3784" s="3">
        <v>24.9190178571429</v>
      </c>
      <c r="E3784" t="str">
        <f t="shared" si="125"/>
        <v>伊甸坊雪利桶甄选苏格兰单一麦芽威士忌/EdenMillSherryCaskSingleMaltScotchWhisky</v>
      </c>
      <c r="F3784" t="str">
        <f t="shared" si="126"/>
        <v>伊甸坊EDENMILL</v>
      </c>
      <c r="G3784" s="2" t="s">
        <v>18</v>
      </c>
    </row>
    <row r="3785" spans="1:7">
      <c r="A3785" s="2" t="s">
        <v>1816</v>
      </c>
      <c r="B3785" s="2" t="s">
        <v>945</v>
      </c>
      <c r="C3785" s="2" t="s">
        <v>947</v>
      </c>
      <c r="D3785" s="3">
        <v>18.9859183673469</v>
      </c>
      <c r="E3785" t="str">
        <f t="shared" si="125"/>
        <v>伊甸坊澜桥苏格兰混合麦芽威士忌/TheGuardBridgeBlendedMaltScotchWhisky</v>
      </c>
      <c r="F3785" t="str">
        <f t="shared" si="126"/>
        <v>伊甸坊EDENMILL</v>
      </c>
      <c r="G3785" s="2" t="s">
        <v>18</v>
      </c>
    </row>
    <row r="3786" spans="1:7">
      <c r="A3786" s="2" t="s">
        <v>1817</v>
      </c>
      <c r="B3786" s="2" t="s">
        <v>945</v>
      </c>
      <c r="C3786" s="2" t="s">
        <v>948</v>
      </c>
      <c r="D3786" s="3">
        <v>24.9190178571429</v>
      </c>
      <c r="E3786" t="str">
        <f t="shared" si="125"/>
        <v>伊甸坊波本桶甄选苏格兰单一麦芽威士忌/EdenMillBourbonCaskSingleMaltScotchWhisky</v>
      </c>
      <c r="F3786" t="str">
        <f t="shared" si="126"/>
        <v>伊甸坊EDENMILL</v>
      </c>
      <c r="G3786" s="2" t="s">
        <v>18</v>
      </c>
    </row>
    <row r="3787" spans="1:7">
      <c r="A3787" s="2" t="s">
        <v>1818</v>
      </c>
      <c r="B3787" s="2" t="s">
        <v>740</v>
      </c>
      <c r="C3787" s="2" t="s">
        <v>751</v>
      </c>
      <c r="D3787" s="3">
        <v>16.7117346938776</v>
      </c>
      <c r="E3787" t="str">
        <f t="shared" si="125"/>
        <v>格兰格拉索12年高地苏格兰单一麦芽威士忌酒Glenglassaugh12HighlandSingleMaltSctochWhisky</v>
      </c>
      <c r="F3787" t="str">
        <f t="shared" si="126"/>
        <v>格兰格拉索GLENGLASSAUGH</v>
      </c>
      <c r="G3787" s="2">
        <v>12</v>
      </c>
    </row>
    <row r="3788" spans="1:7">
      <c r="A3788" s="2" t="s">
        <v>1819</v>
      </c>
      <c r="B3788" s="2" t="s">
        <v>740</v>
      </c>
      <c r="C3788" s="2" t="s">
        <v>906</v>
      </c>
      <c r="D3788" s="3">
        <v>29.7232142857143</v>
      </c>
      <c r="E3788" t="str">
        <f t="shared" si="125"/>
        <v>格兰菲迪永恒珍选15年VAT3单一麦芽威士忌酒,Glenfiddich15Vat3PerpetualColl</v>
      </c>
      <c r="F3788" t="str">
        <f t="shared" si="126"/>
        <v>格兰菲迪Glenfiddich</v>
      </c>
      <c r="G3788" s="2">
        <v>15</v>
      </c>
    </row>
    <row r="3789" spans="1:7">
      <c r="A3789" s="2" t="s">
        <v>1820</v>
      </c>
      <c r="B3789" s="2" t="s">
        <v>740</v>
      </c>
      <c r="C3789" s="2" t="s">
        <v>879</v>
      </c>
      <c r="D3789" s="3">
        <v>30.375</v>
      </c>
      <c r="E3789" t="str">
        <f t="shared" si="125"/>
        <v>大摩12年威士忌酒,Dalmore12YO</v>
      </c>
      <c r="F3789" t="str">
        <f t="shared" si="126"/>
        <v>DALMORE(大摩)</v>
      </c>
      <c r="G3789" s="2">
        <v>12</v>
      </c>
    </row>
    <row r="3790" spans="1:7">
      <c r="A3790" s="2" t="s">
        <v>1821</v>
      </c>
      <c r="B3790" s="2" t="s">
        <v>740</v>
      </c>
      <c r="C3790" s="2" t="s">
        <v>864</v>
      </c>
      <c r="D3790" s="3">
        <v>44.8839285714286</v>
      </c>
      <c r="E3790" t="str">
        <f t="shared" si="125"/>
        <v>波摩18年威士忌酒,Bowmore18YO</v>
      </c>
      <c r="F3790" t="str">
        <f t="shared" si="126"/>
        <v>BOWMORE(波摩)</v>
      </c>
      <c r="G3790" s="2">
        <v>18</v>
      </c>
    </row>
    <row r="3791" spans="1:7">
      <c r="A3791" s="2" t="s">
        <v>1822</v>
      </c>
      <c r="B3791" s="2" t="s">
        <v>740</v>
      </c>
      <c r="C3791" s="2" t="s">
        <v>885</v>
      </c>
      <c r="D3791" s="3">
        <v>31.4923469387755</v>
      </c>
      <c r="E3791" t="str">
        <f t="shared" si="125"/>
        <v>新雅顿格兰杜兰酒厂双倍熟成威士忌酒S,ingletonGlendullanDoubleMatured</v>
      </c>
      <c r="F3791" t="str">
        <f t="shared" si="126"/>
        <v>SINGLETON(新雅顿)</v>
      </c>
      <c r="G3791" s="2" t="s">
        <v>18</v>
      </c>
    </row>
    <row r="3792" spans="1:7">
      <c r="A3792" s="2" t="s">
        <v>1823</v>
      </c>
      <c r="B3792" s="2" t="s">
        <v>740</v>
      </c>
      <c r="C3792" s="2" t="s">
        <v>812</v>
      </c>
      <c r="D3792" s="3">
        <v>41.3647959183673</v>
      </c>
      <c r="E3792" t="str">
        <f t="shared" si="125"/>
        <v>格兰菲迪永恒珍选18年VAT4单一麦芽威士忌酒,Glenfiddich18Vat4PerpetualColl</v>
      </c>
      <c r="F3792" t="str">
        <f t="shared" si="126"/>
        <v>格兰菲迪Glenfiddich</v>
      </c>
      <c r="G3792" s="2">
        <v>18</v>
      </c>
    </row>
    <row r="3793" spans="1:7">
      <c r="A3793" s="2" t="s">
        <v>1824</v>
      </c>
      <c r="B3793" s="2" t="s">
        <v>740</v>
      </c>
      <c r="C3793" s="2" t="s">
        <v>949</v>
      </c>
      <c r="D3793" s="3">
        <v>45.1441326530612</v>
      </c>
      <c r="E3793" t="str">
        <f t="shared" si="125"/>
        <v>百富马德拉桶15年单一麦芽威士忌酒Balvenie15YOMadeiraCask</v>
      </c>
      <c r="F3793" t="str">
        <f t="shared" si="126"/>
        <v>百富Balvenie</v>
      </c>
      <c r="G3793" s="2">
        <v>15</v>
      </c>
    </row>
    <row r="3794" spans="1:7">
      <c r="A3794" s="2" t="s">
        <v>1825</v>
      </c>
      <c r="B3794" s="2" t="s">
        <v>740</v>
      </c>
      <c r="C3794" s="2" t="s">
        <v>749</v>
      </c>
      <c r="D3794" s="3">
        <v>21.2665816326531</v>
      </c>
      <c r="E3794" t="str">
        <f t="shared" si="125"/>
        <v>格兰冠15年单一麦芽威士忌酒,GlenGrant15YO</v>
      </c>
      <c r="F3794" t="str">
        <f t="shared" si="126"/>
        <v>GLENGRANT(格兰冠)</v>
      </c>
      <c r="G3794" s="2">
        <v>15</v>
      </c>
    </row>
    <row r="3795" spans="1:7">
      <c r="A3795" s="2" t="s">
        <v>1826</v>
      </c>
      <c r="B3795" s="2" t="s">
        <v>740</v>
      </c>
      <c r="C3795" s="2" t="s">
        <v>747</v>
      </c>
      <c r="D3795" s="3">
        <v>30.1262755102041</v>
      </c>
      <c r="E3795" t="str">
        <f t="shared" si="125"/>
        <v>亚伯乐12年双桶陈酿威士忌酒,Aberlour12YOdoublecask</v>
      </c>
      <c r="F3795" t="str">
        <f t="shared" si="126"/>
        <v>ABERLOUR(亚伯乐)</v>
      </c>
      <c r="G3795" s="2">
        <v>12</v>
      </c>
    </row>
    <row r="3796" spans="1:7">
      <c r="A3796" s="2" t="s">
        <v>1827</v>
      </c>
      <c r="B3796" s="2" t="s">
        <v>740</v>
      </c>
      <c r="C3796" s="2" t="s">
        <v>870</v>
      </c>
      <c r="D3796" s="3">
        <v>17.0573979591837</v>
      </c>
      <c r="E3796" t="str">
        <f t="shared" si="125"/>
        <v>新雅顿格兰杜兰12年威士忌酒,SingletonGlendullan12YO</v>
      </c>
      <c r="F3796" t="str">
        <f t="shared" si="126"/>
        <v>SINGLETON(新雅顿)</v>
      </c>
      <c r="G3796" s="2">
        <v>12</v>
      </c>
    </row>
    <row r="3797" spans="1:7">
      <c r="A3797" s="2" t="s">
        <v>1828</v>
      </c>
      <c r="B3797" s="2" t="s">
        <v>740</v>
      </c>
      <c r="C3797" s="2" t="s">
        <v>950</v>
      </c>
      <c r="D3797" s="3">
        <v>13.875</v>
      </c>
      <c r="E3797" t="str">
        <f t="shared" si="125"/>
        <v>威雀裸雀纯麦苏格兰威士忌,FamousGrouseNakedMaltWhisky</v>
      </c>
      <c r="F3797" t="str">
        <f t="shared" si="126"/>
        <v>FAMOUSGROUSE(威雀)</v>
      </c>
      <c r="G3797" s="2" t="s">
        <v>18</v>
      </c>
    </row>
    <row r="3798" spans="1:7">
      <c r="A3798" s="2" t="s">
        <v>1829</v>
      </c>
      <c r="B3798" s="2" t="s">
        <v>740</v>
      </c>
      <c r="C3798" s="2" t="s">
        <v>873</v>
      </c>
      <c r="D3798" s="3">
        <v>13.9553571428571</v>
      </c>
      <c r="E3798" t="str">
        <f t="shared" si="125"/>
        <v>金猴调和麦芽威士忌酒,MonkeyShoulderMaltWhisky</v>
      </c>
      <c r="F3798" t="str">
        <f t="shared" si="126"/>
        <v>MONKEYSHOULDER(金猴)</v>
      </c>
      <c r="G3798" s="2" t="s">
        <v>18</v>
      </c>
    </row>
    <row r="3799" spans="1:7">
      <c r="A3799" s="2" t="s">
        <v>1830</v>
      </c>
      <c r="B3799" s="2" t="s">
        <v>740</v>
      </c>
      <c r="C3799" s="2" t="s">
        <v>846</v>
      </c>
      <c r="D3799" s="3">
        <v>20.1849489795918</v>
      </c>
      <c r="E3799" t="str">
        <f t="shared" si="125"/>
        <v>格兰格拉索Portsoy高地苏格兰单一麦芽威士忌酒GlenglassaughPortsoyHighlandSingleMaltSctochWhisky</v>
      </c>
      <c r="F3799" t="str">
        <f t="shared" si="126"/>
        <v>格兰格拉索GLENGLASSAUGH</v>
      </c>
      <c r="G3799" s="2" t="s">
        <v>18</v>
      </c>
    </row>
    <row r="3800" spans="1:7">
      <c r="A3800" s="2" t="s">
        <v>1831</v>
      </c>
      <c r="B3800" s="2" t="s">
        <v>740</v>
      </c>
      <c r="C3800" s="2" t="s">
        <v>744</v>
      </c>
      <c r="D3800" s="3">
        <v>11.6798469387755</v>
      </c>
      <c r="E3800" t="str">
        <f t="shared" si="125"/>
        <v>格兰冠10年单一麦芽公升装威士忌酒,GlenGrantSingleMaltWhisky10YearsOld</v>
      </c>
      <c r="F3800" t="str">
        <f t="shared" si="126"/>
        <v>GLENGRANT(格兰冠)</v>
      </c>
      <c r="G3800" s="2">
        <v>10</v>
      </c>
    </row>
    <row r="3801" spans="1:7">
      <c r="A3801" s="2" t="s">
        <v>1832</v>
      </c>
      <c r="B3801" s="2" t="s">
        <v>740</v>
      </c>
      <c r="C3801" s="2" t="s">
        <v>951</v>
      </c>
      <c r="D3801" s="3">
        <v>37.4400510204082</v>
      </c>
      <c r="E3801" t="str">
        <f t="shared" si="125"/>
        <v>亚伯乐14年双桶熟陈单一麦芽威士忌酒公升装Aberlour14YODoublecask</v>
      </c>
      <c r="F3801" t="str">
        <f t="shared" si="126"/>
        <v>亚伯乐ABERLOUR</v>
      </c>
      <c r="G3801" s="2">
        <v>14</v>
      </c>
    </row>
    <row r="3802" spans="1:7">
      <c r="A3802" s="2" t="s">
        <v>1833</v>
      </c>
      <c r="B3802" s="2" t="s">
        <v>740</v>
      </c>
      <c r="C3802" s="2" t="s">
        <v>952</v>
      </c>
      <c r="D3802" s="3">
        <v>32.8086734693878</v>
      </c>
      <c r="E3802" t="str">
        <f t="shared" si="125"/>
        <v>富特尼16年苏格兰单一麦芽威士忌酒OldPulteney16YOSingleMaltWhisky</v>
      </c>
      <c r="F3802" t="str">
        <f t="shared" si="126"/>
        <v>富特尼OLDPULTENEY</v>
      </c>
      <c r="G3802" s="2">
        <v>16</v>
      </c>
    </row>
    <row r="3803" spans="1:7">
      <c r="A3803" s="2" t="s">
        <v>1834</v>
      </c>
      <c r="B3803" s="2" t="s">
        <v>740</v>
      </c>
      <c r="C3803" s="2" t="s">
        <v>884</v>
      </c>
      <c r="D3803" s="3">
        <v>33.0548469387755</v>
      </c>
      <c r="E3803" t="str">
        <f t="shared" si="125"/>
        <v>卡尔里拉12年单一麦芽威士忌酒,CaolIla12YO</v>
      </c>
      <c r="F3803" t="str">
        <f t="shared" si="126"/>
        <v>卡尔里拉CAOLILA</v>
      </c>
      <c r="G3803" s="2">
        <v>12</v>
      </c>
    </row>
    <row r="3804" spans="1:7">
      <c r="A3804" s="2" t="s">
        <v>1835</v>
      </c>
      <c r="B3804" s="2" t="s">
        <v>740</v>
      </c>
      <c r="C3804" s="2" t="s">
        <v>866</v>
      </c>
      <c r="D3804" s="3">
        <v>33.2142857142857</v>
      </c>
      <c r="E3804" t="str">
        <f t="shared" si="125"/>
        <v>慕赫16年单一麦芽威士忌酒,Mortlach16YO</v>
      </c>
      <c r="F3804" t="str">
        <f t="shared" si="126"/>
        <v>MORTLACH(慕赫)</v>
      </c>
      <c r="G3804" s="2">
        <v>16</v>
      </c>
    </row>
    <row r="3805" spans="1:7">
      <c r="A3805" s="2" t="s">
        <v>1836</v>
      </c>
      <c r="B3805" s="2" t="s">
        <v>740</v>
      </c>
      <c r="C3805" s="2" t="s">
        <v>912</v>
      </c>
      <c r="D3805" s="3">
        <v>22.5446428571429</v>
      </c>
      <c r="E3805" t="str">
        <f t="shared" si="125"/>
        <v>格兰菲迪永恒珍选系列VAT1单一麦芽威士忌酒,GlenfiddichVat1PerpetualCollectionScotchWhisky</v>
      </c>
      <c r="F3805" t="str">
        <f t="shared" si="126"/>
        <v>格兰菲迪Glenfiddich</v>
      </c>
      <c r="G3805" s="2">
        <v>3</v>
      </c>
    </row>
    <row r="3806" spans="1:7">
      <c r="A3806" s="2" t="s">
        <v>1837</v>
      </c>
      <c r="B3806" s="2" t="s">
        <v>740</v>
      </c>
      <c r="C3806" s="2" t="s">
        <v>899</v>
      </c>
      <c r="D3806" s="3">
        <v>19.1836734693878</v>
      </c>
      <c r="E3806" t="str">
        <f t="shared" si="125"/>
        <v>布纳哈本艾雷海岸单一麦芽苏格兰威士忌酒BunnahabhainAnCladachSingleMaltScotchWhisky</v>
      </c>
      <c r="F3806" t="str">
        <f t="shared" si="126"/>
        <v>布纳哈本BUNNAHABHAIN</v>
      </c>
      <c r="G3806" s="2" t="s">
        <v>18</v>
      </c>
    </row>
    <row r="3807" spans="1:7">
      <c r="A3807" s="2" t="s">
        <v>1838</v>
      </c>
      <c r="B3807" s="2" t="s">
        <v>740</v>
      </c>
      <c r="C3807" s="2" t="s">
        <v>837</v>
      </c>
      <c r="D3807" s="3">
        <v>93.5994897959184</v>
      </c>
      <c r="E3807" t="str">
        <f t="shared" si="125"/>
        <v>格兰菲迪23年璀璨珍藏系列单一麦芽威士忌酒,Glenfiddich23YO</v>
      </c>
      <c r="F3807" t="str">
        <f t="shared" si="126"/>
        <v>GLENFIDDICH(格兰菲迪)</v>
      </c>
      <c r="G3807" s="2">
        <v>23</v>
      </c>
    </row>
    <row r="3808" spans="1:7">
      <c r="A3808" s="2" t="s">
        <v>1839</v>
      </c>
      <c r="B3808" s="2" t="s">
        <v>740</v>
      </c>
      <c r="C3808" s="2" t="s">
        <v>752</v>
      </c>
      <c r="D3808" s="3">
        <v>35.6772959183673</v>
      </c>
      <c r="E3808" t="str">
        <f t="shared" si="125"/>
        <v>拉弗格雪莉桶单一大麦芽威士忌酒,LAPHROAIGPXCASK</v>
      </c>
      <c r="F3808" t="str">
        <f t="shared" si="126"/>
        <v>LAPHROAIG(拉弗格)</v>
      </c>
      <c r="G3808" s="2" t="s">
        <v>18</v>
      </c>
    </row>
    <row r="3809" spans="1:7">
      <c r="A3809" s="2" t="s">
        <v>1840</v>
      </c>
      <c r="B3809" s="2" t="s">
        <v>740</v>
      </c>
      <c r="C3809" s="2" t="s">
        <v>953</v>
      </c>
      <c r="D3809" s="3">
        <v>49.3915816326531</v>
      </c>
      <c r="E3809" t="str">
        <f t="shared" si="125"/>
        <v>大摩雪茄麦芽典藏威士忌酒,DalmoreCIGARMALT</v>
      </c>
      <c r="F3809" t="str">
        <f t="shared" si="126"/>
        <v>DALMORE(大摩)</v>
      </c>
      <c r="G3809" s="2" t="s">
        <v>18</v>
      </c>
    </row>
    <row r="3810" spans="1:7">
      <c r="A3810" s="2" t="s">
        <v>1841</v>
      </c>
      <c r="B3810" s="2" t="s">
        <v>740</v>
      </c>
      <c r="C3810" s="2" t="s">
        <v>754</v>
      </c>
      <c r="D3810" s="3">
        <v>32.8915816326531</v>
      </c>
      <c r="E3810" t="str">
        <f t="shared" si="125"/>
        <v>雅柏乌干达单一大麦芽威士忌酒,ARDBEGUigeadail</v>
      </c>
      <c r="F3810" t="str">
        <f t="shared" si="126"/>
        <v>ARDBEG(雅柏)</v>
      </c>
      <c r="G3810" s="2" t="s">
        <v>18</v>
      </c>
    </row>
    <row r="3811" spans="1:7">
      <c r="A3811" s="2" t="s">
        <v>1842</v>
      </c>
      <c r="B3811" s="2" t="s">
        <v>740</v>
      </c>
      <c r="C3811" s="2" t="s">
        <v>954</v>
      </c>
      <c r="D3811" s="3">
        <v>28.1326530612245</v>
      </c>
      <c r="E3811" t="str">
        <f t="shared" si="125"/>
        <v>百富故事系列之再创经典单一麦芽威士忌,BalvenieCreationofAClassic(NAS)</v>
      </c>
      <c r="F3811" t="str">
        <f t="shared" si="126"/>
        <v>BALVENIE(百富)</v>
      </c>
      <c r="G3811" s="2" t="s">
        <v>18</v>
      </c>
    </row>
    <row r="3812" spans="1:7">
      <c r="A3812" s="2" t="s">
        <v>1843</v>
      </c>
      <c r="B3812" s="2" t="s">
        <v>740</v>
      </c>
      <c r="C3812" s="2" t="s">
        <v>908</v>
      </c>
      <c r="D3812" s="3">
        <v>69.8890306122449</v>
      </c>
      <c r="E3812" t="str">
        <f t="shared" si="125"/>
        <v>麦卡伦色彩系列15年单一麦芽威士忌酒MacallanTR15YOSingleMaltWhisky70cl</v>
      </c>
      <c r="F3812" t="str">
        <f t="shared" si="126"/>
        <v>麦卡伦MACALLAN</v>
      </c>
      <c r="G3812" s="2">
        <v>15</v>
      </c>
    </row>
    <row r="3813" spans="1:7">
      <c r="A3813" s="2" t="s">
        <v>1844</v>
      </c>
      <c r="B3813" s="2" t="s">
        <v>740</v>
      </c>
      <c r="C3813" s="2" t="s">
        <v>818</v>
      </c>
      <c r="D3813" s="3">
        <v>19.5357142857143</v>
      </c>
      <c r="E3813" t="str">
        <f t="shared" si="125"/>
        <v>高原骑士战熊威士忌酒,HighlandParkBear</v>
      </c>
      <c r="F3813" t="str">
        <f t="shared" si="126"/>
        <v>HIGHLANDPARK(高地)</v>
      </c>
      <c r="G3813" s="2" t="s">
        <v>18</v>
      </c>
    </row>
    <row r="3814" spans="1:7">
      <c r="A3814" s="2" t="s">
        <v>1845</v>
      </c>
      <c r="B3814" s="2" t="s">
        <v>740</v>
      </c>
      <c r="C3814" s="2" t="s">
        <v>852</v>
      </c>
      <c r="D3814" s="3">
        <v>54.4094387755102</v>
      </c>
      <c r="E3814" t="str">
        <f t="shared" si="125"/>
        <v>乐加维林16年苏格兰单一大麦芽威士忌酒,Lagavulin16YO</v>
      </c>
      <c r="F3814" t="str">
        <f t="shared" si="126"/>
        <v>LAGAVULIN(乐加维林)</v>
      </c>
      <c r="G3814" s="2">
        <v>16</v>
      </c>
    </row>
    <row r="3815" spans="1:7">
      <c r="A3815" s="2" t="s">
        <v>1846</v>
      </c>
      <c r="B3815" s="2" t="s">
        <v>740</v>
      </c>
      <c r="C3815" s="2" t="s">
        <v>955</v>
      </c>
      <c r="D3815" s="3">
        <v>24.9489795918367</v>
      </c>
      <c r="E3815" t="str">
        <f t="shared" si="125"/>
        <v>皇家布莱克拉12年公升装单一麦芽威士忌,RoyalBrackla12YoNewPack</v>
      </c>
      <c r="F3815" t="str">
        <f t="shared" si="126"/>
        <v>ROYALBRACKLA(皇家布莱克拉)</v>
      </c>
      <c r="G3815" s="2">
        <v>12</v>
      </c>
    </row>
    <row r="3816" spans="1:7">
      <c r="A3816" s="2" t="s">
        <v>1847</v>
      </c>
      <c r="B3816" s="2" t="s">
        <v>740</v>
      </c>
      <c r="C3816" s="2" t="s">
        <v>956</v>
      </c>
      <c r="D3816" s="3">
        <v>19.9897959183673</v>
      </c>
      <c r="E3816" t="str">
        <f t="shared" si="125"/>
        <v>新雅顿格兰杜兰酒厂经典威士忌酒,SingletonGlendullanGlendullanclassic</v>
      </c>
      <c r="F3816" t="str">
        <f t="shared" si="126"/>
        <v>SINGLETON新雅顿</v>
      </c>
      <c r="G3816" s="2" t="s">
        <v>18</v>
      </c>
    </row>
    <row r="3817" spans="1:7">
      <c r="A3817" s="2" t="s">
        <v>1848</v>
      </c>
      <c r="B3817" s="2" t="s">
        <v>740</v>
      </c>
      <c r="C3817" s="2" t="s">
        <v>880</v>
      </c>
      <c r="D3817" s="3">
        <v>30.7793367346939</v>
      </c>
      <c r="E3817" t="str">
        <f t="shared" si="125"/>
        <v>格兰冠18年单一麦芽威士忌酒,GlenGrantSingleMaltWhisky18YearsOld</v>
      </c>
      <c r="F3817" t="str">
        <f t="shared" si="126"/>
        <v>GLENGRANT(格兰冠)</v>
      </c>
      <c r="G3817" s="2">
        <v>18</v>
      </c>
    </row>
    <row r="3818" spans="1:7">
      <c r="A3818" s="2" t="s">
        <v>1849</v>
      </c>
      <c r="B3818" s="2" t="s">
        <v>740</v>
      </c>
      <c r="C3818" s="2" t="s">
        <v>957</v>
      </c>
      <c r="D3818" s="3">
        <v>33.7589285714286</v>
      </c>
      <c r="E3818" t="str">
        <f t="shared" si="125"/>
        <v>麦卡伦色彩系列12年单一麦芽威士忌酒MacallanTR12YOSingleMaltWhisky70cl</v>
      </c>
      <c r="F3818" t="str">
        <f t="shared" si="126"/>
        <v>麦卡伦MACALLAN</v>
      </c>
      <c r="G3818" s="2">
        <v>12</v>
      </c>
    </row>
    <row r="3819" spans="1:7">
      <c r="A3819" s="2" t="s">
        <v>1850</v>
      </c>
      <c r="B3819" s="2" t="s">
        <v>740</v>
      </c>
      <c r="C3819" s="2" t="s">
        <v>907</v>
      </c>
      <c r="D3819" s="3">
        <v>18.593112244898</v>
      </c>
      <c r="E3819" t="str">
        <f t="shared" si="125"/>
        <v>格兰格拉索Sandend高地苏格兰单一麦芽威士忌酒GlenglassaughSandendHighlandSingleMaltSctochWhisky</v>
      </c>
      <c r="F3819" t="str">
        <f t="shared" si="126"/>
        <v>格兰格拉索Glenglassaugh</v>
      </c>
      <c r="G3819" s="2" t="s">
        <v>18</v>
      </c>
    </row>
    <row r="3820" spans="1:7">
      <c r="A3820" s="2" t="s">
        <v>1851</v>
      </c>
      <c r="B3820" s="2" t="s">
        <v>740</v>
      </c>
      <c r="C3820" s="2" t="s">
        <v>887</v>
      </c>
      <c r="D3820" s="3">
        <v>47.530612244898</v>
      </c>
      <c r="E3820" t="str">
        <f t="shared" si="125"/>
        <v>欧摩单一麦芽18年威士忌酒,Aultmore18yrold</v>
      </c>
      <c r="F3820" t="str">
        <f t="shared" si="126"/>
        <v>AULTMORE(欧摩)</v>
      </c>
      <c r="G3820" s="2">
        <v>18</v>
      </c>
    </row>
    <row r="3821" spans="1:7">
      <c r="A3821" s="2" t="s">
        <v>1852</v>
      </c>
      <c r="B3821" s="2" t="s">
        <v>740</v>
      </c>
      <c r="C3821" s="2" t="s">
        <v>878</v>
      </c>
      <c r="D3821" s="3">
        <v>24.0114795918367</v>
      </c>
      <c r="E3821" t="str">
        <f t="shared" si="125"/>
        <v>尊尼获加IslandGreen调和威士忌酒,JohnnieWalkerIslandGreen</v>
      </c>
      <c r="F3821" t="str">
        <f t="shared" si="126"/>
        <v>JOHNNIEWALKER(尊尼获加)</v>
      </c>
      <c r="G3821" s="2" t="s">
        <v>18</v>
      </c>
    </row>
    <row r="3822" spans="1:7">
      <c r="A3822" s="2" t="s">
        <v>1853</v>
      </c>
      <c r="B3822" s="2" t="s">
        <v>740</v>
      </c>
      <c r="C3822" s="2" t="s">
        <v>874</v>
      </c>
      <c r="D3822" s="3">
        <v>23.7576530612245</v>
      </c>
      <c r="E3822" t="str">
        <f t="shared" si="125"/>
        <v>慕赫14年单一麦芽威士忌酒,Mortlach14YO</v>
      </c>
      <c r="F3822" t="str">
        <f t="shared" si="126"/>
        <v>MORTLACH(慕赫)</v>
      </c>
      <c r="G3822" s="2">
        <v>14</v>
      </c>
    </row>
    <row r="3823" spans="1:7">
      <c r="A3823" s="2" t="s">
        <v>1854</v>
      </c>
      <c r="B3823" s="2" t="s">
        <v>740</v>
      </c>
      <c r="C3823" s="2" t="s">
        <v>872</v>
      </c>
      <c r="D3823" s="3">
        <v>22.1275510204082</v>
      </c>
      <c r="E3823" t="str">
        <f t="shared" si="125"/>
        <v>格兰菲迪实验室2号威士忌酒,GlenfiddichProjectXXScotchWhisky</v>
      </c>
      <c r="F3823" t="str">
        <f t="shared" si="126"/>
        <v>GLENFIDDICH(格兰菲迪)</v>
      </c>
      <c r="G3823" s="2" t="s">
        <v>18</v>
      </c>
    </row>
    <row r="3824" spans="1:7">
      <c r="A3824" s="2" t="s">
        <v>1855</v>
      </c>
      <c r="B3824" s="2" t="s">
        <v>740</v>
      </c>
      <c r="C3824" s="2" t="s">
        <v>839</v>
      </c>
      <c r="D3824" s="3">
        <v>13.3201530612245</v>
      </c>
      <c r="E3824" t="str">
        <f t="shared" si="125"/>
        <v>苏摩克朗姆颠覆艾雷岛单一麦芽威士忌酒,SmokeheadRumRiotIslaySingleMaltScotchWhisky</v>
      </c>
      <c r="F3824" t="str">
        <f t="shared" si="126"/>
        <v>苏摩克Smokehead</v>
      </c>
      <c r="G3824" s="2" t="s">
        <v>18</v>
      </c>
    </row>
    <row r="3825" spans="1:7">
      <c r="A3825" s="2" t="s">
        <v>1856</v>
      </c>
      <c r="B3825" s="2" t="s">
        <v>740</v>
      </c>
      <c r="C3825" s="2" t="s">
        <v>869</v>
      </c>
      <c r="D3825" s="3">
        <v>213.908163265306</v>
      </c>
      <c r="E3825" t="str">
        <f t="shared" si="125"/>
        <v>麦卡伦奢想湛黑单一麦芽威士忌酒,MacallanRareCaskBlack</v>
      </c>
      <c r="F3825" t="str">
        <f t="shared" si="126"/>
        <v>MACALLAN(麦卡伦)</v>
      </c>
      <c r="G3825" s="2" t="s">
        <v>18</v>
      </c>
    </row>
    <row r="3826" spans="1:7">
      <c r="A3826" s="2" t="s">
        <v>1857</v>
      </c>
      <c r="B3826" s="2" t="s">
        <v>740</v>
      </c>
      <c r="C3826" s="2" t="s">
        <v>844</v>
      </c>
      <c r="D3826" s="3">
        <v>17.3112244897959</v>
      </c>
      <c r="E3826" t="str">
        <f t="shared" si="125"/>
        <v>汀思图10年波尔多红酒桶单一麦芽苏格兰威士酒Deanston10yrBordeauxFinishSingleMaltScotchWhisky</v>
      </c>
      <c r="F3826" t="str">
        <f t="shared" si="126"/>
        <v>汀思图Deanston</v>
      </c>
      <c r="G3826" s="2">
        <v>10</v>
      </c>
    </row>
    <row r="3827" spans="1:7">
      <c r="A3827" s="2" t="s">
        <v>1858</v>
      </c>
      <c r="B3827" s="2" t="s">
        <v>740</v>
      </c>
      <c r="C3827" s="2" t="s">
        <v>958</v>
      </c>
      <c r="D3827" s="3">
        <v>192.957908163265</v>
      </c>
      <c r="E3827" t="str">
        <f t="shared" si="125"/>
        <v>卡普多尼克泥煤风味25年单一麦芽威士忌酒,CaperdonichPeated25YO</v>
      </c>
      <c r="F3827" t="str">
        <f t="shared" si="126"/>
        <v>卡普多尼克Caperdonich</v>
      </c>
      <c r="G3827" s="2">
        <v>25</v>
      </c>
    </row>
    <row r="3828" spans="1:7">
      <c r="A3828" s="2" t="s">
        <v>1859</v>
      </c>
      <c r="B3828" s="2" t="s">
        <v>740</v>
      </c>
      <c r="C3828" s="2" t="s">
        <v>900</v>
      </c>
      <c r="D3828" s="3">
        <v>12.469387755102</v>
      </c>
      <c r="E3828" t="str">
        <f t="shared" si="125"/>
        <v>格兰特纳12年苏格兰单一麦芽威士忌酒GlenTurner12YOScotchSingleMaltWhisky</v>
      </c>
      <c r="F3828" t="str">
        <f t="shared" si="126"/>
        <v>格兰特纳GlenTurner</v>
      </c>
      <c r="G3828" s="2">
        <v>12</v>
      </c>
    </row>
    <row r="3829" spans="1:7">
      <c r="A3829" s="2" t="s">
        <v>1860</v>
      </c>
      <c r="B3829" s="2" t="s">
        <v>740</v>
      </c>
      <c r="C3829" s="2" t="s">
        <v>959</v>
      </c>
      <c r="D3829" s="3">
        <v>86.5573979591837</v>
      </c>
      <c r="E3829" t="str">
        <f t="shared" si="125"/>
        <v>达尔摩2007年单一麦芽威士忌酒,TheDalmore2007Vintage</v>
      </c>
      <c r="F3829" t="str">
        <f t="shared" si="126"/>
        <v>大摩DALMORE</v>
      </c>
      <c r="G3829" s="2">
        <v>15</v>
      </c>
    </row>
    <row r="3830" spans="1:7">
      <c r="A3830" s="2" t="s">
        <v>1861</v>
      </c>
      <c r="B3830" s="2" t="s">
        <v>740</v>
      </c>
      <c r="C3830" s="2" t="s">
        <v>960</v>
      </c>
      <c r="D3830" s="3">
        <v>80.7512755102041</v>
      </c>
      <c r="E3830" t="str">
        <f t="shared" si="125"/>
        <v>百富18年PX雪莉桶单一麦芽威士忌,BalveniePXSherryCask18YOSinleMaltWhisky</v>
      </c>
      <c r="F3830" t="str">
        <f t="shared" si="126"/>
        <v>百富BALVENIE</v>
      </c>
      <c r="G3830" s="2">
        <v>18</v>
      </c>
    </row>
    <row r="3831" spans="1:7">
      <c r="A3831" s="2" t="s">
        <v>1862</v>
      </c>
      <c r="B3831" s="2" t="s">
        <v>740</v>
      </c>
      <c r="C3831" s="2" t="s">
        <v>961</v>
      </c>
      <c r="D3831" s="3">
        <v>183.559948979592</v>
      </c>
      <c r="E3831" t="str">
        <f t="shared" si="125"/>
        <v>麦卡伦色彩系列18年单一麦芽威士忌酒MacallanTR18YOSingleMaltWhisky70cl</v>
      </c>
      <c r="F3831" t="str">
        <f t="shared" si="126"/>
        <v>麦卡伦MACALLAN</v>
      </c>
      <c r="G3831" s="2">
        <v>18</v>
      </c>
    </row>
    <row r="3832" spans="1:7">
      <c r="A3832" s="2" t="s">
        <v>1863</v>
      </c>
      <c r="B3832" s="2" t="s">
        <v>740</v>
      </c>
      <c r="C3832" s="2" t="s">
        <v>750</v>
      </c>
      <c r="D3832" s="3">
        <v>23.1862244897959</v>
      </c>
      <c r="E3832" t="str">
        <f t="shared" si="125"/>
        <v>班瑞克四分之一桶泥煤单一麦芽威士忌酒BRQUARTERCASKPEATEDT6GTR</v>
      </c>
      <c r="F3832" t="str">
        <f t="shared" si="126"/>
        <v>班瑞克BENRIACH</v>
      </c>
      <c r="G3832" s="2" t="s">
        <v>18</v>
      </c>
    </row>
    <row r="3833" spans="1:7">
      <c r="A3833" s="2" t="s">
        <v>1864</v>
      </c>
      <c r="B3833" s="2" t="s">
        <v>758</v>
      </c>
      <c r="C3833" s="2" t="s">
        <v>962</v>
      </c>
      <c r="D3833" s="3">
        <v>138.301020408163</v>
      </c>
      <c r="E3833" t="str">
        <f t="shared" si="125"/>
        <v>麦卡伦时:空200周年纪念款单一麦芽苏格兰威士忌MACALLANTS</v>
      </c>
      <c r="F3833" t="str">
        <f t="shared" si="126"/>
        <v>麦卡伦TheMacallan</v>
      </c>
      <c r="G3833" s="2">
        <v>5</v>
      </c>
    </row>
    <row r="3834" spans="1:7">
      <c r="A3834" s="2" t="s">
        <v>1865</v>
      </c>
      <c r="B3834" s="2" t="s">
        <v>758</v>
      </c>
      <c r="C3834" s="2" t="s">
        <v>963</v>
      </c>
      <c r="D3834" s="3">
        <v>34312.306122449</v>
      </c>
      <c r="E3834" t="str">
        <f t="shared" si="125"/>
        <v>麦卡伦时:空200周年纪念款单一麦芽苏格兰威士忌MACALLANTS</v>
      </c>
      <c r="F3834" t="str">
        <f t="shared" si="126"/>
        <v>麦卡伦TheMacallan</v>
      </c>
      <c r="G3834" s="2">
        <v>84</v>
      </c>
    </row>
    <row r="3835" spans="1:7">
      <c r="A3835" s="2" t="s">
        <v>1866</v>
      </c>
      <c r="B3835" s="2" t="s">
        <v>758</v>
      </c>
      <c r="C3835" s="2" t="s">
        <v>964</v>
      </c>
      <c r="D3835" s="3">
        <v>45.2959183673469</v>
      </c>
      <c r="E3835" t="str">
        <f t="shared" si="125"/>
        <v>麦卡伦蓝钻15年单一麦芽苏格兰威士忌MACALLAN15YDBLCSK</v>
      </c>
      <c r="F3835" t="str">
        <f t="shared" si="126"/>
        <v>麦卡伦TheMacallan</v>
      </c>
      <c r="G3835" s="2">
        <v>15</v>
      </c>
    </row>
    <row r="3836" spans="1:7">
      <c r="A3836" s="2" t="s">
        <v>1867</v>
      </c>
      <c r="B3836" s="2" t="s">
        <v>740</v>
      </c>
      <c r="C3836" s="2" t="s">
        <v>871</v>
      </c>
      <c r="D3836" s="3">
        <v>20.4132653061224</v>
      </c>
      <c r="E3836" t="str">
        <f t="shared" si="125"/>
        <v>波摩10年威士忌酒,Bowmore10YO</v>
      </c>
      <c r="F3836" t="str">
        <f t="shared" si="126"/>
        <v>BOWMORE(波摩)</v>
      </c>
      <c r="G3836" s="2">
        <v>10</v>
      </c>
    </row>
    <row r="3837" spans="1:7">
      <c r="A3837" s="2" t="s">
        <v>1868</v>
      </c>
      <c r="B3837" s="2" t="s">
        <v>740</v>
      </c>
      <c r="C3837" s="2" t="s">
        <v>906</v>
      </c>
      <c r="D3837" s="3">
        <v>29.7232142857143</v>
      </c>
      <c r="E3837" t="str">
        <f t="shared" si="125"/>
        <v>格兰菲迪永恒珍选15年VAT3单一麦芽威士忌酒,Glenfiddich15Vat3PerpetualColl</v>
      </c>
      <c r="F3837" t="str">
        <f t="shared" si="126"/>
        <v>格兰菲迪Glenfiddich</v>
      </c>
      <c r="G3837" s="2">
        <v>15</v>
      </c>
    </row>
    <row r="3838" spans="1:7">
      <c r="A3838" s="2" t="s">
        <v>1869</v>
      </c>
      <c r="B3838" s="2" t="s">
        <v>740</v>
      </c>
      <c r="C3838" s="2" t="s">
        <v>868</v>
      </c>
      <c r="D3838" s="3">
        <v>26.2704081632653</v>
      </c>
      <c r="E3838" t="str">
        <f t="shared" si="125"/>
        <v>雅柏奥之岬单一大麦芽威士忌酒,ARDBEGAnOa</v>
      </c>
      <c r="F3838" t="str">
        <f t="shared" si="126"/>
        <v>ARDBEG(雅柏)</v>
      </c>
      <c r="G3838" s="2" t="s">
        <v>18</v>
      </c>
    </row>
    <row r="3839" spans="1:7">
      <c r="A3839" s="2" t="s">
        <v>1870</v>
      </c>
      <c r="B3839" s="2" t="s">
        <v>740</v>
      </c>
      <c r="C3839" s="2" t="s">
        <v>866</v>
      </c>
      <c r="D3839" s="3">
        <v>33.2142857142857</v>
      </c>
      <c r="E3839" t="str">
        <f t="shared" si="125"/>
        <v>慕赫16年单一麦芽威士忌酒,Mortlach16YO</v>
      </c>
      <c r="F3839" t="str">
        <f t="shared" si="126"/>
        <v>MORTLACH(慕赫)</v>
      </c>
      <c r="G3839" s="2">
        <v>16</v>
      </c>
    </row>
    <row r="3840" spans="1:7">
      <c r="A3840" s="2" t="s">
        <v>1871</v>
      </c>
      <c r="B3840" s="2" t="s">
        <v>740</v>
      </c>
      <c r="C3840" s="2" t="s">
        <v>950</v>
      </c>
      <c r="D3840" s="3">
        <v>14.2448979591837</v>
      </c>
      <c r="E3840" t="str">
        <f t="shared" si="125"/>
        <v>威雀裸雀纯麦苏格兰威士忌,FamousGrouseNakedMaltWhisky</v>
      </c>
      <c r="F3840" t="str">
        <f t="shared" si="126"/>
        <v>FAMOUSGROUSE(威雀)</v>
      </c>
      <c r="G3840" s="2" t="s">
        <v>18</v>
      </c>
    </row>
    <row r="3841" spans="1:7">
      <c r="A3841" s="2" t="s">
        <v>1872</v>
      </c>
      <c r="B3841" s="2" t="s">
        <v>740</v>
      </c>
      <c r="C3841" s="2" t="s">
        <v>882</v>
      </c>
      <c r="D3841" s="3">
        <v>62.2002551020408</v>
      </c>
      <c r="E3841" t="str">
        <f t="shared" si="125"/>
        <v>格兰凯斯21年单一大麦芽苏格兰威士忌酒,GlenKeith21YO</v>
      </c>
      <c r="F3841" t="str">
        <f t="shared" si="126"/>
        <v>GlenKeith(格兰凯斯)</v>
      </c>
      <c r="G3841" s="2">
        <v>21</v>
      </c>
    </row>
    <row r="3842" spans="1:7">
      <c r="A3842" s="2" t="s">
        <v>1873</v>
      </c>
      <c r="B3842" s="2" t="s">
        <v>740</v>
      </c>
      <c r="C3842" s="2" t="s">
        <v>818</v>
      </c>
      <c r="D3842" s="3">
        <v>19.7576530612245</v>
      </c>
      <c r="E3842" t="str">
        <f t="shared" si="125"/>
        <v>高原骑士战熊威士忌酒,HighlandParkBear</v>
      </c>
      <c r="F3842" t="str">
        <f t="shared" si="126"/>
        <v>HIGHLANDPARK(高地)</v>
      </c>
      <c r="G3842" s="2" t="s">
        <v>18</v>
      </c>
    </row>
    <row r="3843" spans="1:7">
      <c r="A3843" s="2" t="s">
        <v>1874</v>
      </c>
      <c r="B3843" s="2" t="s">
        <v>740</v>
      </c>
      <c r="C3843" s="2" t="s">
        <v>949</v>
      </c>
      <c r="D3843" s="3">
        <v>45.1441326530612</v>
      </c>
      <c r="E3843" t="str">
        <f t="shared" ref="E3843:E3906" si="127">_xlfn.TEXTBEFORE(_xlfn.TEXTAFTER(C3843,"|",2),"|")</f>
        <v>百富马德拉桶15年单一麦芽威士忌酒Balvenie15YOMadeiraCask</v>
      </c>
      <c r="F3843" t="str">
        <f t="shared" si="126"/>
        <v>百富Balvenie</v>
      </c>
      <c r="G3843" s="2">
        <v>15</v>
      </c>
    </row>
    <row r="3844" spans="1:7">
      <c r="A3844" s="2" t="s">
        <v>1875</v>
      </c>
      <c r="B3844" s="2" t="s">
        <v>740</v>
      </c>
      <c r="C3844" s="2" t="s">
        <v>960</v>
      </c>
      <c r="D3844" s="3">
        <v>80.7512755102041</v>
      </c>
      <c r="E3844" t="str">
        <f t="shared" si="127"/>
        <v>百富18年PX雪莉桶单一麦芽威士忌,BalveniePXSherryCask18YOSinleMaltWhisky</v>
      </c>
      <c r="F3844" t="str">
        <f t="shared" ref="F3844:F3907" si="128">_xlfn.TEXTBEFORE(_xlfn.TEXTAFTER(C3844,"|",7),"|")</f>
        <v>百富BALVENIE</v>
      </c>
      <c r="G3844" s="2">
        <v>18</v>
      </c>
    </row>
    <row r="3845" spans="1:7">
      <c r="A3845" s="2" t="s">
        <v>1876</v>
      </c>
      <c r="B3845" s="2" t="s">
        <v>740</v>
      </c>
      <c r="C3845" s="2" t="s">
        <v>838</v>
      </c>
      <c r="D3845" s="3">
        <v>75.155612244898</v>
      </c>
      <c r="E3845" t="str">
        <f t="shared" si="127"/>
        <v>艾柏迪21年马德拉桶单一麦芽威士忌酒ABERFELDY21YOSINGLEMALTWHISKYMADEIRACASK</v>
      </c>
      <c r="F3845" t="str">
        <f t="shared" si="128"/>
        <v>艾柏迪ABERFELDY</v>
      </c>
      <c r="G3845" s="2">
        <v>21</v>
      </c>
    </row>
    <row r="3846" spans="1:7">
      <c r="A3846" s="2" t="s">
        <v>1877</v>
      </c>
      <c r="B3846" s="2" t="s">
        <v>740</v>
      </c>
      <c r="C3846" s="2" t="s">
        <v>887</v>
      </c>
      <c r="D3846" s="3">
        <v>47.530612244898</v>
      </c>
      <c r="E3846" t="str">
        <f t="shared" si="127"/>
        <v>欧摩单一麦芽18年威士忌酒,Aultmore18yrold</v>
      </c>
      <c r="F3846" t="str">
        <f t="shared" si="128"/>
        <v>AULTMORE(欧摩)</v>
      </c>
      <c r="G3846" s="2">
        <v>18</v>
      </c>
    </row>
    <row r="3847" spans="1:7">
      <c r="A3847" s="2" t="s">
        <v>1878</v>
      </c>
      <c r="B3847" s="2" t="s">
        <v>740</v>
      </c>
      <c r="C3847" s="2" t="s">
        <v>749</v>
      </c>
      <c r="D3847" s="3">
        <v>21.2334183673469</v>
      </c>
      <c r="E3847" t="str">
        <f t="shared" si="127"/>
        <v>格兰冠15年单一麦芽威士忌酒,GlenGrant15YO</v>
      </c>
      <c r="F3847" t="str">
        <f t="shared" si="128"/>
        <v>GLENGRANT(格兰冠)</v>
      </c>
      <c r="G3847" s="2">
        <v>15</v>
      </c>
    </row>
    <row r="3848" spans="1:7">
      <c r="A3848" s="2" t="s">
        <v>1879</v>
      </c>
      <c r="B3848" s="2" t="s">
        <v>740</v>
      </c>
      <c r="C3848" s="2" t="s">
        <v>965</v>
      </c>
      <c r="D3848" s="3">
        <v>21.0548469387755</v>
      </c>
      <c r="E3848" t="str">
        <f t="shared" si="127"/>
        <v>道格拉斯梁格皇家布莱克拉8年单桶单一麦芽威士忌酒ROYALBRACKLA8YOSINGLEMALTWHISKY</v>
      </c>
      <c r="F3848" t="str">
        <f t="shared" si="128"/>
        <v>道格拉斯梁DouglasLaing</v>
      </c>
      <c r="G3848" s="2">
        <v>8</v>
      </c>
    </row>
    <row r="3849" spans="1:7">
      <c r="A3849" s="2" t="s">
        <v>1880</v>
      </c>
      <c r="B3849" s="2" t="s">
        <v>740</v>
      </c>
      <c r="C3849" s="2" t="s">
        <v>870</v>
      </c>
      <c r="D3849" s="3">
        <v>17.0573979591837</v>
      </c>
      <c r="E3849" t="str">
        <f t="shared" si="127"/>
        <v>新雅顿格兰杜兰12年威士忌酒,SingletonGlendullan12YO</v>
      </c>
      <c r="F3849" t="str">
        <f t="shared" si="128"/>
        <v>SINGLETON(新雅顿)</v>
      </c>
      <c r="G3849" s="2">
        <v>12</v>
      </c>
    </row>
    <row r="3850" spans="1:7">
      <c r="A3850" s="2" t="s">
        <v>1881</v>
      </c>
      <c r="B3850" s="2" t="s">
        <v>740</v>
      </c>
      <c r="C3850" s="2" t="s">
        <v>847</v>
      </c>
      <c r="D3850" s="3">
        <v>28.8915816326531</v>
      </c>
      <c r="E3850" t="str">
        <f t="shared" si="127"/>
        <v>苏格登蜜金双桶单一麦芽威士忌TheSingletonofGlend-GoldenAutumnOrchard</v>
      </c>
      <c r="F3850" t="str">
        <f t="shared" si="128"/>
        <v>苏格登Singleton</v>
      </c>
      <c r="G3850" s="2" t="s">
        <v>18</v>
      </c>
    </row>
    <row r="3851" spans="1:7">
      <c r="A3851" s="2" t="s">
        <v>1882</v>
      </c>
      <c r="B3851" s="2" t="s">
        <v>740</v>
      </c>
      <c r="C3851" s="2" t="s">
        <v>937</v>
      </c>
      <c r="D3851" s="3">
        <v>25.2436224489796</v>
      </c>
      <c r="E3851" t="str">
        <f t="shared" si="127"/>
        <v>费特肯12年PX雪莉桶单一麦芽威士忌酒,FETTERCAIRN12YOPXSHERRYCASKSINGLEMALTSCOTCHWHISKY</v>
      </c>
      <c r="F3851" t="str">
        <f t="shared" si="128"/>
        <v>费特肯Fettercairn</v>
      </c>
      <c r="G3851" s="2">
        <v>12</v>
      </c>
    </row>
    <row r="3852" spans="1:7">
      <c r="A3852" s="2" t="s">
        <v>1883</v>
      </c>
      <c r="B3852" s="2" t="s">
        <v>740</v>
      </c>
      <c r="C3852" s="2" t="s">
        <v>899</v>
      </c>
      <c r="D3852" s="3">
        <v>19.1836734693878</v>
      </c>
      <c r="E3852" t="str">
        <f t="shared" si="127"/>
        <v>布纳哈本艾雷海岸单一麦芽苏格兰威士忌酒BunnahabhainAnCladachSingleMaltScotchWhisky</v>
      </c>
      <c r="F3852" t="str">
        <f t="shared" si="128"/>
        <v>布纳哈本BUNNAHABHAIN</v>
      </c>
      <c r="G3852" s="2" t="s">
        <v>18</v>
      </c>
    </row>
    <row r="3853" spans="1:7">
      <c r="A3853" s="2" t="s">
        <v>1884</v>
      </c>
      <c r="B3853" s="2" t="s">
        <v>740</v>
      </c>
      <c r="C3853" s="2" t="s">
        <v>756</v>
      </c>
      <c r="D3853" s="3">
        <v>15.4005102040816</v>
      </c>
      <c r="E3853" t="str">
        <f t="shared" si="127"/>
        <v>格兰冠12年单一麦芽公升装威士忌酒,GlenGrantSingleMaltWhisky12YearsOld</v>
      </c>
      <c r="F3853" t="str">
        <f t="shared" si="128"/>
        <v>GLENGRANT(格兰冠)</v>
      </c>
      <c r="G3853" s="2">
        <v>12</v>
      </c>
    </row>
    <row r="3854" spans="1:7">
      <c r="A3854" s="2" t="s">
        <v>1885</v>
      </c>
      <c r="B3854" s="2" t="s">
        <v>740</v>
      </c>
      <c r="C3854" s="2" t="s">
        <v>966</v>
      </c>
      <c r="D3854" s="3">
        <v>10.5727040816327</v>
      </c>
      <c r="E3854" t="str">
        <f t="shared" si="127"/>
        <v>格兰莫雷经典探索者系列波特桶单一麦芽威士忌GlenMorayClassicExplorerPortCask</v>
      </c>
      <c r="F3854" t="str">
        <f t="shared" si="128"/>
        <v>格兰莫雷GlenMoray</v>
      </c>
      <c r="G3854" s="2" t="s">
        <v>18</v>
      </c>
    </row>
    <row r="3855" spans="1:7">
      <c r="A3855" s="2" t="s">
        <v>1886</v>
      </c>
      <c r="B3855" s="2" t="s">
        <v>740</v>
      </c>
      <c r="C3855" s="2" t="s">
        <v>954</v>
      </c>
      <c r="D3855" s="3">
        <v>28.1326530612245</v>
      </c>
      <c r="E3855" t="str">
        <f t="shared" si="127"/>
        <v>百富故事系列之再创经典单一麦芽威士忌,BalvenieCreationofAClassic(NAS)</v>
      </c>
      <c r="F3855" t="str">
        <f t="shared" si="128"/>
        <v>BALVENIE(百富)</v>
      </c>
      <c r="G3855" s="2" t="s">
        <v>18</v>
      </c>
    </row>
    <row r="3856" spans="1:7">
      <c r="A3856" s="2" t="s">
        <v>1887</v>
      </c>
      <c r="B3856" s="2" t="s">
        <v>740</v>
      </c>
      <c r="C3856" s="2" t="s">
        <v>750</v>
      </c>
      <c r="D3856" s="3">
        <v>23.1862244897959</v>
      </c>
      <c r="E3856" t="str">
        <f t="shared" si="127"/>
        <v>班瑞克四分之一桶泥煤单一麦芽威士忌酒BRQUARTERCASKPEATEDT6GTR</v>
      </c>
      <c r="F3856" t="str">
        <f t="shared" si="128"/>
        <v>班瑞克BENRIACH</v>
      </c>
      <c r="G3856" s="2" t="s">
        <v>18</v>
      </c>
    </row>
    <row r="3857" spans="1:7">
      <c r="A3857" s="2" t="s">
        <v>1888</v>
      </c>
      <c r="B3857" s="2" t="s">
        <v>740</v>
      </c>
      <c r="C3857" s="2" t="s">
        <v>903</v>
      </c>
      <c r="D3857" s="3">
        <v>32.3915816326531</v>
      </c>
      <c r="E3857" t="str">
        <f t="shared" si="127"/>
        <v>雅伯Smoketrails系列CoteRotie限量版单一麦芽威士忌酒ArdbegSmoketrailsEditionCRE-TREX</v>
      </c>
      <c r="F3857" t="str">
        <f t="shared" si="128"/>
        <v>雅柏ARDBEG</v>
      </c>
      <c r="G3857" s="2" t="s">
        <v>18</v>
      </c>
    </row>
    <row r="3858" spans="1:7">
      <c r="A3858" s="2" t="s">
        <v>1889</v>
      </c>
      <c r="B3858" s="2" t="s">
        <v>740</v>
      </c>
      <c r="C3858" s="2" t="s">
        <v>961</v>
      </c>
      <c r="D3858" s="3">
        <v>183.28443877551</v>
      </c>
      <c r="E3858" t="str">
        <f t="shared" si="127"/>
        <v>麦卡伦色彩系列18年单一麦芽威士忌酒MacallanTR18YOSingleMaltWhisky70cl</v>
      </c>
      <c r="F3858" t="str">
        <f t="shared" si="128"/>
        <v>麦卡伦MACALLAN</v>
      </c>
      <c r="G3858" s="2">
        <v>18</v>
      </c>
    </row>
    <row r="3859" spans="1:7">
      <c r="A3859" s="2" t="s">
        <v>1890</v>
      </c>
      <c r="B3859" s="2" t="s">
        <v>740</v>
      </c>
      <c r="C3859" s="2" t="s">
        <v>878</v>
      </c>
      <c r="D3859" s="3">
        <v>23.9413265306122</v>
      </c>
      <c r="E3859" t="str">
        <f t="shared" si="127"/>
        <v>尊尼获加IslandGreen调和威士忌酒,JohnnieWalkerIslandGreen</v>
      </c>
      <c r="F3859" t="str">
        <f t="shared" si="128"/>
        <v>JOHNNIEWALKER(尊尼获加)</v>
      </c>
      <c r="G3859" s="2" t="s">
        <v>18</v>
      </c>
    </row>
    <row r="3860" spans="1:7">
      <c r="A3860" s="2" t="s">
        <v>1891</v>
      </c>
      <c r="B3860" s="2" t="s">
        <v>740</v>
      </c>
      <c r="C3860" s="2" t="s">
        <v>967</v>
      </c>
      <c r="D3860" s="3">
        <v>12.9795918367347</v>
      </c>
      <c r="E3860" t="str">
        <f t="shared" si="127"/>
        <v>托马丁12年单一麦芽威士忌酒公升装,Tomatin12YearOld1L43%</v>
      </c>
      <c r="F3860" t="str">
        <f t="shared" si="128"/>
        <v>托马丁Tomatin</v>
      </c>
      <c r="G3860" s="2">
        <v>12</v>
      </c>
    </row>
    <row r="3861" spans="1:7">
      <c r="A3861" s="2" t="s">
        <v>1892</v>
      </c>
      <c r="B3861" s="2" t="s">
        <v>740</v>
      </c>
      <c r="C3861" s="2" t="s">
        <v>968</v>
      </c>
      <c r="D3861" s="3">
        <v>62.8099489795918</v>
      </c>
      <c r="E3861" t="str">
        <f t="shared" si="127"/>
        <v>高原骑士维京狂潮18年威士忌酒,HighlandPark18YOVikingPride</v>
      </c>
      <c r="F3861" t="str">
        <f t="shared" si="128"/>
        <v>HIGHLANDPARK(高地)</v>
      </c>
      <c r="G3861" s="2">
        <v>18</v>
      </c>
    </row>
    <row r="3862" spans="1:7">
      <c r="A3862" s="2" t="s">
        <v>1893</v>
      </c>
      <c r="B3862" s="2" t="s">
        <v>740</v>
      </c>
      <c r="C3862" s="2" t="s">
        <v>969</v>
      </c>
      <c r="D3862" s="3">
        <v>10.5727040816327</v>
      </c>
      <c r="E3862" t="str">
        <f t="shared" si="127"/>
        <v>格兰莫雷经典探索者系列赤霞珠单一麦芽威士忌GlenMorayClassicExplorerCabernetSauvignonCask</v>
      </c>
      <c r="F3862" t="str">
        <f t="shared" si="128"/>
        <v>格兰莫雷GlenMoray</v>
      </c>
      <c r="G3862" s="2" t="s">
        <v>18</v>
      </c>
    </row>
    <row r="3863" spans="1:7">
      <c r="A3863" s="2" t="s">
        <v>1894</v>
      </c>
      <c r="B3863" s="2" t="s">
        <v>740</v>
      </c>
      <c r="C3863" s="2" t="s">
        <v>742</v>
      </c>
      <c r="D3863" s="3">
        <v>10.8711734693878</v>
      </c>
      <c r="E3863" t="str">
        <f t="shared" si="127"/>
        <v>托马丁8年单一麦芽威士忌公升装,Tomatin8YearOld1L</v>
      </c>
      <c r="F3863" t="str">
        <f t="shared" si="128"/>
        <v>托马丁Tomatin</v>
      </c>
      <c r="G3863" s="2">
        <v>8</v>
      </c>
    </row>
    <row r="3864" spans="1:7">
      <c r="A3864" s="2" t="s">
        <v>1895</v>
      </c>
      <c r="B3864" s="2" t="s">
        <v>740</v>
      </c>
      <c r="C3864" s="2" t="s">
        <v>904</v>
      </c>
      <c r="D3864" s="3">
        <v>26.3698979591837</v>
      </c>
      <c r="E3864" t="str">
        <f t="shared" si="127"/>
        <v>道格拉斯梁大鼻子艾雷岛龙年限量版调和麦芽威士忌酒/DOUGLASLAINGBIGPEATCNY2024BLENDEDMALTWHISKYLIMITEDEDITION</v>
      </c>
      <c r="F3864" t="str">
        <f t="shared" si="128"/>
        <v>道格拉斯梁DouglasLaing</v>
      </c>
      <c r="G3864" s="2">
        <v>3</v>
      </c>
    </row>
    <row r="3865" spans="1:7">
      <c r="A3865" s="2" t="s">
        <v>1896</v>
      </c>
      <c r="B3865" s="2" t="s">
        <v>740</v>
      </c>
      <c r="C3865" s="2" t="s">
        <v>873</v>
      </c>
      <c r="D3865" s="3">
        <v>13.9553571428571</v>
      </c>
      <c r="E3865" t="str">
        <f t="shared" si="127"/>
        <v>金猴调和麦芽威士忌酒,MonkeyShoulderMaltWhisky</v>
      </c>
      <c r="F3865" t="str">
        <f t="shared" si="128"/>
        <v>MONKEYSHOULDER(金猴)</v>
      </c>
      <c r="G3865" s="2" t="s">
        <v>18</v>
      </c>
    </row>
    <row r="3866" spans="1:7">
      <c r="A3866" s="2" t="s">
        <v>1897</v>
      </c>
      <c r="B3866" s="2" t="s">
        <v>740</v>
      </c>
      <c r="C3866" s="2" t="s">
        <v>744</v>
      </c>
      <c r="D3866" s="3">
        <v>11.5369897959184</v>
      </c>
      <c r="E3866" t="str">
        <f t="shared" si="127"/>
        <v>格兰冠10年单一麦芽公升装威士忌酒,GlenGrantSingleMaltWhisky10YearsOld</v>
      </c>
      <c r="F3866" t="str">
        <f t="shared" si="128"/>
        <v>GLENGRANT(格兰冠)</v>
      </c>
      <c r="G3866" s="2">
        <v>10</v>
      </c>
    </row>
    <row r="3867" spans="1:7">
      <c r="A3867" s="2" t="s">
        <v>1898</v>
      </c>
      <c r="B3867" s="2" t="s">
        <v>740</v>
      </c>
      <c r="C3867" s="2" t="s">
        <v>747</v>
      </c>
      <c r="D3867" s="3">
        <v>29.6071428571429</v>
      </c>
      <c r="E3867" t="str">
        <f t="shared" si="127"/>
        <v>亚伯乐12年双桶陈酿威士忌酒,Aberlour12YOdoublecask</v>
      </c>
      <c r="F3867" t="str">
        <f t="shared" si="128"/>
        <v>ABERLOUR(亚伯乐)</v>
      </c>
      <c r="G3867" s="2">
        <v>12</v>
      </c>
    </row>
    <row r="3868" spans="1:7">
      <c r="A3868" s="2" t="s">
        <v>1899</v>
      </c>
      <c r="B3868" s="2" t="s">
        <v>740</v>
      </c>
      <c r="C3868" s="2" t="s">
        <v>748</v>
      </c>
      <c r="D3868" s="3">
        <v>25.8073979591837</v>
      </c>
      <c r="E3868" t="str">
        <f t="shared" si="127"/>
        <v>克莱嘉赫苏格兰单一麦芽13年威士忌酒,CRAIGELLACHIE13YrOld</v>
      </c>
      <c r="F3868" t="str">
        <f t="shared" si="128"/>
        <v>CRAIGELLACHIE(克莱嘉赫)</v>
      </c>
      <c r="G3868" s="2">
        <v>13</v>
      </c>
    </row>
    <row r="3869" spans="1:7">
      <c r="A3869" s="2" t="s">
        <v>1900</v>
      </c>
      <c r="B3869" s="2" t="s">
        <v>740</v>
      </c>
      <c r="C3869" s="2" t="s">
        <v>867</v>
      </c>
      <c r="D3869" s="3">
        <v>22.1288265306122</v>
      </c>
      <c r="E3869" t="str">
        <f t="shared" si="127"/>
        <v>格兰威特酿酒师甄选单一麦芽威士忌酒,GlenlivetMasterDistillery</v>
      </c>
      <c r="F3869" t="str">
        <f t="shared" si="128"/>
        <v>GLENLIVIT(格兰威特)</v>
      </c>
      <c r="G3869" s="2" t="s">
        <v>18</v>
      </c>
    </row>
    <row r="3870" spans="1:7">
      <c r="A3870" s="2" t="s">
        <v>1901</v>
      </c>
      <c r="B3870" s="2" t="s">
        <v>740</v>
      </c>
      <c r="C3870" s="2" t="s">
        <v>901</v>
      </c>
      <c r="D3870" s="3">
        <v>40.5548469387755</v>
      </c>
      <c r="E3870" t="str">
        <f t="shared" si="127"/>
        <v>亚伯乐经典原酒单一大麦芽威士忌酒,ABERLOURA'bunadh</v>
      </c>
      <c r="F3870" t="str">
        <f t="shared" si="128"/>
        <v>亚伯乐ABERLOUR</v>
      </c>
      <c r="G3870" s="2" t="s">
        <v>18</v>
      </c>
    </row>
    <row r="3871" spans="1:7">
      <c r="A3871" s="2" t="s">
        <v>1902</v>
      </c>
      <c r="B3871" s="2" t="s">
        <v>740</v>
      </c>
      <c r="C3871" s="2" t="s">
        <v>959</v>
      </c>
      <c r="D3871" s="3">
        <v>86.5573979591837</v>
      </c>
      <c r="E3871" t="str">
        <f t="shared" si="127"/>
        <v>达尔摩2007年单一麦芽威士忌酒,TheDalmore2007Vintage</v>
      </c>
      <c r="F3871" t="str">
        <f t="shared" si="128"/>
        <v>大摩DALMORE</v>
      </c>
      <c r="G3871" s="2">
        <v>15</v>
      </c>
    </row>
    <row r="3872" spans="1:7">
      <c r="A3872" s="2" t="s">
        <v>1903</v>
      </c>
      <c r="B3872" s="2" t="s">
        <v>740</v>
      </c>
      <c r="C3872" s="2" t="s">
        <v>908</v>
      </c>
      <c r="D3872" s="3">
        <v>69.7117346938775</v>
      </c>
      <c r="E3872" t="str">
        <f t="shared" si="127"/>
        <v>麦卡伦色彩系列15年单一麦芽威士忌酒MacallanTR15YOSingleMaltWhisky70cl</v>
      </c>
      <c r="F3872" t="str">
        <f t="shared" si="128"/>
        <v>麦卡伦MACALLAN</v>
      </c>
      <c r="G3872" s="2">
        <v>15</v>
      </c>
    </row>
    <row r="3873" spans="1:7">
      <c r="A3873" s="2" t="s">
        <v>1904</v>
      </c>
      <c r="B3873" s="2" t="s">
        <v>740</v>
      </c>
      <c r="C3873" s="2" t="s">
        <v>754</v>
      </c>
      <c r="D3873" s="3">
        <v>32.8915816326531</v>
      </c>
      <c r="E3873" t="str">
        <f t="shared" si="127"/>
        <v>雅柏乌干达单一大麦芽威士忌酒,ARDBEGUigeadail</v>
      </c>
      <c r="F3873" t="str">
        <f t="shared" si="128"/>
        <v>ARDBEG(雅柏)</v>
      </c>
      <c r="G3873" s="2" t="s">
        <v>18</v>
      </c>
    </row>
    <row r="3874" spans="1:7">
      <c r="A3874" s="2" t="s">
        <v>1905</v>
      </c>
      <c r="B3874" s="2" t="s">
        <v>740</v>
      </c>
      <c r="C3874" s="2" t="s">
        <v>876</v>
      </c>
      <c r="D3874" s="3">
        <v>90.218112244898</v>
      </c>
      <c r="E3874" t="str">
        <f t="shared" si="127"/>
        <v>欧摩单一麦芽21年威士忌酒,Aultmore21yrold</v>
      </c>
      <c r="F3874" t="str">
        <f t="shared" si="128"/>
        <v>AULTMORE(欧摩)</v>
      </c>
      <c r="G3874" s="2">
        <v>21</v>
      </c>
    </row>
    <row r="3875" spans="1:7">
      <c r="A3875" s="2" t="s">
        <v>1906</v>
      </c>
      <c r="B3875" s="2" t="s">
        <v>740</v>
      </c>
      <c r="C3875" s="2" t="s">
        <v>970</v>
      </c>
      <c r="D3875" s="3">
        <v>10.5727040816327</v>
      </c>
      <c r="E3875" t="str">
        <f t="shared" si="127"/>
        <v>格兰莫雷经典探索者系列雪莉桶单一麦芽威士忌GlenMorayClassicExplorerSherryCask</v>
      </c>
      <c r="F3875" t="str">
        <f t="shared" si="128"/>
        <v>格兰莫雷GlenMoray</v>
      </c>
      <c r="G3875" s="2" t="s">
        <v>18</v>
      </c>
    </row>
    <row r="3876" spans="1:7">
      <c r="A3876" s="2" t="s">
        <v>1907</v>
      </c>
      <c r="B3876" s="2" t="s">
        <v>740</v>
      </c>
      <c r="C3876" s="2" t="s">
        <v>858</v>
      </c>
      <c r="D3876" s="3">
        <v>12.0841836734694</v>
      </c>
      <c r="E3876" t="str">
        <f t="shared" si="127"/>
        <v>格兰莫雷探索者系列经典款单一麦芽威士忌旅游零售专供装GlenMorayClassicTravelRetail</v>
      </c>
      <c r="F3876" t="str">
        <f t="shared" si="128"/>
        <v>格兰莫雷GlenMoray</v>
      </c>
      <c r="G3876" s="2" t="s">
        <v>18</v>
      </c>
    </row>
    <row r="3877" spans="1:7">
      <c r="A3877" s="2" t="s">
        <v>1908</v>
      </c>
      <c r="B3877" s="2" t="s">
        <v>740</v>
      </c>
      <c r="C3877" s="2" t="s">
        <v>830</v>
      </c>
      <c r="D3877" s="3">
        <v>100.955357142857</v>
      </c>
      <c r="E3877" t="str">
        <f t="shared" si="127"/>
        <v>麦卡伦湛蓝单一麦芽威士忌酒,MacallanEnigma</v>
      </c>
      <c r="F3877" t="str">
        <f t="shared" si="128"/>
        <v>MACALLAN(麦卡伦)</v>
      </c>
      <c r="G3877" s="2" t="s">
        <v>18</v>
      </c>
    </row>
    <row r="3878" spans="1:7">
      <c r="A3878" s="2" t="s">
        <v>1909</v>
      </c>
      <c r="B3878" s="2" t="s">
        <v>740</v>
      </c>
      <c r="C3878" s="2" t="s">
        <v>907</v>
      </c>
      <c r="D3878" s="3">
        <v>18.593112244898</v>
      </c>
      <c r="E3878" t="str">
        <f t="shared" si="127"/>
        <v>格兰格拉索Sandend高地苏格兰单一麦芽威士忌酒GlenglassaughSandendHighlandSingleMaltSctochWhisky</v>
      </c>
      <c r="F3878" t="str">
        <f t="shared" si="128"/>
        <v>格兰格拉索Glenglassaugh</v>
      </c>
      <c r="G3878" s="2" t="s">
        <v>18</v>
      </c>
    </row>
    <row r="3879" spans="1:7">
      <c r="A3879" s="2" t="s">
        <v>1910</v>
      </c>
      <c r="B3879" s="2" t="s">
        <v>740</v>
      </c>
      <c r="C3879" s="2" t="s">
        <v>880</v>
      </c>
      <c r="D3879" s="3">
        <v>30.7015306122449</v>
      </c>
      <c r="E3879" t="str">
        <f t="shared" si="127"/>
        <v>格兰冠18年单一麦芽威士忌酒,GlenGrantSingleMaltWhisky18YearsOld</v>
      </c>
      <c r="F3879" t="str">
        <f t="shared" si="128"/>
        <v>GLENGRANT(格兰冠)</v>
      </c>
      <c r="G3879" s="2">
        <v>18</v>
      </c>
    </row>
    <row r="3880" spans="1:7">
      <c r="A3880" s="2" t="s">
        <v>1911</v>
      </c>
      <c r="B3880" s="2" t="s">
        <v>740</v>
      </c>
      <c r="C3880" s="2" t="s">
        <v>971</v>
      </c>
      <c r="D3880" s="3">
        <v>18.7295918367347</v>
      </c>
      <c r="E3880" t="str">
        <f t="shared" si="127"/>
        <v>格兰莫雷传承系列12年单一麦芽威士忌旅游零售专供装GlenMorayHeritage12YO</v>
      </c>
      <c r="F3880" t="str">
        <f t="shared" si="128"/>
        <v>格兰莫雷GlenMoray</v>
      </c>
      <c r="G3880" s="2">
        <v>12</v>
      </c>
    </row>
    <row r="3881" spans="1:7">
      <c r="A3881" s="2" t="s">
        <v>1912</v>
      </c>
      <c r="B3881" s="2" t="s">
        <v>740</v>
      </c>
      <c r="C3881" s="2" t="s">
        <v>839</v>
      </c>
      <c r="D3881" s="3">
        <v>13.3163265306122</v>
      </c>
      <c r="E3881" t="str">
        <f t="shared" si="127"/>
        <v>苏摩克朗姆颠覆艾雷岛单一麦芽威士忌酒,SmokeheadRumRiotIslaySingleMaltScotchWhisky</v>
      </c>
      <c r="F3881" t="str">
        <f t="shared" si="128"/>
        <v>苏摩克Smokehead</v>
      </c>
      <c r="G3881" s="2" t="s">
        <v>18</v>
      </c>
    </row>
    <row r="3882" spans="1:7">
      <c r="A3882" s="2" t="s">
        <v>1913</v>
      </c>
      <c r="B3882" s="2" t="s">
        <v>740</v>
      </c>
      <c r="C3882" s="2" t="s">
        <v>957</v>
      </c>
      <c r="D3882" s="3">
        <v>33.6428571428571</v>
      </c>
      <c r="E3882" t="str">
        <f t="shared" si="127"/>
        <v>麦卡伦色彩系列12年单一麦芽威士忌酒MacallanTR12YOSingleMaltWhisky70cl</v>
      </c>
      <c r="F3882" t="str">
        <f t="shared" si="128"/>
        <v>麦卡伦MACALLAN</v>
      </c>
      <c r="G3882" s="2">
        <v>12</v>
      </c>
    </row>
    <row r="3883" spans="1:7">
      <c r="A3883" s="2" t="s">
        <v>1914</v>
      </c>
      <c r="B3883" s="2" t="s">
        <v>740</v>
      </c>
      <c r="C3883" s="2" t="s">
        <v>904</v>
      </c>
      <c r="D3883" s="3">
        <v>26.3698979591837</v>
      </c>
      <c r="E3883" t="str">
        <f t="shared" si="127"/>
        <v>道格拉斯梁大鼻子艾雷岛龙年限量版调和麦芽威士忌酒/DOUGLASLAINGBIGPEATCNY2024BLENDEDMALTWHISKYLIMITEDEDITION</v>
      </c>
      <c r="F3883" t="str">
        <f t="shared" si="128"/>
        <v>道格拉斯梁DouglasLaing</v>
      </c>
      <c r="G3883" s="2">
        <v>3</v>
      </c>
    </row>
    <row r="3884" spans="1:7">
      <c r="A3884" s="2" t="s">
        <v>1915</v>
      </c>
      <c r="B3884" s="2" t="s">
        <v>740</v>
      </c>
      <c r="C3884" s="2" t="s">
        <v>965</v>
      </c>
      <c r="D3884" s="3">
        <v>21.0548469387755</v>
      </c>
      <c r="E3884" t="str">
        <f t="shared" si="127"/>
        <v>道格拉斯梁格皇家布莱克拉8年单桶单一麦芽威士忌酒ROYALBRACKLA8YOSINGLEMALTWHISKY</v>
      </c>
      <c r="F3884" t="str">
        <f t="shared" si="128"/>
        <v>道格拉斯梁DouglasLaing</v>
      </c>
      <c r="G3884" s="2">
        <v>8</v>
      </c>
    </row>
    <row r="3885" spans="1:7">
      <c r="A3885" s="2" t="s">
        <v>1916</v>
      </c>
      <c r="B3885" s="2" t="s">
        <v>740</v>
      </c>
      <c r="C3885" s="2" t="s">
        <v>972</v>
      </c>
      <c r="D3885" s="3">
        <v>32.8647959183673</v>
      </c>
      <c r="E3885" t="str">
        <f t="shared" si="127"/>
        <v>道格拉斯梁艾伦8年单桶单一麦芽威士忌酒ARRAN8YOSINGLEMALTWHISKY</v>
      </c>
      <c r="F3885" t="str">
        <f t="shared" si="128"/>
        <v>道格拉斯梁DouglasLaing</v>
      </c>
      <c r="G3885" s="2">
        <v>8</v>
      </c>
    </row>
    <row r="3886" spans="1:7">
      <c r="A3886" s="2" t="s">
        <v>1917</v>
      </c>
      <c r="B3886" s="2" t="s">
        <v>758</v>
      </c>
      <c r="C3886" s="2" t="s">
        <v>973</v>
      </c>
      <c r="D3886" s="3">
        <v>10396.6836734694</v>
      </c>
      <c r="E3886" t="str">
        <f t="shared" si="127"/>
        <v>麦卡伦·无界单一麦芽苏格兰威士忌MACALLANHORIZON</v>
      </c>
      <c r="F3886" t="str">
        <f t="shared" si="128"/>
        <v>麦卡伦TheMacallan</v>
      </c>
      <c r="G3886" s="2" t="s">
        <v>18</v>
      </c>
    </row>
    <row r="3887" spans="1:7">
      <c r="A3887" s="2" t="s">
        <v>1918</v>
      </c>
      <c r="B3887" s="2" t="s">
        <v>801</v>
      </c>
      <c r="C3887" s="2" t="s">
        <v>974</v>
      </c>
      <c r="D3887" s="3">
        <v>165.521887755102</v>
      </c>
      <c r="E3887" t="str">
        <f t="shared" si="127"/>
        <v>布纳哈本10年单一麦芽苏格兰威士忌Bunnahabhain10YODistilled</v>
      </c>
      <c r="F3887" t="str">
        <f t="shared" si="128"/>
        <v>布纳哈本Bunnahabhain</v>
      </c>
      <c r="G3887" s="2">
        <v>10</v>
      </c>
    </row>
    <row r="3888" spans="1:7">
      <c r="A3888" s="2" t="s">
        <v>1919</v>
      </c>
      <c r="B3888" s="2" t="s">
        <v>758</v>
      </c>
      <c r="C3888" s="2" t="s">
        <v>768</v>
      </c>
      <c r="D3888" s="3">
        <v>23.1339285714286</v>
      </c>
      <c r="E3888" t="str">
        <f t="shared" si="127"/>
        <v>麦卡伦蓝钻12年单一麦芽苏格兰威士忌MACALLAN12YDBLCSK</v>
      </c>
      <c r="F3888" t="str">
        <f t="shared" si="128"/>
        <v>麦卡伦TheMacallan</v>
      </c>
      <c r="G3888" s="2">
        <v>12</v>
      </c>
    </row>
    <row r="3889" spans="1:7">
      <c r="A3889" s="2" t="s">
        <v>1920</v>
      </c>
      <c r="B3889" s="2" t="s">
        <v>861</v>
      </c>
      <c r="C3889" s="2" t="s">
        <v>975</v>
      </c>
      <c r="D3889" s="3">
        <v>2.66619260204082</v>
      </c>
      <c r="E3889" t="str">
        <f t="shared" si="127"/>
        <v>格兰雅迪甄选威士忌"GLENARTNEY"BLENDEDSCOTCHWHISKY</v>
      </c>
      <c r="F3889" t="str">
        <f t="shared" si="128"/>
        <v>格兰雅迪GlenArtney</v>
      </c>
      <c r="G3889" s="2" t="s">
        <v>18</v>
      </c>
    </row>
    <row r="3890" spans="1:7">
      <c r="A3890" s="2" t="s">
        <v>1921</v>
      </c>
      <c r="B3890" s="2" t="s">
        <v>758</v>
      </c>
      <c r="C3890" s="2" t="s">
        <v>768</v>
      </c>
      <c r="D3890" s="3">
        <v>23.1339285714286</v>
      </c>
      <c r="E3890" t="str">
        <f t="shared" si="127"/>
        <v>麦卡伦蓝钻12年单一麦芽苏格兰威士忌MACALLAN12YDBLCSK</v>
      </c>
      <c r="F3890" t="str">
        <f t="shared" si="128"/>
        <v>麦卡伦TheMacallan</v>
      </c>
      <c r="G3890" s="2">
        <v>12</v>
      </c>
    </row>
    <row r="3891" spans="1:7">
      <c r="A3891" s="2" t="s">
        <v>1922</v>
      </c>
      <c r="B3891" s="2" t="s">
        <v>758</v>
      </c>
      <c r="C3891" s="2" t="s">
        <v>768</v>
      </c>
      <c r="D3891" s="3">
        <v>23.1339285714286</v>
      </c>
      <c r="E3891" t="str">
        <f t="shared" si="127"/>
        <v>麦卡伦蓝钻12年单一麦芽苏格兰威士忌MACALLAN12YDBLCSK</v>
      </c>
      <c r="F3891" t="str">
        <f t="shared" si="128"/>
        <v>麦卡伦TheMacallan</v>
      </c>
      <c r="G3891" s="2">
        <v>12</v>
      </c>
    </row>
    <row r="3892" spans="1:7">
      <c r="A3892" s="2" t="s">
        <v>1923</v>
      </c>
      <c r="B3892" s="2" t="s">
        <v>762</v>
      </c>
      <c r="C3892" s="2" t="s">
        <v>855</v>
      </c>
      <c r="D3892" s="3">
        <v>4.64072704081633</v>
      </c>
      <c r="E3892" t="str">
        <f t="shared" si="127"/>
        <v>芝华士·新境12年苏格兰威士忌CREXTRA12YO40%D/IP32340%</v>
      </c>
      <c r="F3892" t="str">
        <f t="shared" si="128"/>
        <v>芝华士Chivas</v>
      </c>
      <c r="G3892" s="2">
        <v>12</v>
      </c>
    </row>
    <row r="3893" spans="1:7">
      <c r="A3893" s="2" t="s">
        <v>1924</v>
      </c>
      <c r="B3893" s="2" t="s">
        <v>758</v>
      </c>
      <c r="C3893" s="2" t="s">
        <v>976</v>
      </c>
      <c r="D3893" s="3">
        <v>115.178571428571</v>
      </c>
      <c r="E3893" t="str">
        <f t="shared" si="127"/>
        <v>格兰杰23年高地单一麦芽苏格兰威士忌东信康仁特别珍藏版GlenmorangieAzuma</v>
      </c>
      <c r="F3893" t="str">
        <f t="shared" si="128"/>
        <v>格兰杰Glenmorangie</v>
      </c>
      <c r="G3893" s="2">
        <v>23</v>
      </c>
    </row>
    <row r="3894" spans="1:7">
      <c r="A3894" s="2" t="s">
        <v>1925</v>
      </c>
      <c r="B3894" s="2" t="s">
        <v>897</v>
      </c>
      <c r="C3894" s="2" t="s">
        <v>898</v>
      </c>
      <c r="D3894" s="3">
        <v>6.84183673469388</v>
      </c>
      <c r="E3894" t="str">
        <f t="shared" si="127"/>
        <v>裸雀混合麦芽苏格兰威士忌NAKEDMALT</v>
      </c>
      <c r="F3894" t="str">
        <f t="shared" si="128"/>
        <v>裸雀牌</v>
      </c>
      <c r="G3894" s="2" t="s">
        <v>18</v>
      </c>
    </row>
    <row r="3895" spans="1:7">
      <c r="A3895" s="2" t="s">
        <v>1926</v>
      </c>
      <c r="B3895" s="2" t="s">
        <v>758</v>
      </c>
      <c r="C3895" s="2" t="s">
        <v>977</v>
      </c>
      <c r="D3895" s="3">
        <v>340.892857142857</v>
      </c>
      <c r="E3895" t="str">
        <f t="shared" si="127"/>
        <v>麦卡伦30年单一麦芽苏格兰威士忌MACALLAN30YO</v>
      </c>
      <c r="F3895" t="str">
        <f t="shared" si="128"/>
        <v>麦卡伦TheMacallan</v>
      </c>
      <c r="G3895" s="2">
        <v>30</v>
      </c>
    </row>
    <row r="3896" spans="1:7">
      <c r="A3896" s="2" t="s">
        <v>1927</v>
      </c>
      <c r="B3896" s="2" t="s">
        <v>758</v>
      </c>
      <c r="C3896" s="2" t="s">
        <v>978</v>
      </c>
      <c r="D3896" s="3">
        <v>90.8010204081633</v>
      </c>
      <c r="E3896" t="str">
        <f t="shared" si="127"/>
        <v>麦卡伦18年单一麦芽苏格兰威士忌MACALLAN18YO</v>
      </c>
      <c r="F3896" t="str">
        <f t="shared" si="128"/>
        <v>麦卡伦TheMacallan</v>
      </c>
      <c r="G3896" s="2">
        <v>18</v>
      </c>
    </row>
    <row r="3897" spans="1:7">
      <c r="A3897" s="2" t="s">
        <v>1928</v>
      </c>
      <c r="B3897" s="2" t="s">
        <v>856</v>
      </c>
      <c r="C3897" s="2" t="s">
        <v>979</v>
      </c>
      <c r="D3897" s="3">
        <v>15.1290892857143</v>
      </c>
      <c r="E3897" t="str">
        <f t="shared" si="127"/>
        <v>罗曼湖火焰苏格兰单一麦芽威士忌/LochLomondSteamAndFireSingleMaltScotchWhisky</v>
      </c>
      <c r="F3897" t="str">
        <f t="shared" si="128"/>
        <v>罗曼湖(LochLomond)</v>
      </c>
      <c r="G3897" s="2" t="s">
        <v>569</v>
      </c>
    </row>
    <row r="3898" spans="1:7">
      <c r="A3898" s="2" t="s">
        <v>1929</v>
      </c>
      <c r="B3898" s="2" t="s">
        <v>856</v>
      </c>
      <c r="C3898" s="2" t="s">
        <v>980</v>
      </c>
      <c r="D3898" s="3">
        <v>182.123325255102</v>
      </c>
      <c r="E3898" t="str">
        <f t="shared" si="127"/>
        <v>格兰帝1999年份苏格兰单一麦芽威士忌(大师选桶)/GlenScotiaSingleCask1999(cask20/911-3)singlemaltScotchwhisky</v>
      </c>
      <c r="F3898" t="str">
        <f t="shared" si="128"/>
        <v>格兰帝(GlenScotia)</v>
      </c>
      <c r="G3898" s="2">
        <v>25</v>
      </c>
    </row>
    <row r="3899" spans="1:7">
      <c r="A3899" s="2" t="s">
        <v>1930</v>
      </c>
      <c r="B3899" s="2" t="s">
        <v>758</v>
      </c>
      <c r="C3899" s="2" t="s">
        <v>981</v>
      </c>
      <c r="D3899" s="3">
        <v>4400.51020408163</v>
      </c>
      <c r="E3899" t="str">
        <f t="shared" si="127"/>
        <v>麦卡伦珍稀年份系列1990单一麦芽苏格兰威士忌MACALLANF&amp;R1990#11233</v>
      </c>
      <c r="F3899" t="str">
        <f t="shared" si="128"/>
        <v>麦卡伦TheMacallan</v>
      </c>
      <c r="G3899" s="2">
        <v>30</v>
      </c>
    </row>
    <row r="3900" spans="1:7">
      <c r="A3900" s="2" t="s">
        <v>1931</v>
      </c>
      <c r="B3900" s="2" t="s">
        <v>762</v>
      </c>
      <c r="C3900" s="2" t="s">
        <v>982</v>
      </c>
      <c r="D3900" s="3">
        <v>10.349068877551</v>
      </c>
      <c r="E3900" t="str">
        <f t="shared" si="127"/>
        <v>芝华士18年苏格兰威士忌CR18YO40%CTNLP12440%</v>
      </c>
      <c r="F3900" t="str">
        <f t="shared" si="128"/>
        <v>芝华士Chivas</v>
      </c>
      <c r="G3900" s="2">
        <v>18</v>
      </c>
    </row>
    <row r="3901" spans="1:7">
      <c r="A3901" s="2" t="s">
        <v>1932</v>
      </c>
      <c r="B3901" s="2" t="s">
        <v>740</v>
      </c>
      <c r="C3901" s="2" t="s">
        <v>745</v>
      </c>
      <c r="D3901" s="3">
        <v>23.1147959183673</v>
      </c>
      <c r="E3901" t="str">
        <f t="shared" si="127"/>
        <v>班瑞克四分之一桶单一麦芽威士忌酒BRQUARTERCASKT6GTR</v>
      </c>
      <c r="F3901" t="str">
        <f t="shared" si="128"/>
        <v>班瑞克BENRIACH</v>
      </c>
      <c r="G3901" s="2" t="s">
        <v>18</v>
      </c>
    </row>
    <row r="3902" spans="1:7">
      <c r="A3902" s="2" t="s">
        <v>1933</v>
      </c>
      <c r="B3902" s="2" t="s">
        <v>740</v>
      </c>
      <c r="C3902" s="2" t="s">
        <v>741</v>
      </c>
      <c r="D3902" s="3">
        <v>35.2308673469388</v>
      </c>
      <c r="E3902" t="str">
        <f t="shared" si="127"/>
        <v>朗摩18年单一麦芽苏格兰威士忌酒,Longmorn18YO</v>
      </c>
      <c r="F3902" t="str">
        <f t="shared" si="128"/>
        <v>Longmorn(朗摩)</v>
      </c>
      <c r="G3902" s="2">
        <v>18</v>
      </c>
    </row>
    <row r="3903" spans="1:7">
      <c r="A3903" s="2" t="s">
        <v>1934</v>
      </c>
      <c r="B3903" s="2" t="s">
        <v>740</v>
      </c>
      <c r="C3903" s="2" t="s">
        <v>831</v>
      </c>
      <c r="D3903" s="3">
        <v>16.6339285714286</v>
      </c>
      <c r="E3903" t="str">
        <f t="shared" si="127"/>
        <v>托明多坦途斯佩塞单一麦芽威士忌,TomintoulTundraSingleMaltWhisky</v>
      </c>
      <c r="F3903" t="str">
        <f t="shared" si="128"/>
        <v>托明多Tomintoul</v>
      </c>
      <c r="G3903" s="2">
        <v>3</v>
      </c>
    </row>
    <row r="3904" spans="1:7">
      <c r="A3904" s="2" t="s">
        <v>1935</v>
      </c>
      <c r="B3904" s="2" t="s">
        <v>740</v>
      </c>
      <c r="C3904" s="2" t="s">
        <v>825</v>
      </c>
      <c r="D3904" s="3">
        <v>25.5803571428571</v>
      </c>
      <c r="E3904" t="str">
        <f t="shared" si="127"/>
        <v>欧摩单一麦芽12年威士忌酒,Aultmore12yrold</v>
      </c>
      <c r="F3904" t="str">
        <f t="shared" si="128"/>
        <v>AULTMORE(欧摩)</v>
      </c>
      <c r="G3904" s="2">
        <v>12</v>
      </c>
    </row>
    <row r="3905" spans="1:7">
      <c r="A3905" s="2" t="s">
        <v>1936</v>
      </c>
      <c r="B3905" s="2" t="s">
        <v>740</v>
      </c>
      <c r="C3905" s="2" t="s">
        <v>830</v>
      </c>
      <c r="D3905" s="3">
        <v>100.955357142857</v>
      </c>
      <c r="E3905" t="str">
        <f t="shared" si="127"/>
        <v>麦卡伦湛蓝单一麦芽威士忌酒,MacallanEnigma</v>
      </c>
      <c r="F3905" t="str">
        <f t="shared" si="128"/>
        <v>MACALLAN(麦卡伦)</v>
      </c>
      <c r="G3905" s="2" t="s">
        <v>18</v>
      </c>
    </row>
    <row r="3906" spans="1:7">
      <c r="A3906" s="2" t="s">
        <v>1937</v>
      </c>
      <c r="B3906" s="2" t="s">
        <v>740</v>
      </c>
      <c r="C3906" s="2" t="s">
        <v>756</v>
      </c>
      <c r="D3906" s="3">
        <v>15.4005102040816</v>
      </c>
      <c r="E3906" t="str">
        <f t="shared" si="127"/>
        <v>格兰冠12年单一麦芽公升装威士忌酒,GlenGrantSingleMaltWhisky12YearsOld</v>
      </c>
      <c r="F3906" t="str">
        <f t="shared" si="128"/>
        <v>GLENGRANT(格兰冠)</v>
      </c>
      <c r="G3906" s="2">
        <v>12</v>
      </c>
    </row>
    <row r="3907" spans="1:7">
      <c r="A3907" s="2" t="s">
        <v>1938</v>
      </c>
      <c r="B3907" s="2" t="s">
        <v>740</v>
      </c>
      <c r="C3907" s="2" t="s">
        <v>983</v>
      </c>
      <c r="D3907" s="3">
        <v>34.3545918367347</v>
      </c>
      <c r="E3907" t="str">
        <f t="shared" ref="E3907:E3970" si="129">_xlfn.TEXTBEFORE(_xlfn.TEXTAFTER(C3907,"|",2),"|")</f>
        <v>费特肯16年2022版单一麦芽威士忌酒,Fettercairn16yo(2022)</v>
      </c>
      <c r="F3907" t="str">
        <f t="shared" si="128"/>
        <v>费特肯Fettercairn</v>
      </c>
      <c r="G3907" s="2">
        <v>16</v>
      </c>
    </row>
    <row r="3908" spans="1:7">
      <c r="A3908" s="2" t="s">
        <v>1939</v>
      </c>
      <c r="B3908" s="2" t="s">
        <v>740</v>
      </c>
      <c r="C3908" s="2" t="s">
        <v>867</v>
      </c>
      <c r="D3908" s="3">
        <v>22.1288265306122</v>
      </c>
      <c r="E3908" t="str">
        <f t="shared" si="129"/>
        <v>格兰威特酿酒师甄选单一麦芽威士忌酒,GlenlivetMasterDistillery</v>
      </c>
      <c r="F3908" t="str">
        <f t="shared" ref="F3908:F3971" si="130">_xlfn.TEXTBEFORE(_xlfn.TEXTAFTER(C3908,"|",7),"|")</f>
        <v>GLENLIVIT(格兰威特)</v>
      </c>
      <c r="G3908" s="2" t="s">
        <v>18</v>
      </c>
    </row>
    <row r="3909" spans="1:7">
      <c r="A3909" s="2" t="s">
        <v>1940</v>
      </c>
      <c r="B3909" s="2" t="s">
        <v>740</v>
      </c>
      <c r="C3909" s="2" t="s">
        <v>984</v>
      </c>
      <c r="D3909" s="3">
        <v>50.577806122449</v>
      </c>
      <c r="E3909" t="str">
        <f t="shared" si="129"/>
        <v>道格拉斯梁慕赫12年单桶单一麦芽威士忌酒MORTLACH12YOSINGLEMALTWHISKY</v>
      </c>
      <c r="F3909" t="str">
        <f t="shared" si="130"/>
        <v>道格拉斯梁DouglasLaing</v>
      </c>
      <c r="G3909" s="2">
        <v>12</v>
      </c>
    </row>
    <row r="3910" spans="1:7">
      <c r="A3910" s="2" t="s">
        <v>1941</v>
      </c>
      <c r="B3910" s="2" t="s">
        <v>740</v>
      </c>
      <c r="C3910" s="2" t="s">
        <v>904</v>
      </c>
      <c r="D3910" s="3">
        <v>26.3698979591837</v>
      </c>
      <c r="E3910" t="str">
        <f t="shared" si="129"/>
        <v>道格拉斯梁大鼻子艾雷岛龙年限量版调和麦芽威士忌酒/DOUGLASLAINGBIGPEATCNY2024BLENDEDMALTWHISKYLIMITEDEDITION</v>
      </c>
      <c r="F3910" t="str">
        <f t="shared" si="130"/>
        <v>道格拉斯梁DouglasLaing</v>
      </c>
      <c r="G3910" s="2">
        <v>3</v>
      </c>
    </row>
    <row r="3911" spans="1:7">
      <c r="A3911" s="2" t="s">
        <v>1942</v>
      </c>
      <c r="B3911" s="2" t="s">
        <v>740</v>
      </c>
      <c r="C3911" s="2" t="s">
        <v>909</v>
      </c>
      <c r="D3911" s="3">
        <v>13.3201530612245</v>
      </c>
      <c r="E3911" t="str">
        <f t="shared" si="129"/>
        <v>苏摩克珍稀艾雷岛单一麦芽威士忌酒,SmokeheadExtraRareIslaySingleMaltScotchWhisky</v>
      </c>
      <c r="F3911" t="str">
        <f t="shared" si="130"/>
        <v>苏摩克Smokehead</v>
      </c>
      <c r="G3911" s="2" t="s">
        <v>18</v>
      </c>
    </row>
    <row r="3912" spans="1:7">
      <c r="A3912" s="2" t="s">
        <v>1943</v>
      </c>
      <c r="B3912" s="2" t="s">
        <v>740</v>
      </c>
      <c r="C3912" s="2" t="s">
        <v>985</v>
      </c>
      <c r="D3912" s="3">
        <v>19.2831632653061</v>
      </c>
      <c r="E3912" t="str">
        <f t="shared" si="129"/>
        <v>佰醇重泥煤单一麦芽威士忌OldBallantruanPeatedSpeysideSingleMaltWhisky</v>
      </c>
      <c r="F3912" t="str">
        <f t="shared" si="130"/>
        <v>佰醇OLDBALLANTRUAN</v>
      </c>
      <c r="G3912" s="2">
        <v>4</v>
      </c>
    </row>
    <row r="3913" spans="1:7">
      <c r="A3913" s="2" t="s">
        <v>1944</v>
      </c>
      <c r="B3913" s="2" t="s">
        <v>740</v>
      </c>
      <c r="C3913" s="2" t="s">
        <v>943</v>
      </c>
      <c r="D3913" s="3">
        <v>158.786989795918</v>
      </c>
      <c r="E3913" t="str">
        <f t="shared" si="129"/>
        <v>朗摩25年单一麦芽苏格兰威士忌酒,Longmorn25YO</v>
      </c>
      <c r="F3913" t="str">
        <f t="shared" si="130"/>
        <v>Longmorn(朗摩)</v>
      </c>
      <c r="G3913" s="2">
        <v>25</v>
      </c>
    </row>
    <row r="3914" spans="1:7">
      <c r="A3914" s="2" t="s">
        <v>1945</v>
      </c>
      <c r="B3914" s="2" t="s">
        <v>740</v>
      </c>
      <c r="C3914" s="2" t="s">
        <v>748</v>
      </c>
      <c r="D3914" s="3">
        <v>25.8073979591837</v>
      </c>
      <c r="E3914" t="str">
        <f t="shared" si="129"/>
        <v>克莱嘉赫苏格兰单一麦芽13年威士忌酒,CRAIGELLACHIE13YrOld</v>
      </c>
      <c r="F3914" t="str">
        <f t="shared" si="130"/>
        <v>CRAIGELLACHIE(克莱嘉赫)</v>
      </c>
      <c r="G3914" s="2">
        <v>13</v>
      </c>
    </row>
    <row r="3915" spans="1:7">
      <c r="A3915" s="2" t="s">
        <v>1946</v>
      </c>
      <c r="B3915" s="2" t="s">
        <v>740</v>
      </c>
      <c r="C3915" s="2" t="s">
        <v>911</v>
      </c>
      <c r="D3915" s="3">
        <v>37.9209183673469</v>
      </c>
      <c r="E3915" t="str">
        <f t="shared" si="129"/>
        <v>格兰威特15年单一麦芽威士忌酒,Glenlivet15YO</v>
      </c>
      <c r="F3915" t="str">
        <f t="shared" si="130"/>
        <v>GLENLIVIT(格兰威特)</v>
      </c>
      <c r="G3915" s="2">
        <v>15</v>
      </c>
    </row>
    <row r="3916" spans="1:7">
      <c r="A3916" s="2" t="s">
        <v>1947</v>
      </c>
      <c r="B3916" s="2" t="s">
        <v>740</v>
      </c>
      <c r="C3916" s="2" t="s">
        <v>876</v>
      </c>
      <c r="D3916" s="3">
        <v>90.218112244898</v>
      </c>
      <c r="E3916" t="str">
        <f t="shared" si="129"/>
        <v>欧摩单一麦芽21年威士忌酒,Aultmore21yrold</v>
      </c>
      <c r="F3916" t="str">
        <f t="shared" si="130"/>
        <v>AULTMORE(欧摩)</v>
      </c>
      <c r="G3916" s="2">
        <v>21</v>
      </c>
    </row>
    <row r="3917" spans="1:7">
      <c r="A3917" s="2" t="s">
        <v>1948</v>
      </c>
      <c r="B3917" s="2" t="s">
        <v>740</v>
      </c>
      <c r="C3917" s="2" t="s">
        <v>845</v>
      </c>
      <c r="D3917" s="3">
        <v>24.3890306122449</v>
      </c>
      <c r="E3917" t="str">
        <f t="shared" si="129"/>
        <v>拉弗格四橡木桶威士忌酒,LAPHROAIGFourOak</v>
      </c>
      <c r="F3917" t="str">
        <f t="shared" si="130"/>
        <v>LAPHROAIG(拉弗格)</v>
      </c>
      <c r="G3917" s="2" t="s">
        <v>18</v>
      </c>
    </row>
    <row r="3918" spans="1:7">
      <c r="A3918" s="2" t="s">
        <v>1949</v>
      </c>
      <c r="B3918" s="2" t="s">
        <v>740</v>
      </c>
      <c r="C3918" s="2" t="s">
        <v>965</v>
      </c>
      <c r="D3918" s="3">
        <v>21.0548469387755</v>
      </c>
      <c r="E3918" t="str">
        <f t="shared" si="129"/>
        <v>道格拉斯梁格皇家布莱克拉8年单桶单一麦芽威士忌酒ROYALBRACKLA8YOSINGLEMALTWHISKY</v>
      </c>
      <c r="F3918" t="str">
        <f t="shared" si="130"/>
        <v>道格拉斯梁DouglasLaing</v>
      </c>
      <c r="G3918" s="2">
        <v>8</v>
      </c>
    </row>
    <row r="3919" spans="1:7">
      <c r="A3919" s="2" t="s">
        <v>1950</v>
      </c>
      <c r="B3919" s="2" t="s">
        <v>740</v>
      </c>
      <c r="C3919" s="2" t="s">
        <v>823</v>
      </c>
      <c r="D3919" s="3">
        <v>14.2869897959184</v>
      </c>
      <c r="E3919" t="str">
        <f t="shared" si="129"/>
        <v>格兰卡登高地单一麦芽威士忌,GlencadamOrigin1825SingleMaltWhisky</v>
      </c>
      <c r="F3919" t="str">
        <f t="shared" si="130"/>
        <v>格兰卡登Glencadam</v>
      </c>
      <c r="G3919" s="2">
        <v>3</v>
      </c>
    </row>
    <row r="3920" spans="1:7">
      <c r="A3920" s="2" t="s">
        <v>1951</v>
      </c>
      <c r="B3920" s="2" t="s">
        <v>740</v>
      </c>
      <c r="C3920" s="2" t="s">
        <v>986</v>
      </c>
      <c r="D3920" s="3">
        <v>12.5038265306122</v>
      </c>
      <c r="E3920" t="str">
        <f t="shared" si="129"/>
        <v>艾雷金Lorcan艾雷岛单一麦芽威士忌酒,IslayGoldLorcanIslaySingleMaltScotchWhisky</v>
      </c>
      <c r="F3920" t="str">
        <f t="shared" si="130"/>
        <v>艾雷金IslayGold</v>
      </c>
      <c r="G3920" s="2" t="s">
        <v>18</v>
      </c>
    </row>
    <row r="3921" spans="1:7">
      <c r="A3921" s="2" t="s">
        <v>1952</v>
      </c>
      <c r="B3921" s="2" t="s">
        <v>740</v>
      </c>
      <c r="C3921" s="2" t="s">
        <v>853</v>
      </c>
      <c r="D3921" s="3">
        <v>38.0076530612245</v>
      </c>
      <c r="E3921" t="str">
        <f t="shared" si="129"/>
        <v>艾柏迪16年马德拉桶单一麦芽威士忌酒ABERFELDY16YOSINGLEMALTWHISKYMADEIRACASK</v>
      </c>
      <c r="F3921" t="str">
        <f t="shared" si="130"/>
        <v>艾柏迪ABERFELDY</v>
      </c>
      <c r="G3921" s="2">
        <v>16</v>
      </c>
    </row>
    <row r="3922" spans="1:7">
      <c r="A3922" s="2" t="s">
        <v>1953</v>
      </c>
      <c r="B3922" s="2" t="s">
        <v>740</v>
      </c>
      <c r="C3922" s="2" t="s">
        <v>828</v>
      </c>
      <c r="D3922" s="3">
        <v>25.0880102040816</v>
      </c>
      <c r="E3922" t="str">
        <f t="shared" si="129"/>
        <v>吉拉海湾单一麦芽威士忌酒,JuraTheBay</v>
      </c>
      <c r="F3922" t="str">
        <f t="shared" si="130"/>
        <v>JURA(吉拉)</v>
      </c>
      <c r="G3922" s="2">
        <v>12</v>
      </c>
    </row>
    <row r="3923" spans="1:7">
      <c r="A3923" s="2" t="s">
        <v>1954</v>
      </c>
      <c r="B3923" s="2" t="s">
        <v>740</v>
      </c>
      <c r="C3923" s="2" t="s">
        <v>932</v>
      </c>
      <c r="D3923" s="3">
        <v>73.5637755102041</v>
      </c>
      <c r="E3923" t="str">
        <f t="shared" si="129"/>
        <v>克里尼利基10年单一麦芽威士忌酒SR2023,Clynelish10YOSR23</v>
      </c>
      <c r="F3923" t="str">
        <f t="shared" si="130"/>
        <v>克里尼利基Clynelish</v>
      </c>
      <c r="G3923" s="2">
        <v>10</v>
      </c>
    </row>
    <row r="3924" spans="1:7">
      <c r="A3924" s="2" t="s">
        <v>1955</v>
      </c>
      <c r="B3924" s="2" t="s">
        <v>740</v>
      </c>
      <c r="C3924" s="2" t="s">
        <v>848</v>
      </c>
      <c r="D3924" s="3">
        <v>25.7385204081633</v>
      </c>
      <c r="E3924" t="str">
        <f t="shared" si="129"/>
        <v>格兰多纳10年威士忌酒,GlenDronachForgue10YR1.0/643.0%GTR</v>
      </c>
      <c r="F3924" t="str">
        <f t="shared" si="130"/>
        <v>GLENDRONACH(格兰多纳)</v>
      </c>
      <c r="G3924" s="2">
        <v>10</v>
      </c>
    </row>
    <row r="3925" spans="1:7">
      <c r="A3925" s="2" t="s">
        <v>1956</v>
      </c>
      <c r="B3925" s="2" t="s">
        <v>740</v>
      </c>
      <c r="C3925" s="2" t="s">
        <v>987</v>
      </c>
      <c r="D3925" s="3">
        <v>24.9107142857143</v>
      </c>
      <c r="E3925" t="str">
        <f t="shared" si="129"/>
        <v>吉拉岛民系列限量第一版单一麦芽威士忌酒,JURAISLANDERS'EXPRESSIONSNo.1SINGLEMALTSCOTCHWHISKY</v>
      </c>
      <c r="F3925" t="str">
        <f t="shared" si="130"/>
        <v>吉拉Jura</v>
      </c>
      <c r="G3925" s="2" t="s">
        <v>18</v>
      </c>
    </row>
    <row r="3926" spans="1:7">
      <c r="A3926" s="2" t="s">
        <v>1957</v>
      </c>
      <c r="B3926" s="2" t="s">
        <v>740</v>
      </c>
      <c r="C3926" s="2" t="s">
        <v>743</v>
      </c>
      <c r="D3926" s="3">
        <v>31.390306122449</v>
      </c>
      <c r="E3926" t="str">
        <f t="shared" si="129"/>
        <v>波摩15年威士忌酒,Bowmore15YO</v>
      </c>
      <c r="F3926" t="str">
        <f t="shared" si="130"/>
        <v>BOWMORE(波摩)</v>
      </c>
      <c r="G3926" s="2">
        <v>15</v>
      </c>
    </row>
    <row r="3927" spans="1:7">
      <c r="A3927" s="2" t="s">
        <v>1958</v>
      </c>
      <c r="B3927" s="2" t="s">
        <v>740</v>
      </c>
      <c r="C3927" s="2" t="s">
        <v>905</v>
      </c>
      <c r="D3927" s="3">
        <v>26.4362244897959</v>
      </c>
      <c r="E3927" t="str">
        <f t="shared" si="129"/>
        <v>格兰菲迪永恒珍选系列VAT2单一麦芽威士忌酒,GlenfiddichVat2PerpetualCollectionScotchWhisky</v>
      </c>
      <c r="F3927" t="str">
        <f t="shared" si="130"/>
        <v>格兰菲迪Glenfiddich</v>
      </c>
      <c r="G3927" s="2">
        <v>3</v>
      </c>
    </row>
    <row r="3928" spans="1:7">
      <c r="A3928" s="2" t="s">
        <v>1959</v>
      </c>
      <c r="B3928" s="2" t="s">
        <v>740</v>
      </c>
      <c r="C3928" s="2" t="s">
        <v>988</v>
      </c>
      <c r="D3928" s="3">
        <v>19.9540816326531</v>
      </c>
      <c r="E3928" t="str">
        <f t="shared" si="129"/>
        <v>艾柏迪12年马德拉桶单一麦芽威士忌酒ABERFELDY12YOSINGLEMALTWHISKYMADEIRACASK</v>
      </c>
      <c r="F3928" t="str">
        <f t="shared" si="130"/>
        <v>艾柏迪ABERFELDY</v>
      </c>
      <c r="G3928" s="2">
        <v>12</v>
      </c>
    </row>
    <row r="3929" spans="1:7">
      <c r="A3929" s="2" t="s">
        <v>1960</v>
      </c>
      <c r="B3929" s="2" t="s">
        <v>740</v>
      </c>
      <c r="C3929" s="2" t="s">
        <v>989</v>
      </c>
      <c r="D3929" s="3">
        <v>50.6288265306122</v>
      </c>
      <c r="E3929" t="str">
        <f t="shared" si="129"/>
        <v>波摩18年单一麦芽威士忌酒春节限量版,BOWMORELNY2418YO43%</v>
      </c>
      <c r="F3929" t="str">
        <f t="shared" si="130"/>
        <v>波摩BOWMORE</v>
      </c>
      <c r="G3929" s="2">
        <v>18</v>
      </c>
    </row>
    <row r="3930" spans="1:7">
      <c r="A3930" s="2" t="s">
        <v>1961</v>
      </c>
      <c r="B3930" s="2" t="s">
        <v>740</v>
      </c>
      <c r="C3930" s="2" t="s">
        <v>935</v>
      </c>
      <c r="D3930" s="3">
        <v>49.6798469387755</v>
      </c>
      <c r="E3930" t="str">
        <f t="shared" si="129"/>
        <v>格兰威特珍稀桶单一麦芽威士忌酒,GlenlivetRareSherryCaskReserve</v>
      </c>
      <c r="F3930" t="str">
        <f t="shared" si="130"/>
        <v>GLENLIVIT(格兰威特)</v>
      </c>
      <c r="G3930" s="2" t="s">
        <v>18</v>
      </c>
    </row>
    <row r="3931" spans="1:7">
      <c r="A3931" s="2" t="s">
        <v>1962</v>
      </c>
      <c r="B3931" s="2" t="s">
        <v>740</v>
      </c>
      <c r="C3931" s="2" t="s">
        <v>990</v>
      </c>
      <c r="D3931" s="3">
        <v>62.5676020408163</v>
      </c>
      <c r="E3931" t="str">
        <f t="shared" si="129"/>
        <v>卡杜16年单一麦芽威士忌酒SR2022,Cardhu16YOSR22</v>
      </c>
      <c r="F3931" t="str">
        <f t="shared" si="130"/>
        <v>卡杜Cardhu</v>
      </c>
      <c r="G3931" s="2">
        <v>16</v>
      </c>
    </row>
    <row r="3932" spans="1:7">
      <c r="A3932" s="2" t="s">
        <v>1963</v>
      </c>
      <c r="B3932" s="2" t="s">
        <v>740</v>
      </c>
      <c r="C3932" s="2" t="s">
        <v>991</v>
      </c>
      <c r="D3932" s="3">
        <v>779.389030612245</v>
      </c>
      <c r="E3932" t="str">
        <f t="shared" si="129"/>
        <v>亨特梁白金珍稀本尼维斯31年雪莉桶单一麦芽威士忌酒OLDANDRAREBENNEVIS199131YOSINGLEMALTWHISKY</v>
      </c>
      <c r="F3932" t="str">
        <f t="shared" si="130"/>
        <v>亨特梁HunterLaing</v>
      </c>
      <c r="G3932" s="2">
        <v>31</v>
      </c>
    </row>
    <row r="3933" spans="1:7">
      <c r="A3933" s="2" t="s">
        <v>1964</v>
      </c>
      <c r="B3933" s="2" t="s">
        <v>740</v>
      </c>
      <c r="C3933" s="2" t="s">
        <v>992</v>
      </c>
      <c r="D3933" s="3">
        <v>212.283163265306</v>
      </c>
      <c r="E3933" t="str">
        <f t="shared" si="129"/>
        <v>格兰菲迪26年单一麦芽威士忌酒Glenfiddich26YOGrand</v>
      </c>
      <c r="F3933" t="str">
        <f t="shared" si="130"/>
        <v>格兰菲迪GLENFIDDICH</v>
      </c>
      <c r="G3933" s="2">
        <v>26</v>
      </c>
    </row>
    <row r="3934" spans="1:7">
      <c r="A3934" s="2" t="s">
        <v>1965</v>
      </c>
      <c r="B3934" s="2" t="s">
        <v>740</v>
      </c>
      <c r="C3934" s="2" t="s">
        <v>815</v>
      </c>
      <c r="D3934" s="3">
        <v>18.8762755102041</v>
      </c>
      <c r="E3934" t="str">
        <f t="shared" si="129"/>
        <v>托明多冰川斯佩塞单一麦芽威士忌,TomintoulTarnSingleMaltWhisky</v>
      </c>
      <c r="F3934" t="str">
        <f t="shared" si="130"/>
        <v>托明多Tomintoul</v>
      </c>
      <c r="G3934" s="2">
        <v>3</v>
      </c>
    </row>
    <row r="3935" spans="1:7">
      <c r="A3935" s="2" t="s">
        <v>1966</v>
      </c>
      <c r="B3935" s="2" t="s">
        <v>740</v>
      </c>
      <c r="C3935" s="2" t="s">
        <v>886</v>
      </c>
      <c r="D3935" s="3">
        <v>24.656887755102</v>
      </c>
      <c r="E3935" t="str">
        <f t="shared" si="129"/>
        <v>格兰德弗伦16年单一麦芽威士忌酒,GLENDEVERON16YEAROLD</v>
      </c>
      <c r="F3935" t="str">
        <f t="shared" si="130"/>
        <v>GLENDEVERON(格兰德弗伦)</v>
      </c>
      <c r="G3935" s="2">
        <v>16</v>
      </c>
    </row>
    <row r="3936" spans="1:7">
      <c r="A3936" s="2" t="s">
        <v>1967</v>
      </c>
      <c r="B3936" s="2" t="s">
        <v>740</v>
      </c>
      <c r="C3936" s="2" t="s">
        <v>819</v>
      </c>
      <c r="D3936" s="3">
        <v>62.6313775510204</v>
      </c>
      <c r="E3936" t="str">
        <f t="shared" si="129"/>
        <v>艾柏迪21年单一麦芽马德拉橡木桶威士忌酒,ABERFELDY21YEAROLDMADERIACASK</v>
      </c>
      <c r="F3936" t="str">
        <f t="shared" si="130"/>
        <v>ABERFELDY(艾柏迪)</v>
      </c>
      <c r="G3936" s="2">
        <v>21</v>
      </c>
    </row>
    <row r="3937" spans="1:7">
      <c r="A3937" s="2" t="s">
        <v>1968</v>
      </c>
      <c r="B3937" s="2" t="s">
        <v>740</v>
      </c>
      <c r="C3937" s="2" t="s">
        <v>849</v>
      </c>
      <c r="D3937" s="3">
        <v>18.8762755102041</v>
      </c>
      <c r="E3937" t="str">
        <f t="shared" si="129"/>
        <v>吉拉涛声单一麦芽威士忌酒,JuraTheSound</v>
      </c>
      <c r="F3937" t="str">
        <f t="shared" si="130"/>
        <v>JURA(吉拉)</v>
      </c>
      <c r="G3937" s="2" t="s">
        <v>18</v>
      </c>
    </row>
    <row r="3938" spans="1:7">
      <c r="A3938" s="2" t="s">
        <v>1969</v>
      </c>
      <c r="B3938" s="2" t="s">
        <v>740</v>
      </c>
      <c r="C3938" s="2" t="s">
        <v>993</v>
      </c>
      <c r="D3938" s="3">
        <v>45.5918367346939</v>
      </c>
      <c r="E3938" t="str">
        <f t="shared" si="129"/>
        <v>皇家布莱克拉18年公升装单一麦芽威士忌,RoyalBrackla18YoNewPack</v>
      </c>
      <c r="F3938" t="str">
        <f t="shared" si="130"/>
        <v>ROYALBRACKLA(皇家布莱克拉)</v>
      </c>
      <c r="G3938" s="2">
        <v>18</v>
      </c>
    </row>
    <row r="3939" spans="1:7">
      <c r="A3939" s="2" t="s">
        <v>1970</v>
      </c>
      <c r="B3939" s="2" t="s">
        <v>740</v>
      </c>
      <c r="C3939" s="2" t="s">
        <v>753</v>
      </c>
      <c r="D3939" s="3">
        <v>68.2359693877551</v>
      </c>
      <c r="E3939" t="str">
        <f t="shared" si="129"/>
        <v>格兰菲迪21年单一麦芽威士忌酒,Glenfiddich21Y.O.</v>
      </c>
      <c r="F3939" t="str">
        <f t="shared" si="130"/>
        <v>GLENFIDDICH(格兰菲迪)</v>
      </c>
      <c r="G3939" s="2">
        <v>21</v>
      </c>
    </row>
    <row r="3940" spans="1:7">
      <c r="A3940" s="2" t="s">
        <v>1971</v>
      </c>
      <c r="B3940" s="2" t="s">
        <v>740</v>
      </c>
      <c r="C3940" s="2" t="s">
        <v>994</v>
      </c>
      <c r="D3940" s="3">
        <v>22.9553571428571</v>
      </c>
      <c r="E3940" t="str">
        <f t="shared" si="129"/>
        <v>托明多·突岩斯佩塞单一麦芽威士忌,TomintoulTorSingleMaltWhisky</v>
      </c>
      <c r="F3940" t="str">
        <f t="shared" si="130"/>
        <v>托明多Tomintoul</v>
      </c>
      <c r="G3940" s="2">
        <v>3</v>
      </c>
    </row>
    <row r="3941" spans="1:7">
      <c r="A3941" s="2" t="s">
        <v>1972</v>
      </c>
      <c r="B3941" s="2" t="s">
        <v>740</v>
      </c>
      <c r="C3941" s="2" t="s">
        <v>814</v>
      </c>
      <c r="D3941" s="3">
        <v>98.2117346938776</v>
      </c>
      <c r="E3941" t="str">
        <f t="shared" si="129"/>
        <v>百富故事系列19年泥煤单一麦芽威士忌酒,Balvenie19YearOldWeekofPeatScotchWhisky</v>
      </c>
      <c r="F3941" t="str">
        <f t="shared" si="130"/>
        <v>百富BALVENIE</v>
      </c>
      <c r="G3941" s="2">
        <v>19</v>
      </c>
    </row>
    <row r="3942" spans="1:7">
      <c r="A3942" s="2" t="s">
        <v>1973</v>
      </c>
      <c r="B3942" s="2" t="s">
        <v>740</v>
      </c>
      <c r="C3942" s="2" t="s">
        <v>903</v>
      </c>
      <c r="D3942" s="3">
        <v>32.5242346938776</v>
      </c>
      <c r="E3942" t="str">
        <f t="shared" si="129"/>
        <v>雅伯Smoketrails系列CoteRotie限量版单一麦芽威士忌酒ArdbegSmoketrailsEditionCRE-TREX</v>
      </c>
      <c r="F3942" t="str">
        <f t="shared" si="130"/>
        <v>雅柏ARDBEG</v>
      </c>
      <c r="G3942" s="2" t="s">
        <v>18</v>
      </c>
    </row>
    <row r="3943" spans="1:7">
      <c r="A3943" s="2" t="s">
        <v>1974</v>
      </c>
      <c r="B3943" s="2" t="s">
        <v>740</v>
      </c>
      <c r="C3943" s="2" t="s">
        <v>937</v>
      </c>
      <c r="D3943" s="3">
        <v>25.2436224489796</v>
      </c>
      <c r="E3943" t="str">
        <f t="shared" si="129"/>
        <v>费特肯12年PX雪莉桶单一麦芽威士忌酒,FETTERCAIRN12YOPXSHERRYCASKSINGLEMALTSCOTCHWHISKY</v>
      </c>
      <c r="F3943" t="str">
        <f t="shared" si="130"/>
        <v>费特肯Fettercairn</v>
      </c>
      <c r="G3943" s="2">
        <v>12</v>
      </c>
    </row>
    <row r="3944" spans="1:7">
      <c r="A3944" s="2" t="s">
        <v>1975</v>
      </c>
      <c r="B3944" s="2" t="s">
        <v>740</v>
      </c>
      <c r="C3944" s="2" t="s">
        <v>913</v>
      </c>
      <c r="D3944" s="3">
        <v>101.542091836735</v>
      </c>
      <c r="E3944" t="str">
        <f t="shared" si="129"/>
        <v>卡普多尼克泥煤风味21年单一麦芽威士忌酒,CaperdonichPeated21YO</v>
      </c>
      <c r="F3944" t="str">
        <f t="shared" si="130"/>
        <v>卡普多尼克Caperdonich</v>
      </c>
      <c r="G3944" s="2">
        <v>21</v>
      </c>
    </row>
    <row r="3945" spans="1:7">
      <c r="A3945" s="2" t="s">
        <v>1976</v>
      </c>
      <c r="B3945" s="2" t="s">
        <v>740</v>
      </c>
      <c r="C3945" s="2" t="s">
        <v>995</v>
      </c>
      <c r="D3945" s="3">
        <v>29.8584183673469</v>
      </c>
      <c r="E3945" t="str">
        <f t="shared" si="129"/>
        <v>高原骑士战狼14年单一大麦芽威士忌酒,HighlandParkLoyaltyofWolf14YO</v>
      </c>
      <c r="F3945" t="str">
        <f t="shared" si="130"/>
        <v>HIGHLANDPARK(高地)</v>
      </c>
      <c r="G3945" s="2">
        <v>14</v>
      </c>
    </row>
    <row r="3946" spans="1:7">
      <c r="A3946" s="2" t="s">
        <v>1977</v>
      </c>
      <c r="B3946" s="2" t="s">
        <v>740</v>
      </c>
      <c r="C3946" s="2" t="s">
        <v>996</v>
      </c>
      <c r="D3946" s="3">
        <v>30.4451530612245</v>
      </c>
      <c r="E3946" t="str">
        <f t="shared" si="129"/>
        <v>达尔摩三重奏单一麦芽威士忌酒,THEDALMORETRIOSINGLEMALTSCOTCHWHISKY</v>
      </c>
      <c r="F3946" t="str">
        <f t="shared" si="130"/>
        <v>大摩DALMORE</v>
      </c>
      <c r="G3946" s="2" t="s">
        <v>18</v>
      </c>
    </row>
    <row r="3947" spans="1:7">
      <c r="A3947" s="2" t="s">
        <v>1978</v>
      </c>
      <c r="B3947" s="2" t="s">
        <v>740</v>
      </c>
      <c r="C3947" s="2" t="s">
        <v>871</v>
      </c>
      <c r="D3947" s="3">
        <v>20.4132653061224</v>
      </c>
      <c r="E3947" t="str">
        <f t="shared" si="129"/>
        <v>波摩10年威士忌酒,Bowmore10YO</v>
      </c>
      <c r="F3947" t="str">
        <f t="shared" si="130"/>
        <v>BOWMORE(波摩)</v>
      </c>
      <c r="G3947" s="2">
        <v>10</v>
      </c>
    </row>
    <row r="3948" spans="1:7">
      <c r="A3948" s="2" t="s">
        <v>1979</v>
      </c>
      <c r="B3948" s="2" t="s">
        <v>740</v>
      </c>
      <c r="C3948" s="2" t="s">
        <v>822</v>
      </c>
      <c r="D3948" s="3">
        <v>17.5803571428571</v>
      </c>
      <c r="E3948" t="str">
        <f t="shared" si="129"/>
        <v>坦纳弗林苏格兰单一麦芽威士忌酒,Tamnavulin</v>
      </c>
      <c r="F3948" t="str">
        <f t="shared" si="130"/>
        <v>TAMNAVULIN(坦纳弗林)</v>
      </c>
      <c r="G3948" s="2">
        <v>19</v>
      </c>
    </row>
    <row r="3949" spans="1:7">
      <c r="A3949" s="2" t="s">
        <v>1980</v>
      </c>
      <c r="B3949" s="2" t="s">
        <v>740</v>
      </c>
      <c r="C3949" s="2" t="s">
        <v>997</v>
      </c>
      <c r="D3949" s="3">
        <v>37.7219387755102</v>
      </c>
      <c r="E3949" t="str">
        <f t="shared" si="129"/>
        <v>艾柏迪16年单一麦芽马德拉橡木桶威士忌酒,ABERFELDY16YEAROLDMADERIACASK</v>
      </c>
      <c r="F3949" t="str">
        <f t="shared" si="130"/>
        <v>ABERFELDY(艾柏迪)</v>
      </c>
      <c r="G3949" s="2">
        <v>16</v>
      </c>
    </row>
    <row r="3950" spans="1:7">
      <c r="A3950" s="2" t="s">
        <v>1981</v>
      </c>
      <c r="B3950" s="2" t="s">
        <v>760</v>
      </c>
      <c r="C3950" s="2" t="s">
        <v>998</v>
      </c>
      <c r="D3950" s="3">
        <v>6.43272193877551</v>
      </c>
      <c r="E3950" t="str">
        <f t="shared" si="129"/>
        <v>纯麦苏格兰威士忌3年61.4度BLENDEDMALTWHISKY3YOAT61.4%ALCOHOL</v>
      </c>
      <c r="F3950" t="str">
        <f t="shared" si="130"/>
        <v>无品牌</v>
      </c>
      <c r="G3950" s="2">
        <v>3</v>
      </c>
    </row>
    <row r="3951" spans="1:7">
      <c r="A3951" s="2" t="s">
        <v>1982</v>
      </c>
      <c r="B3951" s="2" t="s">
        <v>999</v>
      </c>
      <c r="C3951" s="2" t="s">
        <v>1000</v>
      </c>
      <c r="D3951" s="3">
        <v>8.16755612244898</v>
      </c>
      <c r="E3951" t="str">
        <f t="shared" si="129"/>
        <v>格兰纳齐12年纯麦苏格兰威士忌GLENNALCHIEPUREMALTSCOTCHWHISKYAGED12YEARS</v>
      </c>
      <c r="F3951" t="str">
        <f t="shared" si="130"/>
        <v>格兰纳齐</v>
      </c>
      <c r="G3951" s="2">
        <v>12</v>
      </c>
    </row>
    <row r="3952" spans="1:7">
      <c r="A3952" s="2" t="s">
        <v>1983</v>
      </c>
      <c r="B3952" s="2" t="s">
        <v>762</v>
      </c>
      <c r="C3952" s="2" t="s">
        <v>767</v>
      </c>
      <c r="D3952" s="3">
        <v>3.83982142857143</v>
      </c>
      <c r="E3952" t="str">
        <f t="shared" si="129"/>
        <v>芝华士12年苏格兰威士忌CR12YO40%D/INPP32140%</v>
      </c>
      <c r="F3952" t="str">
        <f t="shared" si="130"/>
        <v>芝华士Chivas</v>
      </c>
      <c r="G3952" s="2">
        <v>12</v>
      </c>
    </row>
    <row r="3953" spans="1:7">
      <c r="A3953" s="2" t="s">
        <v>1984</v>
      </c>
      <c r="B3953" s="2" t="s">
        <v>758</v>
      </c>
      <c r="C3953" s="2" t="s">
        <v>973</v>
      </c>
      <c r="D3953" s="3">
        <v>10396.6836734694</v>
      </c>
      <c r="E3953" t="str">
        <f t="shared" si="129"/>
        <v>麦卡伦·无界单一麦芽苏格兰威士忌MACALLANHORIZON</v>
      </c>
      <c r="F3953" t="str">
        <f t="shared" si="130"/>
        <v>麦卡伦TheMacallan</v>
      </c>
      <c r="G3953" s="2" t="s">
        <v>18</v>
      </c>
    </row>
    <row r="3954" spans="1:7">
      <c r="A3954" s="2" t="s">
        <v>1985</v>
      </c>
      <c r="B3954" s="2" t="s">
        <v>1001</v>
      </c>
      <c r="C3954" s="2" t="s">
        <v>1002</v>
      </c>
      <c r="D3954" s="3">
        <v>612.321428571429</v>
      </c>
      <c r="E3954" t="str">
        <f t="shared" si="129"/>
        <v>艺术家系列时序1.032年大摩苏格兰单一麦芽威士忌MALTSAGAARTSERIE1.0DALMORE32YOSINGLEMALTSCOTCHWHISKY</v>
      </c>
      <c r="F3954" t="str">
        <f t="shared" si="130"/>
        <v>麦威传祺MaltSaga</v>
      </c>
      <c r="G3954" s="2">
        <v>32</v>
      </c>
    </row>
    <row r="3955" spans="1:7">
      <c r="A3955" s="2" t="s">
        <v>1986</v>
      </c>
      <c r="B3955" s="2" t="s">
        <v>1001</v>
      </c>
      <c r="C3955" s="2" t="s">
        <v>1003</v>
      </c>
      <c r="D3955" s="3">
        <v>317.5</v>
      </c>
      <c r="E3955" t="str">
        <f t="shared" si="129"/>
        <v>艺术家系列时序1.123年大摩苏格兰单一麦芽威士忌MALTSAGAARTSERIE1.1DALMORE23YOSINGLEMALTSCOTCHWHISKY</v>
      </c>
      <c r="F3955" t="str">
        <f t="shared" si="130"/>
        <v>麦威传祺MaltSaga</v>
      </c>
      <c r="G3955" s="2">
        <v>23</v>
      </c>
    </row>
    <row r="3956" spans="1:7">
      <c r="A3956" s="2" t="s">
        <v>1987</v>
      </c>
      <c r="B3956" s="2" t="s">
        <v>856</v>
      </c>
      <c r="C3956" s="2" t="s">
        <v>1004</v>
      </c>
      <c r="D3956" s="3">
        <v>21.7987117346939</v>
      </c>
      <c r="E3956" t="str">
        <f t="shared" si="129"/>
        <v>格兰帝2014年份苏格兰单一麦芽威士忌(单一原桶)/GlenScotiaSingleCask2014(cask37)singlemaltScotchwhisky</v>
      </c>
      <c r="F3956" t="str">
        <f t="shared" si="130"/>
        <v>格兰帝(GlenScotia)</v>
      </c>
      <c r="G3956" s="2">
        <v>10</v>
      </c>
    </row>
    <row r="3957" spans="1:7">
      <c r="A3957" s="2" t="s">
        <v>1988</v>
      </c>
      <c r="B3957" s="2" t="s">
        <v>856</v>
      </c>
      <c r="C3957" s="2" t="s">
        <v>1005</v>
      </c>
      <c r="D3957" s="3">
        <v>20.5798494897959</v>
      </c>
      <c r="E3957" t="str">
        <f t="shared" si="129"/>
        <v>格兰帝2015年份苏格兰单一麦芽威士忌(单一原桶)/GlenScotiaSingleCask2015(cask1264)singlemaltScotchwhisky</v>
      </c>
      <c r="F3957" t="str">
        <f t="shared" si="130"/>
        <v>格兰帝(GlenScotia)</v>
      </c>
      <c r="G3957" s="2">
        <v>9</v>
      </c>
    </row>
    <row r="3958" spans="1:7">
      <c r="A3958" s="2" t="s">
        <v>1989</v>
      </c>
      <c r="B3958" s="2" t="s">
        <v>758</v>
      </c>
      <c r="C3958" s="2" t="s">
        <v>973</v>
      </c>
      <c r="D3958" s="3">
        <v>10396.6836734694</v>
      </c>
      <c r="E3958" t="str">
        <f t="shared" si="129"/>
        <v>麦卡伦·无界单一麦芽苏格兰威士忌MACALLANHORIZON</v>
      </c>
      <c r="F3958" t="str">
        <f t="shared" si="130"/>
        <v>麦卡伦TheMacallan</v>
      </c>
      <c r="G3958" s="2" t="s">
        <v>18</v>
      </c>
    </row>
    <row r="3959" spans="1:7">
      <c r="A3959" s="2" t="s">
        <v>1990</v>
      </c>
      <c r="B3959" s="2" t="s">
        <v>758</v>
      </c>
      <c r="C3959" s="2" t="s">
        <v>1006</v>
      </c>
      <c r="D3959" s="3">
        <v>82.3112244897959</v>
      </c>
      <c r="E3959" t="str">
        <f t="shared" si="129"/>
        <v>麦卡伦蓝钻18年单一麦芽苏格兰威士忌MACALLAN18YDBLCSK</v>
      </c>
      <c r="F3959" t="str">
        <f t="shared" si="130"/>
        <v>麦卡伦TheMacallan</v>
      </c>
      <c r="G3959" s="2">
        <v>18</v>
      </c>
    </row>
    <row r="3960" spans="1:7">
      <c r="A3960" s="2" t="s">
        <v>1991</v>
      </c>
      <c r="B3960" s="2" t="s">
        <v>762</v>
      </c>
      <c r="C3960" s="2" t="s">
        <v>1007</v>
      </c>
      <c r="D3960" s="3">
        <v>2.25605867346939</v>
      </c>
      <c r="E3960" t="str">
        <f t="shared" si="129"/>
        <v>芝华士12年苏格兰威士忌CR12YO40%D/ILP12140%</v>
      </c>
      <c r="F3960" t="str">
        <f t="shared" si="130"/>
        <v>芝华士Chivas</v>
      </c>
      <c r="G3960" s="2">
        <v>12</v>
      </c>
    </row>
    <row r="3961" spans="1:7">
      <c r="A3961" s="2" t="s">
        <v>1992</v>
      </c>
      <c r="B3961" s="2" t="s">
        <v>758</v>
      </c>
      <c r="C3961" s="2" t="s">
        <v>963</v>
      </c>
      <c r="D3961" s="3">
        <v>34312.306122449</v>
      </c>
      <c r="E3961" t="str">
        <f t="shared" si="129"/>
        <v>麦卡伦时:空200周年纪念款单一麦芽苏格兰威士忌MACALLANTS</v>
      </c>
      <c r="F3961" t="str">
        <f t="shared" si="130"/>
        <v>麦卡伦TheMacallan</v>
      </c>
      <c r="G3961" s="2">
        <v>84</v>
      </c>
    </row>
    <row r="3962" spans="1:7">
      <c r="A3962" s="2" t="s">
        <v>1993</v>
      </c>
      <c r="B3962" s="2" t="s">
        <v>758</v>
      </c>
      <c r="C3962" s="2" t="s">
        <v>962</v>
      </c>
      <c r="D3962" s="3">
        <v>138.301020408163</v>
      </c>
      <c r="E3962" t="str">
        <f t="shared" si="129"/>
        <v>麦卡伦时:空200周年纪念款单一麦芽苏格兰威士忌MACALLANTS</v>
      </c>
      <c r="F3962" t="str">
        <f t="shared" si="130"/>
        <v>麦卡伦TheMacallan</v>
      </c>
      <c r="G3962" s="2">
        <v>5</v>
      </c>
    </row>
    <row r="3963" spans="1:7">
      <c r="A3963" s="2" t="s">
        <v>1994</v>
      </c>
      <c r="B3963" s="2" t="s">
        <v>758</v>
      </c>
      <c r="C3963" s="2" t="s">
        <v>1008</v>
      </c>
      <c r="D3963" s="3">
        <v>18200.4681122449</v>
      </c>
      <c r="E3963" t="str">
        <f t="shared" si="129"/>
        <v>麦卡伦传奇第二卷单一麦芽苏格兰威士忌MACALLANTALES2</v>
      </c>
      <c r="F3963" t="str">
        <f t="shared" si="130"/>
        <v>麦卡伦TheMacallan</v>
      </c>
      <c r="G3963" s="2" t="s">
        <v>18</v>
      </c>
    </row>
    <row r="3964" spans="1:7">
      <c r="A3964" s="2" t="s">
        <v>1995</v>
      </c>
      <c r="B3964" s="2" t="s">
        <v>856</v>
      </c>
      <c r="C3964" s="2" t="s">
        <v>1009</v>
      </c>
      <c r="D3964" s="3">
        <v>42.8106403061225</v>
      </c>
      <c r="E3964" t="str">
        <f t="shared" si="129"/>
        <v>罗曼湖18年苏格兰单一麦芽威士忌LochLomond18yearold(OLOROSOCASKFINISH)singlemaltScotchwhisky</v>
      </c>
      <c r="F3964" t="str">
        <f t="shared" si="130"/>
        <v>LochLomond罗曼湖</v>
      </c>
      <c r="G3964" s="2">
        <v>18</v>
      </c>
    </row>
    <row r="3965" spans="1:7">
      <c r="A3965" s="2" t="s">
        <v>1996</v>
      </c>
      <c r="B3965" s="2" t="s">
        <v>856</v>
      </c>
      <c r="C3965" s="2" t="s">
        <v>1010</v>
      </c>
      <c r="D3965" s="3">
        <v>8.13484948979592</v>
      </c>
      <c r="E3965" t="str">
        <f t="shared" si="129"/>
        <v>罗曼湖苏格兰单一麦芽威士忌·飞鹿逐日LochLomondNAS(OLOROSOCASKFINISH)singlemaltScotchwhisky</v>
      </c>
      <c r="F3965" t="str">
        <f t="shared" si="130"/>
        <v>LochLomond罗曼湖</v>
      </c>
      <c r="G3965" s="2" t="s">
        <v>18</v>
      </c>
    </row>
    <row r="3966" spans="1:7">
      <c r="A3966" s="2" t="s">
        <v>1997</v>
      </c>
      <c r="B3966" s="2" t="s">
        <v>758</v>
      </c>
      <c r="C3966" s="2" t="s">
        <v>768</v>
      </c>
      <c r="D3966" s="3">
        <v>23.1339285714286</v>
      </c>
      <c r="E3966" t="str">
        <f t="shared" si="129"/>
        <v>麦卡伦蓝钻12年单一麦芽苏格兰威士忌MACALLAN12YDBLCSK</v>
      </c>
      <c r="F3966" t="str">
        <f t="shared" si="130"/>
        <v>麦卡伦TheMacallan</v>
      </c>
      <c r="G3966" s="2">
        <v>12</v>
      </c>
    </row>
    <row r="3967" spans="1:7">
      <c r="A3967" s="2" t="s">
        <v>1998</v>
      </c>
      <c r="B3967" s="2" t="s">
        <v>762</v>
      </c>
      <c r="C3967" s="2" t="s">
        <v>763</v>
      </c>
      <c r="D3967" s="3">
        <v>3.82419642857143</v>
      </c>
      <c r="E3967" t="str">
        <f t="shared" si="129"/>
        <v>芝华士12年苏格兰威士忌CR12YO40%D/INALP12140%</v>
      </c>
      <c r="F3967" t="str">
        <f t="shared" si="130"/>
        <v>芝华士Chivas</v>
      </c>
      <c r="G3967" s="2">
        <v>12</v>
      </c>
    </row>
    <row r="3968" spans="1:7">
      <c r="A3968" s="2" t="s">
        <v>1999</v>
      </c>
      <c r="B3968" s="2" t="s">
        <v>762</v>
      </c>
      <c r="C3968" s="2" t="s">
        <v>767</v>
      </c>
      <c r="D3968" s="3">
        <v>3.83982142857143</v>
      </c>
      <c r="E3968" t="str">
        <f t="shared" si="129"/>
        <v>芝华士12年苏格兰威士忌CR12YO40%D/INPP32140%</v>
      </c>
      <c r="F3968" t="str">
        <f t="shared" si="130"/>
        <v>芝华士Chivas</v>
      </c>
      <c r="G3968" s="2">
        <v>12</v>
      </c>
    </row>
    <row r="3969" spans="1:7">
      <c r="A3969" s="2" t="s">
        <v>2000</v>
      </c>
      <c r="B3969" s="2" t="s">
        <v>758</v>
      </c>
      <c r="C3969" s="2" t="s">
        <v>918</v>
      </c>
      <c r="D3969" s="3">
        <v>2758.95663265306</v>
      </c>
      <c r="E3969" t="str">
        <f t="shared" si="129"/>
        <v>麦卡伦璀璨·金单一麦芽苏格兰威士忌MACALLANMCOP</v>
      </c>
      <c r="F3969" t="str">
        <f t="shared" si="130"/>
        <v>麦卡伦TheMacallan</v>
      </c>
      <c r="G3969" s="2" t="s">
        <v>18</v>
      </c>
    </row>
    <row r="3970" spans="1:7">
      <c r="A3970" s="2" t="s">
        <v>2001</v>
      </c>
      <c r="B3970" s="2" t="s">
        <v>762</v>
      </c>
      <c r="C3970" s="2" t="s">
        <v>855</v>
      </c>
      <c r="D3970" s="3">
        <v>4.64072704081633</v>
      </c>
      <c r="E3970" t="str">
        <f t="shared" si="129"/>
        <v>芝华士·新境12年苏格兰威士忌CREXTRA12YO40%D/IP32340%</v>
      </c>
      <c r="F3970" t="str">
        <f t="shared" si="130"/>
        <v>芝华士Chivas</v>
      </c>
      <c r="G3970" s="2">
        <v>12</v>
      </c>
    </row>
    <row r="3971" spans="1:7">
      <c r="A3971" s="2" t="s">
        <v>2002</v>
      </c>
      <c r="B3971" s="2" t="s">
        <v>856</v>
      </c>
      <c r="C3971" s="2" t="s">
        <v>1011</v>
      </c>
      <c r="D3971" s="3">
        <v>2.00669642857143</v>
      </c>
      <c r="E3971" t="str">
        <f t="shared" ref="E3971:E4034" si="131">_xlfn.TEXTBEFORE(_xlfn.TEXTAFTER(C3971,"|",2),"|")</f>
        <v>高司令苏格兰调配威士忌HighCommissionerBlendedScotchWhisky</v>
      </c>
      <c r="F3971" t="str">
        <f t="shared" si="130"/>
        <v>HighCommissioner高司令</v>
      </c>
      <c r="G3971" s="2" t="s">
        <v>18</v>
      </c>
    </row>
    <row r="3972" spans="1:7">
      <c r="A3972" s="2" t="s">
        <v>2003</v>
      </c>
      <c r="B3972" s="2" t="s">
        <v>856</v>
      </c>
      <c r="C3972" s="2" t="s">
        <v>1012</v>
      </c>
      <c r="D3972" s="3">
        <v>9.93796301020408</v>
      </c>
      <c r="E3972" t="str">
        <f t="shared" si="131"/>
        <v>格兰帝双桶苏格兰单一麦芽威士忌（朗姆桶版）GlenScotiaDoubleCaskRumFinishsinglemaltScotchwhisky</v>
      </c>
      <c r="F3972" t="str">
        <f t="shared" ref="F3972:F4035" si="132">_xlfn.TEXTBEFORE(_xlfn.TEXTAFTER(C3972,"|",7),"|")</f>
        <v>GlenScotia格兰帝</v>
      </c>
      <c r="G3972" s="2" t="s">
        <v>18</v>
      </c>
    </row>
    <row r="3973" spans="1:7">
      <c r="A3973" s="2" t="s">
        <v>2004</v>
      </c>
      <c r="B3973" s="2" t="s">
        <v>758</v>
      </c>
      <c r="C3973" s="2" t="s">
        <v>1013</v>
      </c>
      <c r="D3973" s="3">
        <v>318.311224489796</v>
      </c>
      <c r="E3973" t="str">
        <f t="shared" si="131"/>
        <v>麦卡伦明日经典·200周年纪念款单一麦芽苏格兰威士忌MACALLANTIMESPACEMASTERY</v>
      </c>
      <c r="F3973" t="str">
        <f t="shared" si="132"/>
        <v>麦卡伦TheMacallan</v>
      </c>
      <c r="G3973" s="2" t="s">
        <v>18</v>
      </c>
    </row>
    <row r="3974" spans="1:7">
      <c r="A3974" s="2" t="s">
        <v>2005</v>
      </c>
      <c r="B3974" s="2" t="s">
        <v>758</v>
      </c>
      <c r="C3974" s="2" t="s">
        <v>1014</v>
      </c>
      <c r="D3974" s="3">
        <v>3.43502551020408</v>
      </c>
      <c r="E3974" t="str">
        <f t="shared" si="131"/>
        <v>格兰杰14年单一麦芽威士忌NA/GNELMT43%10CL</v>
      </c>
      <c r="F3974" t="str">
        <f t="shared" si="132"/>
        <v>Glenmorangie</v>
      </c>
      <c r="G3974" s="2">
        <v>14</v>
      </c>
    </row>
    <row r="3975" spans="1:8">
      <c r="A3975" s="2" t="s">
        <v>2006</v>
      </c>
      <c r="B3975" s="2" t="s">
        <v>1015</v>
      </c>
      <c r="C3975" s="2" t="s">
        <v>1016</v>
      </c>
      <c r="D3975" s="3">
        <v>11.7160714285714</v>
      </c>
      <c r="E3975" t="str">
        <f t="shared" si="131"/>
        <v>MacLean&amp;BruceAmanteScotchBlendedWhisky/麦克莱恩与布鲁斯阿曼特苏格兰混合型威士忌</v>
      </c>
      <c r="F3975" t="str">
        <f t="shared" si="132"/>
        <v>MACLEANANDBRUCELTD</v>
      </c>
      <c r="G3975" s="2" t="s">
        <v>738</v>
      </c>
      <c r="H3975" s="2" t="s">
        <v>186</v>
      </c>
    </row>
    <row r="3976" spans="1:7">
      <c r="A3976" s="2" t="s">
        <v>2007</v>
      </c>
      <c r="B3976" s="2" t="s">
        <v>856</v>
      </c>
      <c r="C3976" s="2" t="s">
        <v>1017</v>
      </c>
      <c r="D3976" s="3">
        <v>22.4393048469388</v>
      </c>
      <c r="E3976" t="str">
        <f t="shared" si="131"/>
        <v>格兰帝2013年份苏格兰单一麦芽威士忌(大师选桶)/GlenScotiaSingleCask2013(cask23/822-1)singlemaltScotchwhisky</v>
      </c>
      <c r="F3976" t="str">
        <f t="shared" si="132"/>
        <v>格兰帝(GlenScotia)</v>
      </c>
      <c r="G3976" s="2">
        <v>10</v>
      </c>
    </row>
    <row r="3977" spans="1:7">
      <c r="A3977" s="2" t="s">
        <v>2008</v>
      </c>
      <c r="B3977" s="2" t="s">
        <v>740</v>
      </c>
      <c r="C3977" s="2" t="s">
        <v>741</v>
      </c>
      <c r="D3977" s="3">
        <v>35.2308673469388</v>
      </c>
      <c r="E3977" t="str">
        <f t="shared" si="131"/>
        <v>朗摩18年单一麦芽苏格兰威士忌酒,Longmorn18YO</v>
      </c>
      <c r="F3977" t="str">
        <f t="shared" si="132"/>
        <v>Longmorn(朗摩)</v>
      </c>
      <c r="G3977" s="2">
        <v>18</v>
      </c>
    </row>
    <row r="3978" spans="1:7">
      <c r="A3978" s="2" t="s">
        <v>2009</v>
      </c>
      <c r="B3978" s="2" t="s">
        <v>740</v>
      </c>
      <c r="C3978" s="2" t="s">
        <v>742</v>
      </c>
      <c r="D3978" s="3">
        <v>10.8711734693878</v>
      </c>
      <c r="E3978" t="str">
        <f t="shared" si="131"/>
        <v>托马丁8年单一麦芽威士忌公升装,Tomatin8YearOld1L</v>
      </c>
      <c r="F3978" t="str">
        <f t="shared" si="132"/>
        <v>托马丁Tomatin</v>
      </c>
      <c r="G3978" s="2">
        <v>8</v>
      </c>
    </row>
    <row r="3979" spans="1:7">
      <c r="A3979" s="2" t="s">
        <v>2010</v>
      </c>
      <c r="B3979" s="2" t="s">
        <v>740</v>
      </c>
      <c r="C3979" s="2" t="s">
        <v>743</v>
      </c>
      <c r="D3979" s="3">
        <v>30.6441326530612</v>
      </c>
      <c r="E3979" t="str">
        <f t="shared" si="131"/>
        <v>波摩15年威士忌酒,Bowmore15YO</v>
      </c>
      <c r="F3979" t="str">
        <f t="shared" si="132"/>
        <v>BOWMORE(波摩)</v>
      </c>
      <c r="G3979" s="2">
        <v>15</v>
      </c>
    </row>
    <row r="3980" spans="1:7">
      <c r="A3980" s="2" t="s">
        <v>2011</v>
      </c>
      <c r="B3980" s="2" t="s">
        <v>740</v>
      </c>
      <c r="C3980" s="2" t="s">
        <v>744</v>
      </c>
      <c r="D3980" s="3">
        <v>11.6007653061224</v>
      </c>
      <c r="E3980" t="str">
        <f t="shared" si="131"/>
        <v>格兰冠10年单一麦芽公升装威士忌酒,GlenGrantSingleMaltWhisky10YearsOld</v>
      </c>
      <c r="F3980" t="str">
        <f t="shared" si="132"/>
        <v>GLENGRANT(格兰冠)</v>
      </c>
      <c r="G3980" s="2">
        <v>10</v>
      </c>
    </row>
    <row r="3981" spans="1:7">
      <c r="A3981" s="2" t="s">
        <v>2012</v>
      </c>
      <c r="B3981" s="2" t="s">
        <v>740</v>
      </c>
      <c r="C3981" s="2" t="s">
        <v>745</v>
      </c>
      <c r="D3981" s="3">
        <v>23.1147959183673</v>
      </c>
      <c r="E3981" t="str">
        <f t="shared" si="131"/>
        <v>班瑞克四分之一桶单一麦芽威士忌酒BRQUARTERCASKT6GTR</v>
      </c>
      <c r="F3981" t="str">
        <f t="shared" si="132"/>
        <v>班瑞克BENRIACH</v>
      </c>
      <c r="G3981" s="2" t="s">
        <v>18</v>
      </c>
    </row>
    <row r="3982" spans="1:7">
      <c r="A3982" s="2" t="s">
        <v>2013</v>
      </c>
      <c r="B3982" s="2" t="s">
        <v>740</v>
      </c>
      <c r="C3982" s="2" t="s">
        <v>746</v>
      </c>
      <c r="D3982" s="3">
        <v>10.5727040816327</v>
      </c>
      <c r="E3982" t="str">
        <f t="shared" si="131"/>
        <v>格兰莫雷经典探索者系列霞多丽单一麦芽威士忌GlenMorayClassicExplorerChardonnayCask</v>
      </c>
      <c r="F3982" t="str">
        <f t="shared" si="132"/>
        <v>格兰莫雷GlenMoray</v>
      </c>
      <c r="G3982" s="2" t="s">
        <v>18</v>
      </c>
    </row>
    <row r="3983" spans="1:7">
      <c r="A3983" s="2" t="s">
        <v>2014</v>
      </c>
      <c r="B3983" s="2" t="s">
        <v>740</v>
      </c>
      <c r="C3983" s="2" t="s">
        <v>747</v>
      </c>
      <c r="D3983" s="3">
        <v>30.2729591836735</v>
      </c>
      <c r="E3983" t="str">
        <f t="shared" si="131"/>
        <v>亚伯乐12年双桶陈酿威士忌酒,Aberlour12YOdoublecask</v>
      </c>
      <c r="F3983" t="str">
        <f t="shared" si="132"/>
        <v>ABERLOUR(亚伯乐)</v>
      </c>
      <c r="G3983" s="2">
        <v>12</v>
      </c>
    </row>
    <row r="3984" spans="1:7">
      <c r="A3984" s="2" t="s">
        <v>2015</v>
      </c>
      <c r="B3984" s="2" t="s">
        <v>740</v>
      </c>
      <c r="C3984" s="2" t="s">
        <v>748</v>
      </c>
      <c r="D3984" s="3">
        <v>25.8073979591837</v>
      </c>
      <c r="E3984" t="str">
        <f t="shared" si="131"/>
        <v>克莱嘉赫苏格兰单一麦芽13年威士忌酒,CRAIGELLACHIE13YrOld</v>
      </c>
      <c r="F3984" t="str">
        <f t="shared" si="132"/>
        <v>CRAIGELLACHIE(克莱嘉赫)</v>
      </c>
      <c r="G3984" s="2">
        <v>13</v>
      </c>
    </row>
    <row r="3985" spans="1:7">
      <c r="A3985" s="2" t="s">
        <v>2016</v>
      </c>
      <c r="B3985" s="2" t="s">
        <v>740</v>
      </c>
      <c r="C3985" s="2" t="s">
        <v>749</v>
      </c>
      <c r="D3985" s="3">
        <v>21.5102040816327</v>
      </c>
      <c r="E3985" t="str">
        <f t="shared" si="131"/>
        <v>格兰冠15年单一麦芽威士忌酒,GlenGrant15YO</v>
      </c>
      <c r="F3985" t="str">
        <f t="shared" si="132"/>
        <v>GLENGRANT(格兰冠)</v>
      </c>
      <c r="G3985" s="2">
        <v>15</v>
      </c>
    </row>
    <row r="3986" spans="1:7">
      <c r="A3986" s="2" t="s">
        <v>2017</v>
      </c>
      <c r="B3986" s="2" t="s">
        <v>740</v>
      </c>
      <c r="C3986" s="2" t="s">
        <v>750</v>
      </c>
      <c r="D3986" s="3">
        <v>23.1862244897959</v>
      </c>
      <c r="E3986" t="str">
        <f t="shared" si="131"/>
        <v>班瑞克四分之一桶泥煤单一麦芽威士忌酒BRQUARTERCASKPEATEDT6GTR</v>
      </c>
      <c r="F3986" t="str">
        <f t="shared" si="132"/>
        <v>班瑞克BENRIACH</v>
      </c>
      <c r="G3986" s="2" t="s">
        <v>18</v>
      </c>
    </row>
    <row r="3987" spans="1:7">
      <c r="A3987" s="2" t="s">
        <v>2018</v>
      </c>
      <c r="B3987" s="2" t="s">
        <v>740</v>
      </c>
      <c r="C3987" s="2" t="s">
        <v>751</v>
      </c>
      <c r="D3987" s="3">
        <v>16.7117346938776</v>
      </c>
      <c r="E3987" t="str">
        <f t="shared" si="131"/>
        <v>格兰格拉索12年高地苏格兰单一麦芽威士忌酒Glenglassaugh12HighlandSingleMaltSctochWhisky</v>
      </c>
      <c r="F3987" t="str">
        <f t="shared" si="132"/>
        <v>格兰格拉索GLENGLASSAUGH</v>
      </c>
      <c r="G3987" s="2">
        <v>12</v>
      </c>
    </row>
    <row r="3988" spans="1:7">
      <c r="A3988" s="2" t="s">
        <v>2019</v>
      </c>
      <c r="B3988" s="2" t="s">
        <v>740</v>
      </c>
      <c r="C3988" s="2" t="s">
        <v>752</v>
      </c>
      <c r="D3988" s="3">
        <v>35.327806122449</v>
      </c>
      <c r="E3988" t="str">
        <f t="shared" si="131"/>
        <v>拉弗格雪莉桶单一大麦芽威士忌酒,LAPHROAIGPXCASK</v>
      </c>
      <c r="F3988" t="str">
        <f t="shared" si="132"/>
        <v>LAPHROAIG(拉弗格)</v>
      </c>
      <c r="G3988" s="2" t="s">
        <v>18</v>
      </c>
    </row>
    <row r="3989" spans="1:7">
      <c r="A3989" s="2" t="s">
        <v>2020</v>
      </c>
      <c r="B3989" s="2" t="s">
        <v>740</v>
      </c>
      <c r="C3989" s="2" t="s">
        <v>753</v>
      </c>
      <c r="D3989" s="3">
        <v>68.2461734693878</v>
      </c>
      <c r="E3989" t="str">
        <f t="shared" si="131"/>
        <v>格兰菲迪21年单一麦芽威士忌酒,Glenfiddich21Y.O.</v>
      </c>
      <c r="F3989" t="str">
        <f t="shared" si="132"/>
        <v>GLENFIDDICH(格兰菲迪)</v>
      </c>
      <c r="G3989" s="2">
        <v>21</v>
      </c>
    </row>
    <row r="3990" spans="1:7">
      <c r="A3990" s="2" t="s">
        <v>2021</v>
      </c>
      <c r="B3990" s="2" t="s">
        <v>740</v>
      </c>
      <c r="C3990" s="2" t="s">
        <v>754</v>
      </c>
      <c r="D3990" s="3">
        <v>33.6288265306122</v>
      </c>
      <c r="E3990" t="str">
        <f t="shared" si="131"/>
        <v>雅柏乌干达单一大麦芽威士忌酒,ARDBEGUigeadail</v>
      </c>
      <c r="F3990" t="str">
        <f t="shared" si="132"/>
        <v>ARDBEG(雅柏)</v>
      </c>
      <c r="G3990" s="2" t="s">
        <v>18</v>
      </c>
    </row>
    <row r="3991" spans="1:7">
      <c r="A3991" s="2" t="s">
        <v>2022</v>
      </c>
      <c r="B3991" s="2" t="s">
        <v>740</v>
      </c>
      <c r="C3991" s="2" t="s">
        <v>755</v>
      </c>
      <c r="D3991" s="3">
        <v>99.3954081632653</v>
      </c>
      <c r="E3991" t="str">
        <f t="shared" si="131"/>
        <v>慕赫成为单一麦芽威士忌,MortlachBecomeSingleMaltWhisky</v>
      </c>
      <c r="F3991" t="str">
        <f t="shared" si="132"/>
        <v>慕赫Mortlach</v>
      </c>
      <c r="G3991" s="2" t="s">
        <v>18</v>
      </c>
    </row>
    <row r="3992" spans="1:7">
      <c r="A3992" s="2" t="s">
        <v>2023</v>
      </c>
      <c r="B3992" s="2" t="s">
        <v>740</v>
      </c>
      <c r="C3992" s="2" t="s">
        <v>756</v>
      </c>
      <c r="D3992" s="3">
        <v>15.5446428571429</v>
      </c>
      <c r="E3992" t="str">
        <f t="shared" si="131"/>
        <v>格兰冠12年单一麦芽公升装威士忌酒,GlenGrantSingleMaltWhisky12YearsOld</v>
      </c>
      <c r="F3992" t="str">
        <f t="shared" si="132"/>
        <v>GLENGRANT(格兰冠)</v>
      </c>
      <c r="G3992" s="2">
        <v>12</v>
      </c>
    </row>
    <row r="3993" spans="1:7">
      <c r="A3993" s="2" t="s">
        <v>2024</v>
      </c>
      <c r="B3993" s="2" t="s">
        <v>740</v>
      </c>
      <c r="C3993" s="2" t="s">
        <v>757</v>
      </c>
      <c r="D3993" s="3">
        <v>45.2448979591837</v>
      </c>
      <c r="E3993" t="str">
        <f t="shared" si="131"/>
        <v>卡普多尼克泥煤风味18年单一麦芽威士忌酒,CaperdonichPeated18YO</v>
      </c>
      <c r="F3993" t="str">
        <f t="shared" si="132"/>
        <v>卡普多尼克Caperdonich</v>
      </c>
      <c r="G3993" s="2">
        <v>18</v>
      </c>
    </row>
    <row r="3994" spans="1:7">
      <c r="A3994" s="2" t="s">
        <v>2025</v>
      </c>
      <c r="B3994" s="2" t="s">
        <v>758</v>
      </c>
      <c r="C3994" s="2" t="s">
        <v>759</v>
      </c>
      <c r="D3994" s="3">
        <v>6.84183673469388</v>
      </c>
      <c r="E3994" t="str">
        <f t="shared" si="131"/>
        <v>裸雀混合麦芽苏格兰威士忌NAKEDMALT</v>
      </c>
      <c r="F3994" t="str">
        <f t="shared" si="132"/>
        <v>裸雀NAKED</v>
      </c>
      <c r="G3994" s="2" t="s">
        <v>18</v>
      </c>
    </row>
    <row r="3995" spans="1:7">
      <c r="A3995" s="2" t="s">
        <v>2026</v>
      </c>
      <c r="B3995" s="2" t="s">
        <v>760</v>
      </c>
      <c r="C3995" s="2" t="s">
        <v>761</v>
      </c>
      <c r="D3995" s="3">
        <v>2.38256760204082</v>
      </c>
      <c r="E3995" t="str">
        <f t="shared" si="131"/>
        <v>苏格兰威士忌BLENDEDSCOTCHWHISKY40.1%</v>
      </c>
      <c r="F3995" t="str">
        <f t="shared" si="132"/>
        <v>无品牌</v>
      </c>
      <c r="G3995" s="2">
        <v>3</v>
      </c>
    </row>
    <row r="3996" spans="1:7">
      <c r="A3996" s="2" t="s">
        <v>2027</v>
      </c>
      <c r="B3996" s="2" t="s">
        <v>762</v>
      </c>
      <c r="C3996" s="2" t="s">
        <v>763</v>
      </c>
      <c r="D3996" s="3">
        <v>3.82419642857143</v>
      </c>
      <c r="E3996" t="str">
        <f t="shared" si="131"/>
        <v>芝华士12年苏格兰威士忌CR12YO40%D/INALP12140%</v>
      </c>
      <c r="F3996" t="str">
        <f t="shared" si="132"/>
        <v>芝华士Chivas</v>
      </c>
      <c r="G3996" s="2">
        <v>12</v>
      </c>
    </row>
    <row r="3997" spans="1:7">
      <c r="A3997" s="2" t="s">
        <v>2028</v>
      </c>
      <c r="B3997" s="2" t="s">
        <v>758</v>
      </c>
      <c r="C3997" s="2" t="s">
        <v>764</v>
      </c>
      <c r="D3997" s="3">
        <v>13828.6568877551</v>
      </c>
      <c r="E3997" t="str">
        <f t="shared" si="131"/>
        <v>麦卡伦珍稀年份系列1940单一麦芽苏格兰威士忌MACALLANF&amp;R1940</v>
      </c>
      <c r="F3997" t="str">
        <f t="shared" si="132"/>
        <v>麦卡伦TheMacallan</v>
      </c>
      <c r="G3997" s="2">
        <v>35</v>
      </c>
    </row>
    <row r="3998" spans="1:7">
      <c r="A3998" s="2" t="s">
        <v>2029</v>
      </c>
      <c r="B3998" s="2" t="s">
        <v>765</v>
      </c>
      <c r="C3998" s="2" t="s">
        <v>766</v>
      </c>
      <c r="D3998" s="3">
        <v>41.8849553571429</v>
      </c>
      <c r="E3998" t="str">
        <f t="shared" si="131"/>
        <v>北不列颠35年威士忌NorthBritish35YearOldWhisky</v>
      </c>
      <c r="F3998" t="str">
        <f t="shared" si="132"/>
        <v>北不列颠NorthBritish</v>
      </c>
      <c r="G3998" s="2">
        <v>35</v>
      </c>
    </row>
    <row r="3999" spans="1:7">
      <c r="A3999" s="2" t="s">
        <v>2030</v>
      </c>
      <c r="B3999" s="2" t="s">
        <v>762</v>
      </c>
      <c r="C3999" s="2" t="s">
        <v>767</v>
      </c>
      <c r="D3999" s="3">
        <v>3.83982142857143</v>
      </c>
      <c r="E3999" t="str">
        <f t="shared" si="131"/>
        <v>芝华士12年苏格兰威士忌CR12YO40%D/INPP32140%</v>
      </c>
      <c r="F3999" t="str">
        <f t="shared" si="132"/>
        <v>芝华士Chivas</v>
      </c>
      <c r="G3999" s="2">
        <v>12</v>
      </c>
    </row>
    <row r="4000" spans="1:7">
      <c r="A4000" s="2" t="s">
        <v>2031</v>
      </c>
      <c r="B4000" s="2" t="s">
        <v>758</v>
      </c>
      <c r="C4000" s="2" t="s">
        <v>768</v>
      </c>
      <c r="D4000" s="3">
        <v>23.1339285714286</v>
      </c>
      <c r="E4000" t="str">
        <f t="shared" si="131"/>
        <v>麦卡伦蓝钻12年单一麦芽苏格兰威士忌MACALLAN12YDBLCSK</v>
      </c>
      <c r="F4000" t="str">
        <f t="shared" si="132"/>
        <v>麦卡伦TheMacallan</v>
      </c>
      <c r="G4000" s="2">
        <v>12</v>
      </c>
    </row>
    <row r="4001" spans="1:7">
      <c r="A4001" s="2" t="s">
        <v>2032</v>
      </c>
      <c r="B4001" s="2" t="s">
        <v>740</v>
      </c>
      <c r="C4001" s="2" t="s">
        <v>769</v>
      </c>
      <c r="D4001" s="3">
        <v>29.9375</v>
      </c>
      <c r="E4001" t="str">
        <f t="shared" si="131"/>
        <v>帝王18年调和公升装威士忌酒,DEWAR'S18YOScothwhisky</v>
      </c>
      <c r="F4001" t="str">
        <f t="shared" si="132"/>
        <v>DEWAR(帝王)</v>
      </c>
      <c r="G4001" s="2">
        <v>18</v>
      </c>
    </row>
    <row r="4002" spans="1:7">
      <c r="A4002" s="2" t="s">
        <v>2033</v>
      </c>
      <c r="B4002" s="2" t="s">
        <v>740</v>
      </c>
      <c r="C4002" s="2" t="s">
        <v>770</v>
      </c>
      <c r="D4002" s="3">
        <v>19.4336734693878</v>
      </c>
      <c r="E4002" t="str">
        <f t="shared" si="131"/>
        <v>芝华士13年雪莉桶调和威士忌酒,CHIVAS13YOExtraSherryCask</v>
      </c>
      <c r="F4002" t="str">
        <f t="shared" si="132"/>
        <v>CHIVASREGAL芝华士</v>
      </c>
      <c r="G4002" s="2">
        <v>13</v>
      </c>
    </row>
    <row r="4003" spans="1:7">
      <c r="A4003" s="2" t="s">
        <v>2034</v>
      </c>
      <c r="B4003" s="2" t="s">
        <v>740</v>
      </c>
      <c r="C4003" s="2" t="s">
        <v>771</v>
      </c>
      <c r="D4003" s="3">
        <v>9.23086734693878</v>
      </c>
      <c r="E4003" t="str">
        <f t="shared" si="131"/>
        <v>添加利塞维利亚之花杜松子酒,TanqueraySevillaGin</v>
      </c>
      <c r="F4003" t="str">
        <f>_xlfn.TEXTBEFORE(_xlfn.TEXTAFTER(C4003,"|",6),"|")</f>
        <v>添加利,TANQUERAY</v>
      </c>
      <c r="G4003" s="2" t="s">
        <v>18</v>
      </c>
    </row>
    <row r="4004" spans="1:7">
      <c r="A4004" s="2" t="s">
        <v>2035</v>
      </c>
      <c r="B4004" s="2" t="s">
        <v>740</v>
      </c>
      <c r="C4004" s="2" t="s">
        <v>772</v>
      </c>
      <c r="D4004" s="3">
        <v>33.827806122449</v>
      </c>
      <c r="E4004" t="str">
        <f t="shared" si="131"/>
        <v>百龄坛17年调和威士忌酒,Ballantine's17YO</v>
      </c>
      <c r="F4004" t="str">
        <f t="shared" si="132"/>
        <v>BALLANTINES(百龄坛)</v>
      </c>
      <c r="G4004" s="2">
        <v>17</v>
      </c>
    </row>
    <row r="4005" spans="1:7">
      <c r="A4005" s="2" t="s">
        <v>2036</v>
      </c>
      <c r="B4005" s="2" t="s">
        <v>740</v>
      </c>
      <c r="C4005" s="2" t="s">
        <v>773</v>
      </c>
      <c r="D4005" s="3">
        <v>12.1887755102041</v>
      </c>
      <c r="E4005" t="str">
        <f t="shared" si="131"/>
        <v>帝王12年调和威士忌酒,DEWAR'S12YOReserve</v>
      </c>
      <c r="F4005" t="str">
        <f t="shared" si="132"/>
        <v>DEWAR(帝王)</v>
      </c>
      <c r="G4005" s="2">
        <v>12</v>
      </c>
    </row>
    <row r="4006" spans="1:7">
      <c r="A4006" s="2" t="s">
        <v>2037</v>
      </c>
      <c r="B4006" s="2" t="s">
        <v>740</v>
      </c>
      <c r="C4006" s="2" t="s">
        <v>774</v>
      </c>
      <c r="D4006" s="3">
        <v>152.522959183673</v>
      </c>
      <c r="E4006" t="str">
        <f t="shared" si="131"/>
        <v>帝王4次陈酿30年苏格兰威士忌酒DEWARSQUARDRUPLEWHISKEY30YOBLENDSCOTCHWHISKY</v>
      </c>
      <c r="F4006" t="str">
        <f t="shared" si="132"/>
        <v>帝王DEWAR'S</v>
      </c>
      <c r="G4006" s="2">
        <v>30</v>
      </c>
    </row>
    <row r="4007" spans="1:7">
      <c r="A4007" s="2" t="s">
        <v>2038</v>
      </c>
      <c r="B4007" s="2" t="s">
        <v>740</v>
      </c>
      <c r="C4007" s="2" t="s">
        <v>775</v>
      </c>
      <c r="D4007" s="3">
        <v>81.9477040816327</v>
      </c>
      <c r="E4007" t="str">
        <f t="shared" si="131"/>
        <v>皇家礼炮21年稀世威士忌酒,RoyalSalute21YOLostDistilleries</v>
      </c>
      <c r="F4007" t="str">
        <f t="shared" si="132"/>
        <v>ROYALSALUTE(皇家礼炮)</v>
      </c>
      <c r="G4007" s="2">
        <v>21</v>
      </c>
    </row>
    <row r="4008" spans="1:7">
      <c r="A4008" s="2" t="s">
        <v>2039</v>
      </c>
      <c r="B4008" s="2" t="s">
        <v>740</v>
      </c>
      <c r="C4008" s="2" t="s">
        <v>776</v>
      </c>
      <c r="D4008" s="3">
        <v>128.213010204082</v>
      </c>
      <c r="E4008" t="str">
        <f t="shared" si="131"/>
        <v>尊尼获加蓝牌苏格兰威士忌酒龙年限量版JWBlueLabelCNY——Dragon</v>
      </c>
      <c r="F4008" t="str">
        <f t="shared" si="132"/>
        <v>尊尼获加JohnnieWalker</v>
      </c>
      <c r="G4008" s="2" t="s">
        <v>18</v>
      </c>
    </row>
    <row r="4009" spans="1:7">
      <c r="A4009" s="2" t="s">
        <v>2040</v>
      </c>
      <c r="B4009" s="2" t="s">
        <v>740</v>
      </c>
      <c r="C4009" s="2" t="s">
        <v>777</v>
      </c>
      <c r="D4009" s="3">
        <v>160.428571428571</v>
      </c>
      <c r="E4009" t="str">
        <f t="shared" si="131"/>
        <v>百龄坛30年调和威士忌酒,Ballantine's30YO</v>
      </c>
      <c r="F4009" t="str">
        <f t="shared" si="132"/>
        <v>BALLANTINES(百龄坛)</v>
      </c>
      <c r="G4009" s="2">
        <v>30</v>
      </c>
    </row>
    <row r="4010" spans="1:7">
      <c r="A4010" s="2" t="s">
        <v>2041</v>
      </c>
      <c r="B4010" s="2" t="s">
        <v>740</v>
      </c>
      <c r="C4010" s="2" t="s">
        <v>778</v>
      </c>
      <c r="D4010" s="3">
        <v>82.4668367346939</v>
      </c>
      <c r="E4010" t="str">
        <f t="shared" si="131"/>
        <v>芝华士耀威士忌酒,CHIVASUltilis</v>
      </c>
      <c r="F4010" t="str">
        <f t="shared" si="132"/>
        <v>CHIVASREGAL(芝华士)</v>
      </c>
      <c r="G4010" s="2" t="s">
        <v>18</v>
      </c>
    </row>
    <row r="4011" spans="1:7">
      <c r="A4011" s="2" t="s">
        <v>2042</v>
      </c>
      <c r="B4011" s="2" t="s">
        <v>740</v>
      </c>
      <c r="C4011" s="2" t="s">
        <v>779</v>
      </c>
      <c r="D4011" s="3">
        <v>16.0089285714286</v>
      </c>
      <c r="E4011" t="str">
        <f t="shared" si="131"/>
        <v>帝王15年调和威士忌酒,DEWAR'S15YOScotchWhisky</v>
      </c>
      <c r="F4011" t="str">
        <f t="shared" si="132"/>
        <v>DEWAR(帝王)</v>
      </c>
      <c r="G4011" s="2">
        <v>15</v>
      </c>
    </row>
    <row r="4012" spans="1:7">
      <c r="A4012" s="2" t="s">
        <v>2043</v>
      </c>
      <c r="B4012" s="2" t="s">
        <v>740</v>
      </c>
      <c r="C4012" s="2" t="s">
        <v>780</v>
      </c>
      <c r="D4012" s="3">
        <v>50.172193877551</v>
      </c>
      <c r="E4012" t="str">
        <f t="shared" si="131"/>
        <v>帝王四次陈酿27年调和威士忌酒,DEWAR'SQUADRUPLE27YEAROLD</v>
      </c>
      <c r="F4012" t="str">
        <f t="shared" si="132"/>
        <v>DEWAR(帝王)</v>
      </c>
      <c r="G4012" s="2">
        <v>27</v>
      </c>
    </row>
    <row r="4013" spans="1:7">
      <c r="A4013" s="2" t="s">
        <v>2044</v>
      </c>
      <c r="B4013" s="2" t="s">
        <v>740</v>
      </c>
      <c r="C4013" s="2" t="s">
        <v>781</v>
      </c>
      <c r="D4013" s="3">
        <v>39.5497448979592</v>
      </c>
      <c r="E4013" t="str">
        <f t="shared" si="131"/>
        <v>帝王四次陈酿20年苏格兰威士忌酒DEWARSQUARDRUPLEWHISKEY20YOBLENDSCOTCHWHISKY</v>
      </c>
      <c r="F4013" t="str">
        <f t="shared" si="132"/>
        <v>帝王DEWAR'S</v>
      </c>
      <c r="G4013" s="2">
        <v>20</v>
      </c>
    </row>
    <row r="4014" spans="1:7">
      <c r="A4014" s="2" t="s">
        <v>2045</v>
      </c>
      <c r="B4014" s="2" t="s">
        <v>740</v>
      </c>
      <c r="C4014" s="2" t="s">
        <v>782</v>
      </c>
      <c r="D4014" s="3">
        <v>194.748724489796</v>
      </c>
      <c r="E4014" t="str">
        <f t="shared" si="131"/>
        <v>尊尼获加乔治五世调和威士忌酒,JohnnieWalkerKingGeorgeV</v>
      </c>
      <c r="F4014" t="str">
        <f t="shared" si="132"/>
        <v>尊尼获加JOHNNIEWALKER</v>
      </c>
      <c r="G4014" s="2" t="s">
        <v>18</v>
      </c>
    </row>
    <row r="4015" spans="1:7">
      <c r="A4015" s="2" t="s">
        <v>2046</v>
      </c>
      <c r="B4015" s="2" t="s">
        <v>740</v>
      </c>
      <c r="C4015" s="2" t="s">
        <v>783</v>
      </c>
      <c r="D4015" s="3">
        <v>7.54464285714286</v>
      </c>
      <c r="E4015" t="str">
        <f t="shared" si="131"/>
        <v>威雀威士忌酒,FamousGrouseFinestScotlandWhisky</v>
      </c>
      <c r="F4015" t="str">
        <f t="shared" si="132"/>
        <v>FAMOUSGROUSE(威雀)</v>
      </c>
      <c r="G4015" s="2" t="s">
        <v>18</v>
      </c>
    </row>
    <row r="4016" spans="1:7">
      <c r="A4016" s="2" t="s">
        <v>2047</v>
      </c>
      <c r="B4016" s="2" t="s">
        <v>740</v>
      </c>
      <c r="C4016" s="2" t="s">
        <v>784</v>
      </c>
      <c r="D4016" s="3">
        <v>55.7015306122449</v>
      </c>
      <c r="E4016" t="str">
        <f t="shared" si="131"/>
        <v>帝王四次陈酿21年水楢桶苏格兰威士忌酒DEWAR'SDOUBLEDOUBLE21MIZUNMIZUNARAWHISKY</v>
      </c>
      <c r="F4016" t="str">
        <f t="shared" si="132"/>
        <v>帝王DEWAR'S</v>
      </c>
      <c r="G4016" s="2">
        <v>21</v>
      </c>
    </row>
    <row r="4017" spans="1:7">
      <c r="A4017" s="2" t="s">
        <v>2048</v>
      </c>
      <c r="B4017" s="2" t="s">
        <v>740</v>
      </c>
      <c r="C4017" s="2" t="s">
        <v>785</v>
      </c>
      <c r="D4017" s="3">
        <v>156.757653061224</v>
      </c>
      <c r="E4017" t="str">
        <f t="shared" si="131"/>
        <v>尊尼获加·逸蕴苏格兰威士忌酒JWBlueLabelXordinaire</v>
      </c>
      <c r="F4017" t="str">
        <f t="shared" si="132"/>
        <v>尊尼获加JohnnieWalker</v>
      </c>
      <c r="G4017" s="2" t="s">
        <v>18</v>
      </c>
    </row>
    <row r="4018" spans="1:7">
      <c r="A4018" s="2" t="s">
        <v>2049</v>
      </c>
      <c r="B4018" s="2" t="s">
        <v>740</v>
      </c>
      <c r="C4018" s="2" t="s">
        <v>786</v>
      </c>
      <c r="D4018" s="3">
        <v>127.038265306122</v>
      </c>
      <c r="E4018" t="str">
        <f t="shared" si="131"/>
        <v>皇家礼炮25年苏格兰威士忌酒,RoyalSalute25yo</v>
      </c>
      <c r="F4018" t="str">
        <f t="shared" si="132"/>
        <v>ROYALSALUTE(皇家礼炮)</v>
      </c>
      <c r="G4018" s="2">
        <v>25</v>
      </c>
    </row>
    <row r="4019" spans="1:7">
      <c r="A4019" s="2" t="s">
        <v>2050</v>
      </c>
      <c r="B4019" s="2" t="s">
        <v>740</v>
      </c>
      <c r="C4019" s="2" t="s">
        <v>787</v>
      </c>
      <c r="D4019" s="3">
        <v>28.7270408163265</v>
      </c>
      <c r="E4019" t="str">
        <f t="shared" si="131"/>
        <v>芝华士15年威士忌酒,CHIVASXV</v>
      </c>
      <c r="F4019" t="str">
        <f t="shared" si="132"/>
        <v>CHIVASREGAL(芝华士)</v>
      </c>
      <c r="G4019" s="2">
        <v>15</v>
      </c>
    </row>
    <row r="4020" spans="1:7">
      <c r="A4020" s="2" t="s">
        <v>2051</v>
      </c>
      <c r="B4020" s="2" t="s">
        <v>740</v>
      </c>
      <c r="C4020" s="2" t="s">
        <v>788</v>
      </c>
      <c r="D4020" s="3">
        <v>24.0038265306122</v>
      </c>
      <c r="E4020" t="str">
        <f t="shared" si="131"/>
        <v>帝王双桶系列16年苏格兰威士忌酒公升装Dewar'sDoubleAgent16YOWhisky1L</v>
      </c>
      <c r="F4020" t="str">
        <f t="shared" si="132"/>
        <v>帝王DEWAR'S</v>
      </c>
      <c r="G4020" s="2">
        <v>16</v>
      </c>
    </row>
    <row r="4021" spans="1:7">
      <c r="A4021" s="2" t="s">
        <v>2052</v>
      </c>
      <c r="B4021" s="2" t="s">
        <v>740</v>
      </c>
      <c r="C4021" s="2" t="s">
        <v>789</v>
      </c>
      <c r="D4021" s="3">
        <v>60.7563775510204</v>
      </c>
      <c r="E4021" t="str">
        <f t="shared" si="131"/>
        <v>百龄坛21年调和威士忌酒,Ballantine's21YO</v>
      </c>
      <c r="F4021" t="str">
        <f t="shared" si="132"/>
        <v>BALLANTINES(百龄坛)</v>
      </c>
      <c r="G4021" s="2">
        <v>21</v>
      </c>
    </row>
    <row r="4022" spans="1:7">
      <c r="A4022" s="2" t="s">
        <v>2053</v>
      </c>
      <c r="B4022" s="2" t="s">
        <v>740</v>
      </c>
      <c r="C4022" s="2" t="s">
        <v>790</v>
      </c>
      <c r="D4022" s="3">
        <v>84.3163265306122</v>
      </c>
      <c r="E4022" t="str">
        <f t="shared" si="131"/>
        <v>百龄坛23年苏格兰威士忌酒,Ballantine's23YO</v>
      </c>
      <c r="F4022" t="str">
        <f t="shared" si="132"/>
        <v>BALLANTINES(百龄坛)</v>
      </c>
      <c r="G4022" s="2">
        <v>23</v>
      </c>
    </row>
    <row r="4023" spans="1:7">
      <c r="A4023" s="2" t="s">
        <v>2054</v>
      </c>
      <c r="B4023" s="2" t="s">
        <v>740</v>
      </c>
      <c r="C4023" s="2" t="s">
        <v>791</v>
      </c>
      <c r="D4023" s="3">
        <v>8.45280612244898</v>
      </c>
      <c r="E4023" t="str">
        <f t="shared" si="131"/>
        <v>添加利杜松子酒,TanquerayEnglishGin</v>
      </c>
      <c r="F4023" t="str">
        <f>_xlfn.TEXTBEFORE(_xlfn.TEXTAFTER(C4023,"|",6),"|")</f>
        <v>添加利TANQUERAY</v>
      </c>
      <c r="G4023" s="2" t="s">
        <v>18</v>
      </c>
    </row>
    <row r="4024" spans="1:7">
      <c r="A4024" s="2" t="s">
        <v>2055</v>
      </c>
      <c r="B4024" s="2" t="s">
        <v>740</v>
      </c>
      <c r="C4024" s="2" t="s">
        <v>792</v>
      </c>
      <c r="D4024" s="3">
        <v>7.12755102040816</v>
      </c>
      <c r="E4024" t="str">
        <f t="shared" si="131"/>
        <v>帝王白牌调和威士忌酒,DEWAR'SWhiteLabel</v>
      </c>
      <c r="F4024" t="str">
        <f t="shared" si="132"/>
        <v>DEWAR(帝王)</v>
      </c>
      <c r="G4024" s="2" t="s">
        <v>18</v>
      </c>
    </row>
    <row r="4025" spans="1:7">
      <c r="A4025" s="2" t="s">
        <v>2056</v>
      </c>
      <c r="B4025" s="2" t="s">
        <v>740</v>
      </c>
      <c r="C4025" s="2" t="s">
        <v>793</v>
      </c>
      <c r="D4025" s="3">
        <v>108.367346938776</v>
      </c>
      <c r="E4025" t="str">
        <f t="shared" si="131"/>
        <v>尊尼获加蓝牌调和威士忌酒,JohnnieWalkerBlueNewPacking</v>
      </c>
      <c r="F4025" t="str">
        <f t="shared" si="132"/>
        <v>JOHNNIEWALKER(尊尼获加)</v>
      </c>
      <c r="G4025" s="2" t="s">
        <v>18</v>
      </c>
    </row>
    <row r="4026" spans="1:7">
      <c r="A4026" s="2" t="s">
        <v>2057</v>
      </c>
      <c r="B4026" s="2" t="s">
        <v>740</v>
      </c>
      <c r="C4026" s="2" t="s">
        <v>794</v>
      </c>
      <c r="D4026" s="3">
        <v>85.8252551020408</v>
      </c>
      <c r="E4026" t="str">
        <f t="shared" si="131"/>
        <v>皇家礼炮21年苏格兰威士忌酒迈阿密马球版,RoyalSalute21YearsOldTheMiamiPoloEdition</v>
      </c>
      <c r="F4026" t="str">
        <f t="shared" si="132"/>
        <v>皇家礼炮ROYALSALUTE</v>
      </c>
      <c r="G4026" s="2">
        <v>21</v>
      </c>
    </row>
    <row r="4027" spans="1:7">
      <c r="A4027" s="2" t="s">
        <v>2058</v>
      </c>
      <c r="B4027" s="2" t="s">
        <v>740</v>
      </c>
      <c r="C4027" s="2" t="s">
        <v>795</v>
      </c>
      <c r="D4027" s="3">
        <v>8.53188775510204</v>
      </c>
      <c r="E4027" t="str">
        <f t="shared" si="131"/>
        <v>百龄坛特醇调和威士忌酒,Ballantine'sFinest</v>
      </c>
      <c r="F4027" t="str">
        <f t="shared" si="132"/>
        <v>BALLANTINES(百龄坛)</v>
      </c>
      <c r="G4027" s="2" t="s">
        <v>18</v>
      </c>
    </row>
    <row r="4028" spans="1:7">
      <c r="A4028" s="2" t="s">
        <v>2059</v>
      </c>
      <c r="B4028" s="2" t="s">
        <v>740</v>
      </c>
      <c r="C4028" s="2" t="s">
        <v>796</v>
      </c>
      <c r="D4028" s="3">
        <v>9.13775510204082</v>
      </c>
      <c r="E4028" t="str">
        <f t="shared" si="131"/>
        <v>威雀雪莉桶苏格兰调和威士忌酒公升装,TheFamousGrouseSherryCaskSingleMaltWhisky</v>
      </c>
      <c r="F4028" t="str">
        <f t="shared" si="132"/>
        <v>威雀FAMOUSGROUSE</v>
      </c>
      <c r="G4028" s="2" t="s">
        <v>18</v>
      </c>
    </row>
    <row r="4029" spans="1:7">
      <c r="A4029" s="2" t="s">
        <v>2060</v>
      </c>
      <c r="B4029" s="2" t="s">
        <v>740</v>
      </c>
      <c r="C4029" s="2" t="s">
        <v>797</v>
      </c>
      <c r="D4029" s="3">
        <v>102.858418367347</v>
      </c>
      <c r="E4029" t="str">
        <f t="shared" si="131"/>
        <v>皇家礼炮21年调和威士忌酒,RoyalSalute21YOre-stage</v>
      </c>
      <c r="F4029" t="str">
        <f t="shared" si="132"/>
        <v>ROYALSALUTE(皇家礼炮)</v>
      </c>
      <c r="G4029" s="2">
        <v>21</v>
      </c>
    </row>
    <row r="4030" spans="1:7">
      <c r="A4030" s="2" t="s">
        <v>2061</v>
      </c>
      <c r="B4030" s="2" t="s">
        <v>740</v>
      </c>
      <c r="C4030" s="2" t="s">
        <v>798</v>
      </c>
      <c r="D4030" s="3">
        <v>19.3852040816327</v>
      </c>
      <c r="E4030" t="str">
        <f t="shared" si="131"/>
        <v>芝华士13年朗姆桶调和威士忌酒,CHIVAS13YOExtraRumcask</v>
      </c>
      <c r="F4030" t="str">
        <f t="shared" si="132"/>
        <v>CHIVASREGAL芝华士</v>
      </c>
      <c r="G4030" s="2">
        <v>13</v>
      </c>
    </row>
    <row r="4031" spans="1:7">
      <c r="A4031" s="2" t="s">
        <v>2062</v>
      </c>
      <c r="B4031" s="2" t="s">
        <v>740</v>
      </c>
      <c r="C4031" s="2" t="s">
        <v>799</v>
      </c>
      <c r="D4031" s="3">
        <v>7.84948979591837</v>
      </c>
      <c r="E4031" t="str">
        <f t="shared" si="131"/>
        <v>孟买蓝宝石杜松子酒,BombaySapphireGin</v>
      </c>
      <c r="F4031" t="str">
        <f>_xlfn.TEXTBEFORE(_xlfn.TEXTAFTER(C4031,"|",6),"|")</f>
        <v>孟买BOMBAY</v>
      </c>
      <c r="G4031" s="2" t="s">
        <v>18</v>
      </c>
    </row>
    <row r="4032" spans="1:7">
      <c r="A4032" s="2" t="s">
        <v>2063</v>
      </c>
      <c r="B4032" s="2" t="s">
        <v>740</v>
      </c>
      <c r="C4032" s="2" t="s">
        <v>800</v>
      </c>
      <c r="D4032" s="3">
        <v>15.3227040816327</v>
      </c>
      <c r="E4032" t="str">
        <f t="shared" si="131"/>
        <v>亨德里克爵士杜松子酒,HENDRICK’SGin</v>
      </c>
      <c r="F4032" t="str">
        <f>_xlfn.TEXTBEFORE(_xlfn.TEXTAFTER(C4032,"|",6),"|")</f>
        <v>亨德里克爵士,HENDRICKS</v>
      </c>
      <c r="G4032" s="2" t="s">
        <v>18</v>
      </c>
    </row>
    <row r="4033" spans="1:7">
      <c r="A4033" s="2" t="s">
        <v>2064</v>
      </c>
      <c r="B4033" s="2" t="s">
        <v>801</v>
      </c>
      <c r="C4033" s="2" t="s">
        <v>802</v>
      </c>
      <c r="D4033" s="3">
        <v>482.25875127551</v>
      </c>
      <c r="E4033" t="str">
        <f t="shared" si="131"/>
        <v>欧摩33年单一麦芽苏格兰威士忌Aultmore33YODistilled</v>
      </c>
      <c r="F4033" t="str">
        <f t="shared" si="132"/>
        <v>欧摩Aultmore</v>
      </c>
      <c r="G4033" s="2">
        <v>33</v>
      </c>
    </row>
    <row r="4034" spans="1:7">
      <c r="A4034" s="2" t="s">
        <v>2065</v>
      </c>
      <c r="B4034" s="2" t="s">
        <v>740</v>
      </c>
      <c r="C4034" s="2" t="s">
        <v>772</v>
      </c>
      <c r="D4034" s="3">
        <v>34.7627551020408</v>
      </c>
      <c r="E4034" t="str">
        <f t="shared" si="131"/>
        <v>百龄坛17年调和威士忌酒,Ballantine's17YO</v>
      </c>
      <c r="F4034" t="str">
        <f t="shared" si="132"/>
        <v>BALLANTINES(百龄坛)</v>
      </c>
      <c r="G4034" s="2">
        <v>17</v>
      </c>
    </row>
    <row r="4035" spans="1:7">
      <c r="A4035" s="2" t="s">
        <v>2066</v>
      </c>
      <c r="B4035" s="2" t="s">
        <v>740</v>
      </c>
      <c r="C4035" s="2" t="s">
        <v>796</v>
      </c>
      <c r="D4035" s="3">
        <v>8.87244897959184</v>
      </c>
      <c r="E4035" t="str">
        <f t="shared" ref="E4035:E4098" si="133">_xlfn.TEXTBEFORE(_xlfn.TEXTAFTER(C4035,"|",2),"|")</f>
        <v>威雀雪莉桶苏格兰调和威士忌酒公升装,TheFamousGrouseSherryCaskSingleMaltWhisky</v>
      </c>
      <c r="F4035" t="str">
        <f t="shared" si="132"/>
        <v>威雀FAMOUSGROUSE</v>
      </c>
      <c r="G4035" s="2" t="s">
        <v>18</v>
      </c>
    </row>
    <row r="4036" spans="1:7">
      <c r="A4036" s="2" t="s">
        <v>2067</v>
      </c>
      <c r="B4036" s="2" t="s">
        <v>740</v>
      </c>
      <c r="C4036" s="2" t="s">
        <v>803</v>
      </c>
      <c r="D4036" s="3">
        <v>6.375</v>
      </c>
      <c r="E4036" t="str">
        <f t="shared" si="133"/>
        <v>哥顿杜松子酒,Gordon'sGin</v>
      </c>
      <c r="F4036" t="str">
        <f>_xlfn.TEXTBEFORE(_xlfn.TEXTAFTER(C4036,"|",6),"|")</f>
        <v>哥顿,GORDON</v>
      </c>
      <c r="G4036" s="2" t="s">
        <v>18</v>
      </c>
    </row>
    <row r="4037" spans="1:7">
      <c r="A4037" s="2" t="s">
        <v>2068</v>
      </c>
      <c r="B4037" s="2" t="s">
        <v>740</v>
      </c>
      <c r="C4037" s="2" t="s">
        <v>781</v>
      </c>
      <c r="D4037" s="3">
        <v>40.9642857142857</v>
      </c>
      <c r="E4037" t="str">
        <f t="shared" si="133"/>
        <v>帝王四次陈酿20年苏格兰威士忌酒DEWARSQUARDRUPLEWHISKEY20YOBLENDSCOTCHWHISKY</v>
      </c>
      <c r="F4037" t="str">
        <f t="shared" ref="F4037:F4099" si="134">_xlfn.TEXTBEFORE(_xlfn.TEXTAFTER(C4037,"|",7),"|")</f>
        <v>帝王DEWAR'S</v>
      </c>
      <c r="G4037" s="2">
        <v>20</v>
      </c>
    </row>
    <row r="4038" spans="1:7">
      <c r="A4038" s="2" t="s">
        <v>2069</v>
      </c>
      <c r="B4038" s="2" t="s">
        <v>740</v>
      </c>
      <c r="C4038" s="2" t="s">
        <v>800</v>
      </c>
      <c r="D4038" s="3">
        <v>15.3456632653061</v>
      </c>
      <c r="E4038" t="str">
        <f t="shared" si="133"/>
        <v>亨德里克爵士杜松子酒,HENDRICK’SGin</v>
      </c>
      <c r="F4038" t="str">
        <f>_xlfn.TEXTBEFORE(_xlfn.TEXTAFTER(C4038,"|",6),"|")</f>
        <v>亨德里克爵士,HENDRICKS</v>
      </c>
      <c r="G4038" s="2" t="s">
        <v>18</v>
      </c>
    </row>
    <row r="4039" spans="1:7">
      <c r="A4039" s="2" t="s">
        <v>2070</v>
      </c>
      <c r="B4039" s="2" t="s">
        <v>740</v>
      </c>
      <c r="C4039" s="2" t="s">
        <v>775</v>
      </c>
      <c r="D4039" s="3">
        <v>84.4668367346939</v>
      </c>
      <c r="E4039" t="str">
        <f t="shared" si="133"/>
        <v>皇家礼炮21年稀世威士忌酒,RoyalSalute21YOLostDistilleries</v>
      </c>
      <c r="F4039" t="str">
        <f t="shared" si="134"/>
        <v>ROYALSALUTE(皇家礼炮)</v>
      </c>
      <c r="G4039" s="2">
        <v>21</v>
      </c>
    </row>
    <row r="4040" spans="1:7">
      <c r="A4040" s="2" t="s">
        <v>2071</v>
      </c>
      <c r="B4040" s="2" t="s">
        <v>740</v>
      </c>
      <c r="C4040" s="2" t="s">
        <v>789</v>
      </c>
      <c r="D4040" s="3">
        <v>62.3456632653061</v>
      </c>
      <c r="E4040" t="str">
        <f t="shared" si="133"/>
        <v>百龄坛21年调和威士忌酒,Ballantine's21YO</v>
      </c>
      <c r="F4040" t="str">
        <f t="shared" si="134"/>
        <v>BALLANTINES(百龄坛)</v>
      </c>
      <c r="G4040" s="2">
        <v>21</v>
      </c>
    </row>
    <row r="4041" spans="1:7">
      <c r="A4041" s="2" t="s">
        <v>2072</v>
      </c>
      <c r="B4041" s="2" t="s">
        <v>740</v>
      </c>
      <c r="C4041" s="2" t="s">
        <v>794</v>
      </c>
      <c r="D4041" s="3">
        <v>85.8252551020408</v>
      </c>
      <c r="E4041" t="str">
        <f t="shared" si="133"/>
        <v>皇家礼炮21年苏格兰威士忌酒迈阿密马球版,RoyalSalute21YearsOldTheMiamiPoloEdition</v>
      </c>
      <c r="F4041" t="str">
        <f t="shared" si="134"/>
        <v>皇家礼炮ROYALSALUTE</v>
      </c>
      <c r="G4041" s="2">
        <v>21</v>
      </c>
    </row>
    <row r="4042" spans="1:7">
      <c r="A4042" s="2" t="s">
        <v>2073</v>
      </c>
      <c r="B4042" s="2" t="s">
        <v>740</v>
      </c>
      <c r="C4042" s="2" t="s">
        <v>777</v>
      </c>
      <c r="D4042" s="3">
        <v>164.635204081633</v>
      </c>
      <c r="E4042" t="str">
        <f t="shared" si="133"/>
        <v>百龄坛30年调和威士忌酒,Ballantine's30YO</v>
      </c>
      <c r="F4042" t="str">
        <f t="shared" si="134"/>
        <v>BALLANTINES(百龄坛)</v>
      </c>
      <c r="G4042" s="2">
        <v>30</v>
      </c>
    </row>
    <row r="4043" spans="1:7">
      <c r="A4043" s="2" t="s">
        <v>2074</v>
      </c>
      <c r="B4043" s="2" t="s">
        <v>740</v>
      </c>
      <c r="C4043" s="2" t="s">
        <v>783</v>
      </c>
      <c r="D4043" s="3">
        <v>7.2844387755102</v>
      </c>
      <c r="E4043" t="str">
        <f t="shared" si="133"/>
        <v>威雀威士忌酒,FamousGrouseFinestScotlandWhisky</v>
      </c>
      <c r="F4043" t="str">
        <f t="shared" si="134"/>
        <v>FAMOUSGROUSE(威雀)</v>
      </c>
      <c r="G4043" s="2" t="s">
        <v>18</v>
      </c>
    </row>
    <row r="4044" spans="1:7">
      <c r="A4044" s="2" t="s">
        <v>2075</v>
      </c>
      <c r="B4044" s="2" t="s">
        <v>740</v>
      </c>
      <c r="C4044" s="2" t="s">
        <v>787</v>
      </c>
      <c r="D4044" s="3">
        <v>29.3176020408163</v>
      </c>
      <c r="E4044" t="str">
        <f t="shared" si="133"/>
        <v>芝华士15年威士忌酒,CHIVASXV</v>
      </c>
      <c r="F4044" t="str">
        <f t="shared" si="134"/>
        <v>CHIVASREGAL(芝华士)</v>
      </c>
      <c r="G4044" s="2">
        <v>15</v>
      </c>
    </row>
    <row r="4045" spans="1:7">
      <c r="A4045" s="2" t="s">
        <v>2076</v>
      </c>
      <c r="B4045" s="2" t="s">
        <v>740</v>
      </c>
      <c r="C4045" s="2" t="s">
        <v>804</v>
      </c>
      <c r="D4045" s="3">
        <v>56.0880102040816</v>
      </c>
      <c r="E4045" t="str">
        <f t="shared" si="133"/>
        <v>远慕23年漫步深林调和威士忌酒Wildmoor23WakingForest</v>
      </c>
      <c r="F4045" t="str">
        <f t="shared" si="134"/>
        <v>远慕WILDMOOR</v>
      </c>
      <c r="G4045" s="2">
        <v>23</v>
      </c>
    </row>
    <row r="4046" spans="1:7">
      <c r="A4046" s="2" t="s">
        <v>2077</v>
      </c>
      <c r="B4046" s="2" t="s">
        <v>740</v>
      </c>
      <c r="C4046" s="2" t="s">
        <v>805</v>
      </c>
      <c r="D4046" s="3">
        <v>17.5535714285714</v>
      </c>
      <c r="E4046" t="str">
        <f t="shared" si="133"/>
        <v>尊尼获加黑牌三桶调和威士忌酒,JohnnieWalkerBlackTripleCask</v>
      </c>
      <c r="F4046" t="str">
        <f t="shared" si="134"/>
        <v>JOHNNIEWALKER尊尼获加</v>
      </c>
      <c r="G4046" s="2" t="s">
        <v>18</v>
      </c>
    </row>
    <row r="4047" spans="1:7">
      <c r="A4047" s="2" t="s">
        <v>2078</v>
      </c>
      <c r="B4047" s="2" t="s">
        <v>740</v>
      </c>
      <c r="C4047" s="2" t="s">
        <v>806</v>
      </c>
      <c r="D4047" s="3">
        <v>105.241071428571</v>
      </c>
      <c r="E4047" t="str">
        <f t="shared" si="133"/>
        <v>尊尼获加蓝牌逸蕴调和苏格兰威士忌,JWBlueLabelXordinaireScotchWhisky</v>
      </c>
      <c r="F4047" t="str">
        <f t="shared" si="134"/>
        <v>尊尼获加JohnnieWalker</v>
      </c>
      <c r="G4047" s="2" t="s">
        <v>18</v>
      </c>
    </row>
    <row r="4048" spans="1:7">
      <c r="A4048" s="2" t="s">
        <v>2079</v>
      </c>
      <c r="B4048" s="2" t="s">
        <v>740</v>
      </c>
      <c r="C4048" s="2" t="s">
        <v>780</v>
      </c>
      <c r="D4048" s="3">
        <v>50.172193877551</v>
      </c>
      <c r="E4048" t="str">
        <f t="shared" si="133"/>
        <v>帝王四次陈酿27年调和威士忌酒,DEWAR'SQUADRUPLE27YEAROLD</v>
      </c>
      <c r="F4048" t="str">
        <f t="shared" si="134"/>
        <v>DEWAR(帝王)</v>
      </c>
      <c r="G4048" s="2">
        <v>27</v>
      </c>
    </row>
    <row r="4049" spans="1:7">
      <c r="A4049" s="2" t="s">
        <v>2080</v>
      </c>
      <c r="B4049" s="2" t="s">
        <v>740</v>
      </c>
      <c r="C4049" s="2" t="s">
        <v>807</v>
      </c>
      <c r="D4049" s="3">
        <v>16.5510204081633</v>
      </c>
      <c r="E4049" t="str">
        <f t="shared" si="133"/>
        <v>孟买蓝宝石托斯卡纳特选杜松子酒BOMBAYSAPPHIREPREMIERCRU1L</v>
      </c>
      <c r="F4049" t="str">
        <f>_xlfn.TEXTBEFORE(_xlfn.TEXTAFTER(C4049,"|",6),"|")</f>
        <v>孟买BOMBAY</v>
      </c>
      <c r="G4049" s="2" t="s">
        <v>18</v>
      </c>
    </row>
    <row r="4050" spans="1:7">
      <c r="A4050" s="2" t="s">
        <v>2081</v>
      </c>
      <c r="B4050" s="2" t="s">
        <v>740</v>
      </c>
      <c r="C4050" s="2" t="s">
        <v>808</v>
      </c>
      <c r="D4050" s="3">
        <v>19.2168367346939</v>
      </c>
      <c r="E4050" t="str">
        <f t="shared" si="133"/>
        <v>植物学家手工艾雷干杜松子酒,THEBOTANIST</v>
      </c>
      <c r="F4050" t="str">
        <f>_xlfn.TEXTBEFORE(_xlfn.TEXTAFTER(C4050,"|",6),"|")</f>
        <v>植物学家,BOTANIST</v>
      </c>
      <c r="G4050" s="2" t="s">
        <v>18</v>
      </c>
    </row>
    <row r="4051" spans="1:7">
      <c r="A4051" s="2" t="s">
        <v>2082</v>
      </c>
      <c r="B4051" s="2" t="s">
        <v>740</v>
      </c>
      <c r="C4051" s="2" t="s">
        <v>809</v>
      </c>
      <c r="D4051" s="3">
        <v>147.290816326531</v>
      </c>
      <c r="E4051" t="str">
        <f t="shared" si="133"/>
        <v>芝华士25年调和威士忌酒,CHIVAS25YO</v>
      </c>
      <c r="F4051" t="str">
        <f t="shared" si="134"/>
        <v>CHIVASREGAL(芝华士)</v>
      </c>
      <c r="G4051" s="2">
        <v>25</v>
      </c>
    </row>
    <row r="4052" spans="1:7">
      <c r="A4052" s="2" t="s">
        <v>2083</v>
      </c>
      <c r="B4052" s="2" t="s">
        <v>740</v>
      </c>
      <c r="C4052" s="2" t="s">
        <v>769</v>
      </c>
      <c r="D4052" s="3">
        <v>29.9375</v>
      </c>
      <c r="E4052" t="str">
        <f t="shared" si="133"/>
        <v>帝王18年调和公升装威士忌酒,DEWAR'S18YOScothwhisky</v>
      </c>
      <c r="F4052" t="str">
        <f t="shared" si="134"/>
        <v>DEWAR(帝王)</v>
      </c>
      <c r="G4052" s="2">
        <v>18</v>
      </c>
    </row>
    <row r="4053" spans="1:7">
      <c r="A4053" s="2" t="s">
        <v>2084</v>
      </c>
      <c r="B4053" s="2" t="s">
        <v>740</v>
      </c>
      <c r="C4053" s="2" t="s">
        <v>810</v>
      </c>
      <c r="D4053" s="3">
        <v>17.3010204081633</v>
      </c>
      <c r="E4053" t="str">
        <f t="shared" si="133"/>
        <v>希普史密斯伦敦杜松子酒,SIPSMITHLONDONDRYGIN</v>
      </c>
      <c r="F4053" t="str">
        <f>_xlfn.TEXTBEFORE(_xlfn.TEXTAFTER(C4053,"|",6),"|")</f>
        <v>希普史密斯,SIPSMITH</v>
      </c>
      <c r="G4053" s="2" t="s">
        <v>18</v>
      </c>
    </row>
    <row r="4054" spans="1:7">
      <c r="A4054" s="2" t="s">
        <v>2085</v>
      </c>
      <c r="B4054" s="2" t="s">
        <v>740</v>
      </c>
      <c r="C4054" s="2" t="s">
        <v>773</v>
      </c>
      <c r="D4054" s="3">
        <v>12.1887755102041</v>
      </c>
      <c r="E4054" t="str">
        <f t="shared" si="133"/>
        <v>帝王12年调和威士忌酒,DEWAR'S12YOReserve</v>
      </c>
      <c r="F4054" t="str">
        <f t="shared" si="134"/>
        <v>DEWAR(帝王)</v>
      </c>
      <c r="G4054" s="2">
        <v>12</v>
      </c>
    </row>
    <row r="4055" spans="1:7">
      <c r="A4055" s="2" t="s">
        <v>2086</v>
      </c>
      <c r="B4055" s="2" t="s">
        <v>758</v>
      </c>
      <c r="C4055" s="2" t="s">
        <v>811</v>
      </c>
      <c r="D4055" s="3">
        <v>34.8954081632653</v>
      </c>
      <c r="E4055" t="str">
        <f t="shared" si="133"/>
        <v>奥克尼高原骑士15年单一麦芽苏格兰威士忌HIGHLANDPARK15Y</v>
      </c>
      <c r="F4055" t="str">
        <f t="shared" si="134"/>
        <v>奥克尼高原骑士highlandpark</v>
      </c>
      <c r="G4055" s="2">
        <v>15</v>
      </c>
    </row>
    <row r="4056" spans="1:7">
      <c r="A4056" s="2" t="s">
        <v>2087</v>
      </c>
      <c r="B4056" s="2" t="s">
        <v>740</v>
      </c>
      <c r="C4056" s="2" t="s">
        <v>747</v>
      </c>
      <c r="D4056" s="3">
        <v>30</v>
      </c>
      <c r="E4056" t="str">
        <f t="shared" si="133"/>
        <v>亚伯乐12年双桶陈酿威士忌酒,Aberlour12YOdoublecask</v>
      </c>
      <c r="F4056" t="str">
        <f t="shared" si="134"/>
        <v>ABERLOUR(亚伯乐)</v>
      </c>
      <c r="G4056" s="2">
        <v>12</v>
      </c>
    </row>
    <row r="4057" spans="1:7">
      <c r="A4057" s="2" t="s">
        <v>2088</v>
      </c>
      <c r="B4057" s="2" t="s">
        <v>740</v>
      </c>
      <c r="C4057" s="2" t="s">
        <v>812</v>
      </c>
      <c r="D4057" s="3">
        <v>42.3112244897959</v>
      </c>
      <c r="E4057" t="str">
        <f t="shared" si="133"/>
        <v>格兰菲迪永恒珍选18年VAT4单一麦芽威士忌酒,Glenfiddich18Vat4PerpetualColl</v>
      </c>
      <c r="F4057" t="str">
        <f t="shared" si="134"/>
        <v>格兰菲迪Glenfiddich</v>
      </c>
      <c r="G4057" s="2">
        <v>18</v>
      </c>
    </row>
    <row r="4058" spans="1:7">
      <c r="A4058" s="2" t="s">
        <v>2089</v>
      </c>
      <c r="B4058" s="2" t="s">
        <v>740</v>
      </c>
      <c r="C4058" s="2" t="s">
        <v>748</v>
      </c>
      <c r="D4058" s="3">
        <v>25.8073979591837</v>
      </c>
      <c r="E4058" t="str">
        <f t="shared" si="133"/>
        <v>克莱嘉赫苏格兰单一麦芽13年威士忌酒,CRAIGELLACHIE13YrOld</v>
      </c>
      <c r="F4058" t="str">
        <f t="shared" si="134"/>
        <v>CRAIGELLACHIE(克莱嘉赫)</v>
      </c>
      <c r="G4058" s="2">
        <v>13</v>
      </c>
    </row>
    <row r="4059" spans="1:7">
      <c r="A4059" s="2" t="s">
        <v>2090</v>
      </c>
      <c r="B4059" s="2" t="s">
        <v>740</v>
      </c>
      <c r="C4059" s="2" t="s">
        <v>813</v>
      </c>
      <c r="D4059" s="3">
        <v>75.094387755102</v>
      </c>
      <c r="E4059" t="str">
        <f t="shared" si="133"/>
        <v>麦卡伦盈钻单一麦芽苏格兰威士忌酒MACALLANLITHA6X70CL</v>
      </c>
      <c r="F4059" t="str">
        <f t="shared" si="134"/>
        <v>麦卡伦MACALLAN</v>
      </c>
      <c r="G4059" s="2" t="s">
        <v>18</v>
      </c>
    </row>
    <row r="4060" spans="1:7">
      <c r="A4060" s="2" t="s">
        <v>2091</v>
      </c>
      <c r="B4060" s="2" t="s">
        <v>740</v>
      </c>
      <c r="C4060" s="2" t="s">
        <v>814</v>
      </c>
      <c r="D4060" s="3">
        <v>98.3418367346939</v>
      </c>
      <c r="E4060" t="str">
        <f t="shared" si="133"/>
        <v>百富故事系列19年泥煤单一麦芽威士忌酒,Balvenie19YearOldWeekofPeatScotchWhisky</v>
      </c>
      <c r="F4060" t="str">
        <f t="shared" si="134"/>
        <v>百富BALVENIE</v>
      </c>
      <c r="G4060" s="2">
        <v>19</v>
      </c>
    </row>
    <row r="4061" spans="1:7">
      <c r="A4061" s="2" t="s">
        <v>2092</v>
      </c>
      <c r="B4061" s="2" t="s">
        <v>740</v>
      </c>
      <c r="C4061" s="2" t="s">
        <v>815</v>
      </c>
      <c r="D4061" s="3">
        <v>18.8762755102041</v>
      </c>
      <c r="E4061" t="str">
        <f t="shared" si="133"/>
        <v>托明多冰川斯佩塞单一麦芽威士忌,TomintoulTarnSingleMaltWhisky</v>
      </c>
      <c r="F4061" t="str">
        <f t="shared" si="134"/>
        <v>托明多Tomintoul</v>
      </c>
      <c r="G4061" s="2">
        <v>3</v>
      </c>
    </row>
    <row r="4062" spans="1:7">
      <c r="A4062" s="2" t="s">
        <v>2093</v>
      </c>
      <c r="B4062" s="2" t="s">
        <v>740</v>
      </c>
      <c r="C4062" s="2" t="s">
        <v>816</v>
      </c>
      <c r="D4062" s="3">
        <v>19.359693877551</v>
      </c>
      <c r="E4062" t="str">
        <f t="shared" si="133"/>
        <v>布莱迪无泥煤味单一麦芽威士忌酒,BRUICHLADDICH8700毫升</v>
      </c>
      <c r="F4062" t="str">
        <f t="shared" si="134"/>
        <v>BRUICHLADDICH(布莱迪)</v>
      </c>
      <c r="G4062" s="2">
        <v>8</v>
      </c>
    </row>
    <row r="4063" spans="1:7">
      <c r="A4063" s="2" t="s">
        <v>2094</v>
      </c>
      <c r="B4063" s="2" t="s">
        <v>740</v>
      </c>
      <c r="C4063" s="2" t="s">
        <v>817</v>
      </c>
      <c r="D4063" s="3">
        <v>34.8520408163265</v>
      </c>
      <c r="E4063" t="str">
        <f t="shared" si="133"/>
        <v>布莱迪波夏10年单一麦芽威士忌酒,Bruichladdichportcharlotte10yo</v>
      </c>
      <c r="F4063" t="str">
        <f t="shared" si="134"/>
        <v>BRUICHLADDICH(布莱迪)</v>
      </c>
      <c r="G4063" s="2">
        <v>10</v>
      </c>
    </row>
    <row r="4064" spans="1:7">
      <c r="A4064" s="2" t="s">
        <v>2095</v>
      </c>
      <c r="B4064" s="2" t="s">
        <v>740</v>
      </c>
      <c r="C4064" s="2" t="s">
        <v>755</v>
      </c>
      <c r="D4064" s="3">
        <v>99.3954081632653</v>
      </c>
      <c r="E4064" t="str">
        <f t="shared" si="133"/>
        <v>慕赫成为单一麦芽威士忌,MortlachBecomeSingleMaltWhisky</v>
      </c>
      <c r="F4064" t="str">
        <f t="shared" si="134"/>
        <v>慕赫Mortlach</v>
      </c>
      <c r="G4064" s="2" t="s">
        <v>18</v>
      </c>
    </row>
    <row r="4065" spans="1:7">
      <c r="A4065" s="2" t="s">
        <v>2096</v>
      </c>
      <c r="B4065" s="2" t="s">
        <v>740</v>
      </c>
      <c r="C4065" s="2" t="s">
        <v>818</v>
      </c>
      <c r="D4065" s="3">
        <v>19.3941326530612</v>
      </c>
      <c r="E4065" t="str">
        <f t="shared" si="133"/>
        <v>高原骑士战熊威士忌酒,HighlandParkBear</v>
      </c>
      <c r="F4065" t="str">
        <f t="shared" si="134"/>
        <v>HIGHLANDPARK(高地)</v>
      </c>
      <c r="G4065" s="2" t="s">
        <v>18</v>
      </c>
    </row>
    <row r="4066" spans="1:7">
      <c r="A4066" s="2" t="s">
        <v>2097</v>
      </c>
      <c r="B4066" s="2" t="s">
        <v>740</v>
      </c>
      <c r="C4066" s="2" t="s">
        <v>819</v>
      </c>
      <c r="D4066" s="3">
        <v>62.6313775510204</v>
      </c>
      <c r="E4066" t="str">
        <f t="shared" si="133"/>
        <v>艾柏迪21年单一麦芽马德拉橡木桶威士忌酒,ABERFELDY21YEAROLDMADERIACASK</v>
      </c>
      <c r="F4066" t="str">
        <f t="shared" si="134"/>
        <v>ABERFELDY(艾柏迪)</v>
      </c>
      <c r="G4066" s="2">
        <v>21</v>
      </c>
    </row>
    <row r="4067" spans="1:7">
      <c r="A4067" s="2" t="s">
        <v>2098</v>
      </c>
      <c r="B4067" s="2" t="s">
        <v>740</v>
      </c>
      <c r="C4067" s="2" t="s">
        <v>820</v>
      </c>
      <c r="D4067" s="3">
        <v>315.910714285714</v>
      </c>
      <c r="E4067" t="str">
        <f t="shared" si="133"/>
        <v>吉拉1993年单一麦芽威士忌酒,JURARAREVINTAGE1933SINGLEMALTSCOTCHWHISKY</v>
      </c>
      <c r="F4067" t="str">
        <f t="shared" si="134"/>
        <v>吉拉Jura</v>
      </c>
      <c r="G4067" s="2" t="s">
        <v>18</v>
      </c>
    </row>
    <row r="4068" spans="1:7">
      <c r="A4068" s="2" t="s">
        <v>2099</v>
      </c>
      <c r="B4068" s="2" t="s">
        <v>740</v>
      </c>
      <c r="C4068" s="2" t="s">
        <v>821</v>
      </c>
      <c r="D4068" s="3">
        <v>83.1173469387755</v>
      </c>
      <c r="E4068" t="str">
        <f t="shared" si="133"/>
        <v>苏格登馥御四桶单一麦芽威士忌TheSingletonofGlend-DeepForestRiches</v>
      </c>
      <c r="F4068" t="str">
        <f t="shared" si="134"/>
        <v>苏格登Singleton</v>
      </c>
      <c r="G4068" s="2" t="s">
        <v>18</v>
      </c>
    </row>
    <row r="4069" spans="1:7">
      <c r="A4069" s="2" t="s">
        <v>2100</v>
      </c>
      <c r="B4069" s="2" t="s">
        <v>740</v>
      </c>
      <c r="C4069" s="2" t="s">
        <v>822</v>
      </c>
      <c r="D4069" s="3">
        <v>17.5803571428571</v>
      </c>
      <c r="E4069" t="str">
        <f t="shared" si="133"/>
        <v>坦纳弗林苏格兰单一麦芽威士忌酒,Tamnavulin</v>
      </c>
      <c r="F4069" t="str">
        <f t="shared" si="134"/>
        <v>TAMNAVULIN(坦纳弗林)</v>
      </c>
      <c r="G4069" s="2">
        <v>19</v>
      </c>
    </row>
    <row r="4070" spans="1:7">
      <c r="A4070" s="2" t="s">
        <v>2101</v>
      </c>
      <c r="B4070" s="2" t="s">
        <v>740</v>
      </c>
      <c r="C4070" s="2" t="s">
        <v>823</v>
      </c>
      <c r="D4070" s="3">
        <v>14.2869897959184</v>
      </c>
      <c r="E4070" t="str">
        <f t="shared" si="133"/>
        <v>格兰卡登高地单一麦芽威士忌,GlencadamOrigin1825SingleMaltWhisky</v>
      </c>
      <c r="F4070" t="str">
        <f t="shared" si="134"/>
        <v>格兰卡登Glencadam</v>
      </c>
      <c r="G4070" s="2">
        <v>3</v>
      </c>
    </row>
    <row r="4071" spans="1:7">
      <c r="A4071" s="2" t="s">
        <v>2102</v>
      </c>
      <c r="B4071" s="2" t="s">
        <v>740</v>
      </c>
      <c r="C4071" s="2" t="s">
        <v>824</v>
      </c>
      <c r="D4071" s="3">
        <v>34.2997448979592</v>
      </c>
      <c r="E4071" t="str">
        <f t="shared" si="133"/>
        <v>波摩16年单一麦芽苏格兰威士忌酒,BOWMORE16YOGTR</v>
      </c>
      <c r="F4071" t="str">
        <f t="shared" si="134"/>
        <v>波摩BOWMORE</v>
      </c>
      <c r="G4071" s="2">
        <v>16</v>
      </c>
    </row>
    <row r="4072" spans="1:7">
      <c r="A4072" s="2" t="s">
        <v>2103</v>
      </c>
      <c r="B4072" s="2" t="s">
        <v>740</v>
      </c>
      <c r="C4072" s="2" t="s">
        <v>825</v>
      </c>
      <c r="D4072" s="3">
        <v>25.625</v>
      </c>
      <c r="E4072" t="str">
        <f t="shared" si="133"/>
        <v>欧摩单一麦芽12年威士忌酒,Aultmore12yrold</v>
      </c>
      <c r="F4072" t="str">
        <f t="shared" si="134"/>
        <v>AULTMORE(欧摩)</v>
      </c>
      <c r="G4072" s="2">
        <v>12</v>
      </c>
    </row>
    <row r="4073" spans="1:7">
      <c r="A4073" s="2" t="s">
        <v>2104</v>
      </c>
      <c r="B4073" s="2" t="s">
        <v>740</v>
      </c>
      <c r="C4073" s="2" t="s">
        <v>826</v>
      </c>
      <c r="D4073" s="3">
        <v>10.5727040816327</v>
      </c>
      <c r="E4073" t="str">
        <f t="shared" si="133"/>
        <v>格兰莫雷经典探索者系列泥煤味单一麦芽威士忌GlenMorayClassicExplorerPeated</v>
      </c>
      <c r="F4073" t="str">
        <f t="shared" si="134"/>
        <v>格兰莫雷GlenMoray</v>
      </c>
      <c r="G4073" s="2" t="s">
        <v>18</v>
      </c>
    </row>
    <row r="4074" spans="1:7">
      <c r="A4074" s="2" t="s">
        <v>2105</v>
      </c>
      <c r="B4074" s="2" t="s">
        <v>740</v>
      </c>
      <c r="C4074" s="2" t="s">
        <v>827</v>
      </c>
      <c r="D4074" s="3">
        <v>23.75</v>
      </c>
      <c r="E4074" t="str">
        <f t="shared" si="133"/>
        <v>乐加维林10年苏格兰单一大麦芽威士忌酒,Lagavulin10YO</v>
      </c>
      <c r="F4074" t="str">
        <f t="shared" si="134"/>
        <v>LAGAVULIN(乐加维林)</v>
      </c>
      <c r="G4074" s="2">
        <v>10</v>
      </c>
    </row>
    <row r="4075" spans="1:7">
      <c r="A4075" s="2" t="s">
        <v>2106</v>
      </c>
      <c r="B4075" s="2" t="s">
        <v>740</v>
      </c>
      <c r="C4075" s="2" t="s">
        <v>828</v>
      </c>
      <c r="D4075" s="3">
        <v>25.0880102040816</v>
      </c>
      <c r="E4075" t="str">
        <f t="shared" si="133"/>
        <v>吉拉海湾单一麦芽威士忌酒,JuraTheBay</v>
      </c>
      <c r="F4075" t="str">
        <f t="shared" si="134"/>
        <v>JURA(吉拉)</v>
      </c>
      <c r="G4075" s="2">
        <v>12</v>
      </c>
    </row>
    <row r="4076" spans="1:7">
      <c r="A4076" s="2" t="s">
        <v>2107</v>
      </c>
      <c r="B4076" s="2" t="s">
        <v>740</v>
      </c>
      <c r="C4076" s="2" t="s">
        <v>829</v>
      </c>
      <c r="D4076" s="3">
        <v>33.6084183673469</v>
      </c>
      <c r="E4076" t="str">
        <f t="shared" si="133"/>
        <v>费特肯16年2021版单一麦芽威士忌酒,FETTERCAIRN16YOSINGLEMALTSCOTCHWHISKY(2021Edition)</v>
      </c>
      <c r="F4076" t="str">
        <f t="shared" si="134"/>
        <v>费特肯Fettercairn</v>
      </c>
      <c r="G4076" s="2">
        <v>16</v>
      </c>
    </row>
    <row r="4077" spans="1:7">
      <c r="A4077" s="2" t="s">
        <v>2108</v>
      </c>
      <c r="B4077" s="2" t="s">
        <v>740</v>
      </c>
      <c r="C4077" s="2" t="s">
        <v>830</v>
      </c>
      <c r="D4077" s="3">
        <v>100.955357142857</v>
      </c>
      <c r="E4077" t="str">
        <f t="shared" si="133"/>
        <v>麦卡伦湛蓝单一麦芽威士忌酒,MacallanEnigma</v>
      </c>
      <c r="F4077" t="str">
        <f t="shared" si="134"/>
        <v>MACALLAN(麦卡伦)</v>
      </c>
      <c r="G4077" s="2" t="s">
        <v>18</v>
      </c>
    </row>
    <row r="4078" spans="1:7">
      <c r="A4078" s="2" t="s">
        <v>2109</v>
      </c>
      <c r="B4078" s="2" t="s">
        <v>740</v>
      </c>
      <c r="C4078" s="2" t="s">
        <v>831</v>
      </c>
      <c r="D4078" s="3">
        <v>16.6339285714286</v>
      </c>
      <c r="E4078" t="str">
        <f t="shared" si="133"/>
        <v>托明多坦途斯佩塞单一麦芽威士忌,TomintoulTundraSingleMaltWhisky</v>
      </c>
      <c r="F4078" t="str">
        <f t="shared" si="134"/>
        <v>托明多Tomintoul</v>
      </c>
      <c r="G4078" s="2">
        <v>3</v>
      </c>
    </row>
    <row r="4079" spans="1:7">
      <c r="A4079" s="2" t="s">
        <v>2110</v>
      </c>
      <c r="B4079" s="2" t="s">
        <v>740</v>
      </c>
      <c r="C4079" s="2" t="s">
        <v>832</v>
      </c>
      <c r="D4079" s="3">
        <v>54.906887755102</v>
      </c>
      <c r="E4079" t="str">
        <f t="shared" si="133"/>
        <v>格兰卡登15年白波特桶单一麦芽威士忌,Glencadem15YearsOldWhitePortCaskFinishSingleMaltWhisky</v>
      </c>
      <c r="F4079" t="str">
        <f t="shared" si="134"/>
        <v>格兰卡登Glencadam</v>
      </c>
      <c r="G4079" s="2">
        <v>15</v>
      </c>
    </row>
    <row r="4080" spans="1:7">
      <c r="A4080" s="2" t="s">
        <v>2111</v>
      </c>
      <c r="B4080" s="2" t="s">
        <v>740</v>
      </c>
      <c r="C4080" s="2" t="s">
        <v>833</v>
      </c>
      <c r="D4080" s="3">
        <v>37.655612244898</v>
      </c>
      <c r="E4080" t="str">
        <f t="shared" si="133"/>
        <v>格兰杰16年单一麦芽威士忌酒,GlenmorangieTribute16YO</v>
      </c>
      <c r="F4080" t="str">
        <f t="shared" si="134"/>
        <v>GLENMORANGIE(格兰杰)</v>
      </c>
      <c r="G4080" s="2">
        <v>16</v>
      </c>
    </row>
    <row r="4081" spans="1:7">
      <c r="A4081" s="2" t="s">
        <v>2112</v>
      </c>
      <c r="B4081" s="2" t="s">
        <v>740</v>
      </c>
      <c r="C4081" s="2" t="s">
        <v>834</v>
      </c>
      <c r="D4081" s="3">
        <v>94.2206632653061</v>
      </c>
      <c r="E4081" t="str">
        <f t="shared" si="133"/>
        <v>新雅顿达夫镇21年单一麦芽威士忌酒SingletonDufftown21YO</v>
      </c>
      <c r="F4081" t="str">
        <f t="shared" si="134"/>
        <v>新雅顿SINGLETON</v>
      </c>
      <c r="G4081" s="2">
        <v>21</v>
      </c>
    </row>
    <row r="4082" spans="1:7">
      <c r="A4082" s="2" t="s">
        <v>2113</v>
      </c>
      <c r="B4082" s="2" t="s">
        <v>740</v>
      </c>
      <c r="C4082" s="2" t="s">
        <v>835</v>
      </c>
      <c r="D4082" s="3">
        <v>20.0191326530612</v>
      </c>
      <c r="E4082" t="str">
        <f t="shared" si="133"/>
        <v>苏格登璀杏经典单一麦芽威士忌TheSingletonofGlend-RadiantSpringGarden</v>
      </c>
      <c r="F4082" t="str">
        <f t="shared" si="134"/>
        <v>苏格登Singleton</v>
      </c>
      <c r="G4082" s="2" t="s">
        <v>18</v>
      </c>
    </row>
    <row r="4083" spans="1:7">
      <c r="A4083" s="2" t="s">
        <v>2114</v>
      </c>
      <c r="B4083" s="2" t="s">
        <v>740</v>
      </c>
      <c r="C4083" s="2" t="s">
        <v>750</v>
      </c>
      <c r="D4083" s="3">
        <v>23.1862244897959</v>
      </c>
      <c r="E4083" t="str">
        <f t="shared" si="133"/>
        <v>班瑞克四分之一桶泥煤单一麦芽威士忌酒BRQUARTERCASKPEATEDT6GTR</v>
      </c>
      <c r="F4083" t="str">
        <f t="shared" si="134"/>
        <v>班瑞克BENRIACH</v>
      </c>
      <c r="G4083" s="2" t="s">
        <v>18</v>
      </c>
    </row>
    <row r="4084" spans="1:7">
      <c r="A4084" s="2" t="s">
        <v>2115</v>
      </c>
      <c r="B4084" s="2" t="s">
        <v>740</v>
      </c>
      <c r="C4084" s="2" t="s">
        <v>836</v>
      </c>
      <c r="D4084" s="3">
        <v>22.5191326530612</v>
      </c>
      <c r="E4084" t="str">
        <f t="shared" si="133"/>
        <v>富特尼12年苏格兰单一麦芽威士忌酒OldPulteney12YOSingleMaltWhisky</v>
      </c>
      <c r="F4084" t="str">
        <f t="shared" si="134"/>
        <v>富特尼OLDPULTENEY</v>
      </c>
      <c r="G4084" s="2">
        <v>12</v>
      </c>
    </row>
    <row r="4085" spans="1:7">
      <c r="A4085" s="2" t="s">
        <v>2116</v>
      </c>
      <c r="B4085" s="2" t="s">
        <v>740</v>
      </c>
      <c r="C4085" s="2" t="s">
        <v>837</v>
      </c>
      <c r="D4085" s="3">
        <v>93.7436224489796</v>
      </c>
      <c r="E4085" t="str">
        <f t="shared" si="133"/>
        <v>格兰菲迪23年璀璨珍藏系列单一麦芽威士忌酒,Glenfiddich23YO</v>
      </c>
      <c r="F4085" t="str">
        <f t="shared" si="134"/>
        <v>GLENFIDDICH(格兰菲迪)</v>
      </c>
      <c r="G4085" s="2">
        <v>23</v>
      </c>
    </row>
    <row r="4086" spans="1:7">
      <c r="A4086" s="2" t="s">
        <v>2117</v>
      </c>
      <c r="B4086" s="2" t="s">
        <v>740</v>
      </c>
      <c r="C4086" s="2" t="s">
        <v>838</v>
      </c>
      <c r="D4086" s="3">
        <v>75.155612244898</v>
      </c>
      <c r="E4086" t="str">
        <f t="shared" si="133"/>
        <v>艾柏迪21年马德拉桶单一麦芽威士忌酒ABERFELDY21YOSINGLEMALTWHISKYMADEIRACASK</v>
      </c>
      <c r="F4086" t="str">
        <f t="shared" si="134"/>
        <v>艾柏迪ABERFELDY</v>
      </c>
      <c r="G4086" s="2">
        <v>21</v>
      </c>
    </row>
    <row r="4087" spans="1:7">
      <c r="A4087" s="2" t="s">
        <v>2118</v>
      </c>
      <c r="B4087" s="2" t="s">
        <v>740</v>
      </c>
      <c r="C4087" s="2" t="s">
        <v>839</v>
      </c>
      <c r="D4087" s="3">
        <v>13.3163265306122</v>
      </c>
      <c r="E4087" t="str">
        <f t="shared" si="133"/>
        <v>苏摩克朗姆颠覆艾雷岛单一麦芽威士忌酒,SmokeheadRumRiotIslaySingleMaltScotchWhisky</v>
      </c>
      <c r="F4087" t="str">
        <f t="shared" si="134"/>
        <v>苏摩克Smokehead</v>
      </c>
      <c r="G4087" s="2" t="s">
        <v>18</v>
      </c>
    </row>
    <row r="4088" spans="1:7">
      <c r="A4088" s="2" t="s">
        <v>2119</v>
      </c>
      <c r="B4088" s="2" t="s">
        <v>740</v>
      </c>
      <c r="C4088" s="2" t="s">
        <v>751</v>
      </c>
      <c r="D4088" s="3">
        <v>16.7117346938776</v>
      </c>
      <c r="E4088" t="str">
        <f t="shared" si="133"/>
        <v>格兰格拉索12年高地苏格兰单一麦芽威士忌酒Glenglassaugh12HighlandSingleMaltSctochWhisky</v>
      </c>
      <c r="F4088" t="str">
        <f t="shared" si="134"/>
        <v>格兰格拉索GLENGLASSAUGH</v>
      </c>
      <c r="G4088" s="2">
        <v>12</v>
      </c>
    </row>
    <row r="4089" spans="1:7">
      <c r="A4089" s="2" t="s">
        <v>2120</v>
      </c>
      <c r="B4089" s="2" t="s">
        <v>740</v>
      </c>
      <c r="C4089" s="2" t="s">
        <v>840</v>
      </c>
      <c r="D4089" s="3">
        <v>55.5650510204082</v>
      </c>
      <c r="E4089" t="str">
        <f t="shared" si="133"/>
        <v>麦卡伦焕新单一麦芽威士忌酒2024年版MacallanNightonEearthSingleMaltWhisky2024</v>
      </c>
      <c r="F4089" t="str">
        <f t="shared" si="134"/>
        <v>麦卡伦MACALLAN</v>
      </c>
      <c r="G4089" s="2" t="s">
        <v>18</v>
      </c>
    </row>
    <row r="4090" spans="1:7">
      <c r="A4090" s="2" t="s">
        <v>2121</v>
      </c>
      <c r="B4090" s="2" t="s">
        <v>740</v>
      </c>
      <c r="C4090" s="2" t="s">
        <v>841</v>
      </c>
      <c r="D4090" s="3">
        <v>51.7946428571429</v>
      </c>
      <c r="E4090" t="str">
        <f t="shared" si="133"/>
        <v>托明多15年过波特桶单一麦芽威士忌,Tomintoul15YearsOldPortwoodFinishSingleMaltWhisky</v>
      </c>
      <c r="F4090" t="str">
        <f t="shared" si="134"/>
        <v>托明多Tomintoul</v>
      </c>
      <c r="G4090" s="2">
        <v>15</v>
      </c>
    </row>
    <row r="4091" spans="1:7">
      <c r="A4091" s="2" t="s">
        <v>2122</v>
      </c>
      <c r="B4091" s="2" t="s">
        <v>740</v>
      </c>
      <c r="C4091" s="2" t="s">
        <v>842</v>
      </c>
      <c r="D4091" s="3">
        <v>93.2984693877551</v>
      </c>
      <c r="E4091" t="str">
        <f t="shared" si="133"/>
        <v>布赫拉迪21年单一麦芽威士忌酒BRUICHLADDICH21YO</v>
      </c>
      <c r="F4091" t="str">
        <f t="shared" si="134"/>
        <v>布赫拉迪BRUICHLADDICH</v>
      </c>
      <c r="G4091" s="2">
        <v>21</v>
      </c>
    </row>
    <row r="4092" spans="1:7">
      <c r="A4092" s="2" t="s">
        <v>2123</v>
      </c>
      <c r="B4092" s="2" t="s">
        <v>740</v>
      </c>
      <c r="C4092" s="2" t="s">
        <v>843</v>
      </c>
      <c r="D4092" s="3">
        <v>52.4464285714286</v>
      </c>
      <c r="E4092" t="str">
        <f t="shared" si="133"/>
        <v>苏格登逸香三桶单一麦芽威士忌TheSingletonofGlend-ExoticSpiceGrove</v>
      </c>
      <c r="F4092" t="str">
        <f t="shared" si="134"/>
        <v>苏格登Singleton</v>
      </c>
      <c r="G4092" s="2" t="s">
        <v>18</v>
      </c>
    </row>
    <row r="4093" spans="1:7">
      <c r="A4093" s="2" t="s">
        <v>2124</v>
      </c>
      <c r="B4093" s="2" t="s">
        <v>740</v>
      </c>
      <c r="C4093" s="2" t="s">
        <v>844</v>
      </c>
      <c r="D4093" s="3">
        <v>17.3112244897959</v>
      </c>
      <c r="E4093" t="str">
        <f t="shared" si="133"/>
        <v>汀思图10年波尔多红酒桶单一麦芽苏格兰威士酒Deanston10yrBordeauxFinishSingleMaltScotchWhisky</v>
      </c>
      <c r="F4093" t="str">
        <f t="shared" si="134"/>
        <v>汀思图Deanston</v>
      </c>
      <c r="G4093" s="2">
        <v>10</v>
      </c>
    </row>
    <row r="4094" spans="1:7">
      <c r="A4094" s="2" t="s">
        <v>2125</v>
      </c>
      <c r="B4094" s="2" t="s">
        <v>740</v>
      </c>
      <c r="C4094" s="2" t="s">
        <v>845</v>
      </c>
      <c r="D4094" s="3">
        <v>23.7742346938775</v>
      </c>
      <c r="E4094" t="str">
        <f t="shared" si="133"/>
        <v>拉弗格四橡木桶威士忌酒,LAPHROAIGFourOak</v>
      </c>
      <c r="F4094" t="str">
        <f t="shared" si="134"/>
        <v>LAPHROAIG(拉弗格)</v>
      </c>
      <c r="G4094" s="2" t="s">
        <v>18</v>
      </c>
    </row>
    <row r="4095" spans="1:7">
      <c r="A4095" s="2" t="s">
        <v>2126</v>
      </c>
      <c r="B4095" s="2" t="s">
        <v>740</v>
      </c>
      <c r="C4095" s="2" t="s">
        <v>846</v>
      </c>
      <c r="D4095" s="3">
        <v>20.1849489795918</v>
      </c>
      <c r="E4095" t="str">
        <f t="shared" si="133"/>
        <v>格兰格拉索Portsoy高地苏格兰单一麦芽威士忌酒GlenglassaughPortsoyHighlandSingleMaltSctochWhisky</v>
      </c>
      <c r="F4095" t="str">
        <f t="shared" si="134"/>
        <v>格兰格拉索GLENGLASSAUGH</v>
      </c>
      <c r="G4095" s="2" t="s">
        <v>18</v>
      </c>
    </row>
    <row r="4096" spans="1:7">
      <c r="A4096" s="2" t="s">
        <v>2127</v>
      </c>
      <c r="B4096" s="2" t="s">
        <v>740</v>
      </c>
      <c r="C4096" s="2" t="s">
        <v>847</v>
      </c>
      <c r="D4096" s="3">
        <v>29.2691326530612</v>
      </c>
      <c r="E4096" t="str">
        <f t="shared" si="133"/>
        <v>苏格登蜜金双桶单一麦芽威士忌TheSingletonofGlend-GoldenAutumnOrchard</v>
      </c>
      <c r="F4096" t="str">
        <f t="shared" si="134"/>
        <v>苏格登Singleton</v>
      </c>
      <c r="G4096" s="2" t="s">
        <v>18</v>
      </c>
    </row>
    <row r="4097" spans="1:7">
      <c r="A4097" s="2" t="s">
        <v>2128</v>
      </c>
      <c r="B4097" s="2" t="s">
        <v>740</v>
      </c>
      <c r="C4097" s="2" t="s">
        <v>848</v>
      </c>
      <c r="D4097" s="3">
        <v>25.7385204081633</v>
      </c>
      <c r="E4097" t="str">
        <f t="shared" si="133"/>
        <v>格兰多纳10年威士忌酒,GlenDronachForgue10YR1.0/643.0%GTR</v>
      </c>
      <c r="F4097" t="str">
        <f t="shared" si="134"/>
        <v>GLENDRONACH(格兰多纳)</v>
      </c>
      <c r="G4097" s="2">
        <v>10</v>
      </c>
    </row>
    <row r="4098" spans="1:7">
      <c r="A4098" s="2" t="s">
        <v>2129</v>
      </c>
      <c r="B4098" s="2" t="s">
        <v>740</v>
      </c>
      <c r="C4098" s="2" t="s">
        <v>757</v>
      </c>
      <c r="D4098" s="3">
        <v>44.5280612244898</v>
      </c>
      <c r="E4098" t="str">
        <f t="shared" si="133"/>
        <v>卡普多尼克泥煤风味18年单一麦芽威士忌酒,CaperdonichPeated18YO</v>
      </c>
      <c r="F4098" t="str">
        <f t="shared" si="134"/>
        <v>卡普多尼克Caperdonich</v>
      </c>
      <c r="G4098" s="2">
        <v>18</v>
      </c>
    </row>
    <row r="4099" spans="1:7">
      <c r="A4099" s="2" t="s">
        <v>2130</v>
      </c>
      <c r="B4099" s="2" t="s">
        <v>740</v>
      </c>
      <c r="C4099" s="2" t="s">
        <v>849</v>
      </c>
      <c r="D4099" s="3">
        <v>18.8762755102041</v>
      </c>
      <c r="E4099" t="str">
        <f t="shared" ref="E4099:E4162" si="135">_xlfn.TEXTBEFORE(_xlfn.TEXTAFTER(C4099,"|",2),"|")</f>
        <v>吉拉涛声单一麦芽威士忌酒,JuraTheSound</v>
      </c>
      <c r="F4099" t="str">
        <f t="shared" si="134"/>
        <v>JURA(吉拉)</v>
      </c>
      <c r="G4099" s="2" t="s">
        <v>18</v>
      </c>
    </row>
    <row r="4100" spans="1:7">
      <c r="A4100" s="2" t="s">
        <v>2131</v>
      </c>
      <c r="B4100" s="2" t="s">
        <v>740</v>
      </c>
      <c r="C4100" s="2" t="s">
        <v>850</v>
      </c>
      <c r="D4100" s="3">
        <v>63.5165816326531</v>
      </c>
      <c r="E4100" t="str">
        <f t="shared" si="135"/>
        <v>波摩19年单一麦芽苏格兰威士忌酒,BOWMORE19YOFROAKCSK</v>
      </c>
      <c r="F4100" t="str">
        <f t="shared" ref="F4100:F4163" si="136">_xlfn.TEXTBEFORE(_xlfn.TEXTAFTER(C4100,"|",7),"|")</f>
        <v>波摩BOWMORE</v>
      </c>
      <c r="G4100" s="2">
        <v>19</v>
      </c>
    </row>
    <row r="4101" spans="1:7">
      <c r="A4101" s="2" t="s">
        <v>2132</v>
      </c>
      <c r="B4101" s="2" t="s">
        <v>740</v>
      </c>
      <c r="C4101" s="2" t="s">
        <v>851</v>
      </c>
      <c r="D4101" s="3">
        <v>21.2780612244898</v>
      </c>
      <c r="E4101" t="str">
        <f t="shared" si="135"/>
        <v>波摩14年单一麦芽苏格兰威士忌酒,BOWMORE14YOGTR</v>
      </c>
      <c r="F4101" t="str">
        <f t="shared" si="136"/>
        <v>波摩BOWMORE</v>
      </c>
      <c r="G4101" s="2">
        <v>14</v>
      </c>
    </row>
    <row r="4102" spans="1:7">
      <c r="A4102" s="2" t="s">
        <v>2133</v>
      </c>
      <c r="B4102" s="2" t="s">
        <v>740</v>
      </c>
      <c r="C4102" s="2" t="s">
        <v>741</v>
      </c>
      <c r="D4102" s="3">
        <v>35.2308673469388</v>
      </c>
      <c r="E4102" t="str">
        <f t="shared" si="135"/>
        <v>朗摩18年单一麦芽苏格兰威士忌酒,Longmorn18YO</v>
      </c>
      <c r="F4102" t="str">
        <f t="shared" si="136"/>
        <v>Longmorn(朗摩)</v>
      </c>
      <c r="G4102" s="2">
        <v>18</v>
      </c>
    </row>
    <row r="4103" spans="1:7">
      <c r="A4103" s="2" t="s">
        <v>2134</v>
      </c>
      <c r="B4103" s="2" t="s">
        <v>740</v>
      </c>
      <c r="C4103" s="2" t="s">
        <v>852</v>
      </c>
      <c r="D4103" s="3">
        <v>55.2704081632653</v>
      </c>
      <c r="E4103" t="str">
        <f t="shared" si="135"/>
        <v>乐加维林16年苏格兰单一大麦芽威士忌酒,Lagavulin16YO</v>
      </c>
      <c r="F4103" t="str">
        <f t="shared" si="136"/>
        <v>LAGAVULIN(乐加维林)</v>
      </c>
      <c r="G4103" s="2">
        <v>16</v>
      </c>
    </row>
    <row r="4104" spans="1:7">
      <c r="A4104" s="2" t="s">
        <v>2135</v>
      </c>
      <c r="B4104" s="2" t="s">
        <v>740</v>
      </c>
      <c r="C4104" s="2" t="s">
        <v>853</v>
      </c>
      <c r="D4104" s="3">
        <v>38.0076530612245</v>
      </c>
      <c r="E4104" t="str">
        <f t="shared" si="135"/>
        <v>艾柏迪16年马德拉桶单一麦芽威士忌酒ABERFELDY16YOSINGLEMALTWHISKYMADEIRACASK</v>
      </c>
      <c r="F4104" t="str">
        <f t="shared" si="136"/>
        <v>艾柏迪ABERFELDY</v>
      </c>
      <c r="G4104" s="2">
        <v>16</v>
      </c>
    </row>
    <row r="4105" spans="1:7">
      <c r="A4105" s="2" t="s">
        <v>2136</v>
      </c>
      <c r="B4105" s="2" t="s">
        <v>740</v>
      </c>
      <c r="C4105" s="2" t="s">
        <v>854</v>
      </c>
      <c r="D4105" s="3">
        <v>37.25</v>
      </c>
      <c r="E4105" t="str">
        <f t="shared" si="135"/>
        <v>高原骑士雄鹰16年单一大麦芽威士忌酒,HighlandParkWingsofEagle16YO</v>
      </c>
      <c r="F4105" t="str">
        <f t="shared" si="136"/>
        <v>HIGHLANDPARK(高地)</v>
      </c>
      <c r="G4105" s="2">
        <v>16</v>
      </c>
    </row>
    <row r="4106" spans="1:7">
      <c r="A4106" s="2" t="s">
        <v>2137</v>
      </c>
      <c r="B4106" s="2" t="s">
        <v>762</v>
      </c>
      <c r="C4106" s="2" t="s">
        <v>855</v>
      </c>
      <c r="D4106" s="3">
        <v>4.64072704081633</v>
      </c>
      <c r="E4106" t="str">
        <f t="shared" si="135"/>
        <v>芝华士·新境12年苏格兰威士忌CREXTRA12YO40%D/IP32340%</v>
      </c>
      <c r="F4106" t="str">
        <f t="shared" si="136"/>
        <v>芝华士Chivas</v>
      </c>
      <c r="G4106" s="2">
        <v>12</v>
      </c>
    </row>
    <row r="4107" spans="1:7">
      <c r="A4107" s="2" t="s">
        <v>2138</v>
      </c>
      <c r="B4107" s="2" t="s">
        <v>856</v>
      </c>
      <c r="C4107" s="2" t="s">
        <v>857</v>
      </c>
      <c r="D4107" s="3">
        <v>132.555867346939</v>
      </c>
      <c r="E4107" t="str">
        <f t="shared" si="135"/>
        <v>格兰帝2000年份苏格兰单一麦芽威士忌(大师选桶)/GlenScotiaSingleCask2000(cask22/61-2)singlemaltScotchwhisky</v>
      </c>
      <c r="F4107" t="str">
        <f t="shared" si="136"/>
        <v>格兰帝(GlenScotia)</v>
      </c>
      <c r="G4107" s="2">
        <v>24</v>
      </c>
    </row>
    <row r="4108" spans="1:7">
      <c r="A4108" s="2" t="s">
        <v>2139</v>
      </c>
      <c r="B4108" s="2" t="s">
        <v>740</v>
      </c>
      <c r="C4108" s="2" t="s">
        <v>858</v>
      </c>
      <c r="D4108" s="3">
        <v>12.0841836734694</v>
      </c>
      <c r="E4108" t="str">
        <f t="shared" si="135"/>
        <v>格兰莫雷探索者系列经典款单一麦芽威士忌旅游零售专供装GlenMorayClassicTravelRetail</v>
      </c>
      <c r="F4108" t="str">
        <f t="shared" si="136"/>
        <v>格兰莫雷GlenMoray</v>
      </c>
      <c r="G4108" s="2" t="s">
        <v>18</v>
      </c>
    </row>
    <row r="4109" spans="1:7">
      <c r="A4109" s="2" t="s">
        <v>2140</v>
      </c>
      <c r="B4109" s="2" t="s">
        <v>762</v>
      </c>
      <c r="C4109" s="2" t="s">
        <v>859</v>
      </c>
      <c r="D4109" s="3">
        <v>4.64072704081633</v>
      </c>
      <c r="E4109" t="str">
        <f t="shared" si="135"/>
        <v>芝华士·新境12年苏格兰威士忌CREXTRA12YO40%D/IP340%</v>
      </c>
      <c r="F4109" t="str">
        <f t="shared" si="136"/>
        <v>芝华士Chivas</v>
      </c>
      <c r="G4109" s="2">
        <v>12</v>
      </c>
    </row>
    <row r="4110" spans="1:7">
      <c r="A4110" s="2" t="s">
        <v>2141</v>
      </c>
      <c r="B4110" s="2" t="s">
        <v>758</v>
      </c>
      <c r="C4110" s="2" t="s">
        <v>860</v>
      </c>
      <c r="D4110" s="3">
        <v>80.926875</v>
      </c>
      <c r="E4110" t="str">
        <f t="shared" si="135"/>
        <v>奥克尼高原骑士21年单一麦芽苏格兰威士忌HIGHLANDPARK21Y</v>
      </c>
      <c r="F4110" t="str">
        <f t="shared" si="136"/>
        <v>奥克尼高原骑士highlandpark</v>
      </c>
      <c r="G4110" s="2">
        <v>21</v>
      </c>
    </row>
    <row r="4111" spans="1:7">
      <c r="A4111" s="2" t="s">
        <v>2142</v>
      </c>
      <c r="B4111" s="2" t="s">
        <v>861</v>
      </c>
      <c r="C4111" s="2" t="s">
        <v>862</v>
      </c>
      <c r="D4111" s="3">
        <v>4.19752933673469</v>
      </c>
      <c r="E4111" t="str">
        <f t="shared" si="135"/>
        <v>格羚高地单一麦芽苏格兰威士忌"GAREGSOLDIER"HIGHLANDSINGLEMALTSCOTCHWHISKY</v>
      </c>
      <c r="F4111" t="str">
        <f t="shared" si="136"/>
        <v>格羚GAREGSOLDIER</v>
      </c>
      <c r="G4111" s="2" t="s">
        <v>18</v>
      </c>
    </row>
    <row r="4112" spans="1:7">
      <c r="A4112" s="2" t="s">
        <v>2143</v>
      </c>
      <c r="B4112" s="2" t="s">
        <v>758</v>
      </c>
      <c r="C4112" s="2" t="s">
        <v>863</v>
      </c>
      <c r="D4112" s="3">
        <v>2721.08801020408</v>
      </c>
      <c r="E4112" t="str">
        <f t="shared" si="135"/>
        <v>麦卡伦珍稀年份系列1991单一麦芽苏格兰威士忌MACALLANF&amp;R1991#7021</v>
      </c>
      <c r="F4112" t="str">
        <f t="shared" si="136"/>
        <v>麦卡伦TheMacallan</v>
      </c>
      <c r="G4112" s="2">
        <v>25</v>
      </c>
    </row>
    <row r="4113" spans="1:7">
      <c r="A4113" s="2" t="s">
        <v>2144</v>
      </c>
      <c r="B4113" s="2" t="s">
        <v>740</v>
      </c>
      <c r="C4113" s="2" t="s">
        <v>864</v>
      </c>
      <c r="D4113" s="3">
        <v>42.2857142857143</v>
      </c>
      <c r="E4113" t="str">
        <f t="shared" si="135"/>
        <v>波摩18年威士忌酒,Bowmore18YO</v>
      </c>
      <c r="F4113" t="str">
        <f t="shared" si="136"/>
        <v>BOWMORE(波摩)</v>
      </c>
      <c r="G4113" s="2">
        <v>18</v>
      </c>
    </row>
    <row r="4114" spans="1:7">
      <c r="A4114" s="2" t="s">
        <v>2145</v>
      </c>
      <c r="B4114" s="2" t="s">
        <v>740</v>
      </c>
      <c r="C4114" s="2" t="s">
        <v>865</v>
      </c>
      <c r="D4114" s="3">
        <v>42.3877551020408</v>
      </c>
      <c r="E4114" t="str">
        <f t="shared" si="135"/>
        <v>拉弗格1815致敬威士忌酒,LAPHROAIG1815</v>
      </c>
      <c r="F4114" t="str">
        <f t="shared" si="136"/>
        <v>LAPHROAIG(拉弗格)</v>
      </c>
      <c r="G4114" s="2" t="s">
        <v>18</v>
      </c>
    </row>
    <row r="4115" spans="1:7">
      <c r="A4115" s="2" t="s">
        <v>2146</v>
      </c>
      <c r="B4115" s="2" t="s">
        <v>740</v>
      </c>
      <c r="C4115" s="2" t="s">
        <v>819</v>
      </c>
      <c r="D4115" s="3">
        <v>62.6313775510204</v>
      </c>
      <c r="E4115" t="str">
        <f t="shared" si="135"/>
        <v>艾柏迪21年单一麦芽马德拉橡木桶威士忌酒,ABERFELDY21YEAROLDMADERIACASK</v>
      </c>
      <c r="F4115" t="str">
        <f t="shared" si="136"/>
        <v>ABERFELDY(艾柏迪)</v>
      </c>
      <c r="G4115" s="2">
        <v>21</v>
      </c>
    </row>
    <row r="4116" spans="1:7">
      <c r="A4116" s="2" t="s">
        <v>2147</v>
      </c>
      <c r="B4116" s="2" t="s">
        <v>740</v>
      </c>
      <c r="C4116" s="2" t="s">
        <v>866</v>
      </c>
      <c r="D4116" s="3">
        <v>33.2142857142857</v>
      </c>
      <c r="E4116" t="str">
        <f t="shared" si="135"/>
        <v>慕赫16年单一麦芽威士忌酒,Mortlach16YO</v>
      </c>
      <c r="F4116" t="str">
        <f t="shared" si="136"/>
        <v>MORTLACH(慕赫)</v>
      </c>
      <c r="G4116" s="2">
        <v>16</v>
      </c>
    </row>
    <row r="4117" spans="1:7">
      <c r="A4117" s="2" t="s">
        <v>2148</v>
      </c>
      <c r="B4117" s="2" t="s">
        <v>740</v>
      </c>
      <c r="C4117" s="2" t="s">
        <v>867</v>
      </c>
      <c r="D4117" s="3">
        <v>22.0255102040816</v>
      </c>
      <c r="E4117" t="str">
        <f t="shared" si="135"/>
        <v>格兰威特酿酒师甄选单一麦芽威士忌酒,GlenlivetMasterDistillery</v>
      </c>
      <c r="F4117" t="str">
        <f t="shared" si="136"/>
        <v>GLENLIVIT(格兰威特)</v>
      </c>
      <c r="G4117" s="2" t="s">
        <v>18</v>
      </c>
    </row>
    <row r="4118" spans="1:7">
      <c r="A4118" s="2" t="s">
        <v>2149</v>
      </c>
      <c r="B4118" s="2" t="s">
        <v>740</v>
      </c>
      <c r="C4118" s="2" t="s">
        <v>868</v>
      </c>
      <c r="D4118" s="3">
        <v>26.5204081632653</v>
      </c>
      <c r="E4118" t="str">
        <f t="shared" si="135"/>
        <v>雅柏奥之岬单一大麦芽威士忌酒,ARDBEGAnOa</v>
      </c>
      <c r="F4118" t="str">
        <f t="shared" si="136"/>
        <v>ARDBEG(雅柏)</v>
      </c>
      <c r="G4118" s="2" t="s">
        <v>18</v>
      </c>
    </row>
    <row r="4119" spans="1:7">
      <c r="A4119" s="2" t="s">
        <v>2150</v>
      </c>
      <c r="B4119" s="2" t="s">
        <v>740</v>
      </c>
      <c r="C4119" s="2" t="s">
        <v>869</v>
      </c>
      <c r="D4119" s="3">
        <v>204.816326530612</v>
      </c>
      <c r="E4119" t="str">
        <f t="shared" si="135"/>
        <v>麦卡伦奢想湛黑单一麦芽威士忌酒,MacallanRareCaskBlack</v>
      </c>
      <c r="F4119" t="str">
        <f t="shared" si="136"/>
        <v>MACALLAN(麦卡伦)</v>
      </c>
      <c r="G4119" s="2" t="s">
        <v>18</v>
      </c>
    </row>
    <row r="4120" spans="1:7">
      <c r="A4120" s="2" t="s">
        <v>2151</v>
      </c>
      <c r="B4120" s="2" t="s">
        <v>740</v>
      </c>
      <c r="C4120" s="2" t="s">
        <v>870</v>
      </c>
      <c r="D4120" s="3">
        <v>17.0573979591837</v>
      </c>
      <c r="E4120" t="str">
        <f t="shared" si="135"/>
        <v>新雅顿格兰杜兰12年威士忌酒,SingletonGlendullan12YO</v>
      </c>
      <c r="F4120" t="str">
        <f t="shared" si="136"/>
        <v>SINGLETON(新雅顿)</v>
      </c>
      <c r="G4120" s="2">
        <v>12</v>
      </c>
    </row>
    <row r="4121" spans="1:7">
      <c r="A4121" s="2" t="s">
        <v>2152</v>
      </c>
      <c r="B4121" s="2" t="s">
        <v>740</v>
      </c>
      <c r="C4121" s="2" t="s">
        <v>871</v>
      </c>
      <c r="D4121" s="3">
        <v>19.9885204081633</v>
      </c>
      <c r="E4121" t="str">
        <f t="shared" si="135"/>
        <v>波摩10年威士忌酒,Bowmore10YO</v>
      </c>
      <c r="F4121" t="str">
        <f t="shared" si="136"/>
        <v>BOWMORE(波摩)</v>
      </c>
      <c r="G4121" s="2">
        <v>10</v>
      </c>
    </row>
    <row r="4122" spans="1:7">
      <c r="A4122" s="2" t="s">
        <v>2153</v>
      </c>
      <c r="B4122" s="2" t="s">
        <v>740</v>
      </c>
      <c r="C4122" s="2" t="s">
        <v>872</v>
      </c>
      <c r="D4122" s="3">
        <v>21.780612244898</v>
      </c>
      <c r="E4122" t="str">
        <f t="shared" si="135"/>
        <v>格兰菲迪实验室2号威士忌酒,GlenfiddichProjectXXScotchWhisky</v>
      </c>
      <c r="F4122" t="str">
        <f t="shared" si="136"/>
        <v>GLENFIDDICH(格兰菲迪)</v>
      </c>
      <c r="G4122" s="2" t="s">
        <v>18</v>
      </c>
    </row>
    <row r="4123" spans="1:7">
      <c r="A4123" s="2" t="s">
        <v>2154</v>
      </c>
      <c r="B4123" s="2" t="s">
        <v>740</v>
      </c>
      <c r="C4123" s="2" t="s">
        <v>837</v>
      </c>
      <c r="D4123" s="3">
        <v>92.3954081632653</v>
      </c>
      <c r="E4123" t="str">
        <f t="shared" si="135"/>
        <v>格兰菲迪23年璀璨珍藏系列单一麦芽威士忌酒,Glenfiddich23YO</v>
      </c>
      <c r="F4123" t="str">
        <f t="shared" si="136"/>
        <v>GLENFIDDICH(格兰菲迪)</v>
      </c>
      <c r="G4123" s="2">
        <v>23</v>
      </c>
    </row>
    <row r="4124" spans="1:7">
      <c r="A4124" s="2" t="s">
        <v>2155</v>
      </c>
      <c r="B4124" s="2" t="s">
        <v>740</v>
      </c>
      <c r="C4124" s="2" t="s">
        <v>873</v>
      </c>
      <c r="D4124" s="3">
        <v>13.8558673469388</v>
      </c>
      <c r="E4124" t="str">
        <f t="shared" si="135"/>
        <v>金猴调和麦芽威士忌酒,MonkeyShoulderMaltWhisky</v>
      </c>
      <c r="F4124" t="str">
        <f t="shared" si="136"/>
        <v>MONKEYSHOULDER(金猴)</v>
      </c>
      <c r="G4124" s="2" t="s">
        <v>18</v>
      </c>
    </row>
    <row r="4125" spans="1:7">
      <c r="A4125" s="2" t="s">
        <v>2156</v>
      </c>
      <c r="B4125" s="2" t="s">
        <v>740</v>
      </c>
      <c r="C4125" s="2" t="s">
        <v>748</v>
      </c>
      <c r="D4125" s="3">
        <v>25.8073979591837</v>
      </c>
      <c r="E4125" t="str">
        <f t="shared" si="135"/>
        <v>克莱嘉赫苏格兰单一麦芽13年威士忌酒,CRAIGELLACHIE13YrOld</v>
      </c>
      <c r="F4125" t="str">
        <f t="shared" si="136"/>
        <v>CRAIGELLACHIE(克莱嘉赫)</v>
      </c>
      <c r="G4125" s="2">
        <v>13</v>
      </c>
    </row>
    <row r="4126" spans="1:7">
      <c r="A4126" s="2" t="s">
        <v>2157</v>
      </c>
      <c r="B4126" s="2" t="s">
        <v>740</v>
      </c>
      <c r="C4126" s="2" t="s">
        <v>744</v>
      </c>
      <c r="D4126" s="3">
        <v>11.6798469387755</v>
      </c>
      <c r="E4126" t="str">
        <f t="shared" si="135"/>
        <v>格兰冠10年单一麦芽公升装威士忌酒,GlenGrantSingleMaltWhisky10YearsOld</v>
      </c>
      <c r="F4126" t="str">
        <f t="shared" si="136"/>
        <v>GLENGRANT(格兰冠)</v>
      </c>
      <c r="G4126" s="2">
        <v>10</v>
      </c>
    </row>
    <row r="4127" spans="1:7">
      <c r="A4127" s="2" t="s">
        <v>2158</v>
      </c>
      <c r="B4127" s="2" t="s">
        <v>740</v>
      </c>
      <c r="C4127" s="2" t="s">
        <v>874</v>
      </c>
      <c r="D4127" s="3">
        <v>23.7576530612245</v>
      </c>
      <c r="E4127" t="str">
        <f t="shared" si="135"/>
        <v>慕赫14年单一麦芽威士忌酒,Mortlach14YO</v>
      </c>
      <c r="F4127" t="str">
        <f t="shared" si="136"/>
        <v>MORTLACH(慕赫)</v>
      </c>
      <c r="G4127" s="2">
        <v>14</v>
      </c>
    </row>
    <row r="4128" spans="1:7">
      <c r="A4128" s="2" t="s">
        <v>2159</v>
      </c>
      <c r="B4128" s="2" t="s">
        <v>740</v>
      </c>
      <c r="C4128" s="2" t="s">
        <v>875</v>
      </c>
      <c r="D4128" s="3">
        <v>28.9349489795918</v>
      </c>
      <c r="E4128" t="str">
        <f t="shared" si="135"/>
        <v>泰里斯卡10年单一大麦芽威士忌酒,Talisker10YO</v>
      </c>
      <c r="F4128" t="str">
        <f t="shared" si="136"/>
        <v>泰里斯卡TALISKER</v>
      </c>
      <c r="G4128" s="2">
        <v>10</v>
      </c>
    </row>
    <row r="4129" spans="1:7">
      <c r="A4129" s="2" t="s">
        <v>2160</v>
      </c>
      <c r="B4129" s="2" t="s">
        <v>740</v>
      </c>
      <c r="C4129" s="2" t="s">
        <v>756</v>
      </c>
      <c r="D4129" s="3">
        <v>15.4005102040816</v>
      </c>
      <c r="E4129" t="str">
        <f t="shared" si="135"/>
        <v>格兰冠12年单一麦芽公升装威士忌酒,GlenGrantSingleMaltWhisky12YearsOld</v>
      </c>
      <c r="F4129" t="str">
        <f t="shared" si="136"/>
        <v>GLENGRANT(格兰冠)</v>
      </c>
      <c r="G4129" s="2">
        <v>12</v>
      </c>
    </row>
    <row r="4130" spans="1:7">
      <c r="A4130" s="2" t="s">
        <v>2161</v>
      </c>
      <c r="B4130" s="2" t="s">
        <v>740</v>
      </c>
      <c r="C4130" s="2" t="s">
        <v>754</v>
      </c>
      <c r="D4130" s="3">
        <v>32.906887755102</v>
      </c>
      <c r="E4130" t="str">
        <f t="shared" si="135"/>
        <v>雅柏乌干达单一大麦芽威士忌酒,ARDBEGUigeadail</v>
      </c>
      <c r="F4130" t="str">
        <f t="shared" si="136"/>
        <v>ARDBEG(雅柏)</v>
      </c>
      <c r="G4130" s="2" t="s">
        <v>18</v>
      </c>
    </row>
    <row r="4131" spans="1:7">
      <c r="A4131" s="2" t="s">
        <v>2162</v>
      </c>
      <c r="B4131" s="2" t="s">
        <v>740</v>
      </c>
      <c r="C4131" s="2" t="s">
        <v>830</v>
      </c>
      <c r="D4131" s="3">
        <v>100.955357142857</v>
      </c>
      <c r="E4131" t="str">
        <f t="shared" si="135"/>
        <v>麦卡伦湛蓝单一麦芽威士忌酒,MacallanEnigma</v>
      </c>
      <c r="F4131" t="str">
        <f t="shared" si="136"/>
        <v>MACALLAN(麦卡伦)</v>
      </c>
      <c r="G4131" s="2" t="s">
        <v>18</v>
      </c>
    </row>
    <row r="4132" spans="1:7">
      <c r="A4132" s="2" t="s">
        <v>2163</v>
      </c>
      <c r="B4132" s="2" t="s">
        <v>740</v>
      </c>
      <c r="C4132" s="2" t="s">
        <v>845</v>
      </c>
      <c r="D4132" s="3">
        <v>23.7793367346939</v>
      </c>
      <c r="E4132" t="str">
        <f t="shared" si="135"/>
        <v>拉弗格四橡木桶威士忌酒,LAPHROAIGFourOak</v>
      </c>
      <c r="F4132" t="str">
        <f t="shared" si="136"/>
        <v>LAPHROAIG(拉弗格)</v>
      </c>
      <c r="G4132" s="2" t="s">
        <v>18</v>
      </c>
    </row>
    <row r="4133" spans="1:7">
      <c r="A4133" s="2" t="s">
        <v>2164</v>
      </c>
      <c r="B4133" s="2" t="s">
        <v>740</v>
      </c>
      <c r="C4133" s="2" t="s">
        <v>876</v>
      </c>
      <c r="D4133" s="3">
        <v>90.218112244898</v>
      </c>
      <c r="E4133" t="str">
        <f t="shared" si="135"/>
        <v>欧摩单一麦芽21年威士忌酒,Aultmore21yrold</v>
      </c>
      <c r="F4133" t="str">
        <f t="shared" si="136"/>
        <v>AULTMORE(欧摩)</v>
      </c>
      <c r="G4133" s="2">
        <v>21</v>
      </c>
    </row>
    <row r="4134" spans="1:7">
      <c r="A4134" s="2" t="s">
        <v>2165</v>
      </c>
      <c r="B4134" s="2" t="s">
        <v>740</v>
      </c>
      <c r="C4134" s="2" t="s">
        <v>877</v>
      </c>
      <c r="D4134" s="3">
        <v>19.4158163265306</v>
      </c>
      <c r="E4134" t="str">
        <f t="shared" si="135"/>
        <v>格兰杰经典威士忌酒,GlenmorangieOriginal</v>
      </c>
      <c r="F4134" t="str">
        <f t="shared" si="136"/>
        <v>GLENMORANGIE(格兰杰)</v>
      </c>
      <c r="G4134" s="2">
        <v>10</v>
      </c>
    </row>
    <row r="4135" spans="1:7">
      <c r="A4135" s="2" t="s">
        <v>2166</v>
      </c>
      <c r="B4135" s="2" t="s">
        <v>740</v>
      </c>
      <c r="C4135" s="2" t="s">
        <v>878</v>
      </c>
      <c r="D4135" s="3">
        <v>24.25</v>
      </c>
      <c r="E4135" t="str">
        <f t="shared" si="135"/>
        <v>尊尼获加IslandGreen调和威士忌酒,JohnnieWalkerIslandGreen</v>
      </c>
      <c r="F4135" t="str">
        <f t="shared" si="136"/>
        <v>JOHNNIEWALKER(尊尼获加)</v>
      </c>
      <c r="G4135" s="2" t="s">
        <v>18</v>
      </c>
    </row>
    <row r="4136" spans="1:7">
      <c r="A4136" s="2" t="s">
        <v>2167</v>
      </c>
      <c r="B4136" s="2" t="s">
        <v>740</v>
      </c>
      <c r="C4136" s="2" t="s">
        <v>852</v>
      </c>
      <c r="D4136" s="3">
        <v>53.9094387755102</v>
      </c>
      <c r="E4136" t="str">
        <f t="shared" si="135"/>
        <v>乐加维林16年苏格兰单一大麦芽威士忌酒,Lagavulin16YO</v>
      </c>
      <c r="F4136" t="str">
        <f t="shared" si="136"/>
        <v>LAGAVULIN(乐加维林)</v>
      </c>
      <c r="G4136" s="2">
        <v>16</v>
      </c>
    </row>
    <row r="4137" spans="1:7">
      <c r="A4137" s="2" t="s">
        <v>2168</v>
      </c>
      <c r="B4137" s="2" t="s">
        <v>740</v>
      </c>
      <c r="C4137" s="2" t="s">
        <v>879</v>
      </c>
      <c r="D4137" s="3">
        <v>30.375</v>
      </c>
      <c r="E4137" t="str">
        <f t="shared" si="135"/>
        <v>大摩12年威士忌酒,Dalmore12YO</v>
      </c>
      <c r="F4137" t="str">
        <f t="shared" si="136"/>
        <v>DALMORE(大摩)</v>
      </c>
      <c r="G4137" s="2">
        <v>12</v>
      </c>
    </row>
    <row r="4138" spans="1:7">
      <c r="A4138" s="2" t="s">
        <v>2169</v>
      </c>
      <c r="B4138" s="2" t="s">
        <v>740</v>
      </c>
      <c r="C4138" s="2" t="s">
        <v>880</v>
      </c>
      <c r="D4138" s="3">
        <v>30.7793367346939</v>
      </c>
      <c r="E4138" t="str">
        <f t="shared" si="135"/>
        <v>格兰冠18年单一麦芽威士忌酒,GlenGrantSingleMaltWhisky18YearsOld</v>
      </c>
      <c r="F4138" t="str">
        <f t="shared" si="136"/>
        <v>GLENGRANT(格兰冠)</v>
      </c>
      <c r="G4138" s="2">
        <v>18</v>
      </c>
    </row>
    <row r="4139" spans="1:7">
      <c r="A4139" s="2" t="s">
        <v>2170</v>
      </c>
      <c r="B4139" s="2" t="s">
        <v>740</v>
      </c>
      <c r="C4139" s="2" t="s">
        <v>881</v>
      </c>
      <c r="D4139" s="3">
        <v>39.2716836734694</v>
      </c>
      <c r="E4139" t="str">
        <f t="shared" si="135"/>
        <v>雅柏旋涡单一大麦芽威士忌酒,ARDBEGCorryvreckan</v>
      </c>
      <c r="F4139" t="str">
        <f t="shared" si="136"/>
        <v>ARDBEG(雅柏)</v>
      </c>
      <c r="G4139" s="2" t="s">
        <v>18</v>
      </c>
    </row>
    <row r="4140" spans="1:7">
      <c r="A4140" s="2" t="s">
        <v>2171</v>
      </c>
      <c r="B4140" s="2" t="s">
        <v>740</v>
      </c>
      <c r="C4140" s="2" t="s">
        <v>882</v>
      </c>
      <c r="D4140" s="3">
        <v>62.9553571428571</v>
      </c>
      <c r="E4140" t="str">
        <f t="shared" si="135"/>
        <v>格兰凯斯21年单一大麦芽苏格兰威士忌酒,GlenKeith21YO</v>
      </c>
      <c r="F4140" t="str">
        <f t="shared" si="136"/>
        <v>GlenKeith(格兰凯斯)</v>
      </c>
      <c r="G4140" s="2">
        <v>21</v>
      </c>
    </row>
    <row r="4141" spans="1:7">
      <c r="A4141" s="2" t="s">
        <v>2172</v>
      </c>
      <c r="B4141" s="2" t="s">
        <v>740</v>
      </c>
      <c r="C4141" s="2" t="s">
        <v>743</v>
      </c>
      <c r="D4141" s="3">
        <v>30.2691326530612</v>
      </c>
      <c r="E4141" t="str">
        <f t="shared" si="135"/>
        <v>波摩15年威士忌酒,Bowmore15YO</v>
      </c>
      <c r="F4141" t="str">
        <f t="shared" si="136"/>
        <v>BOWMORE(波摩)</v>
      </c>
      <c r="G4141" s="2">
        <v>15</v>
      </c>
    </row>
    <row r="4142" spans="1:7">
      <c r="A4142" s="2" t="s">
        <v>2173</v>
      </c>
      <c r="B4142" s="2" t="s">
        <v>740</v>
      </c>
      <c r="C4142" s="2" t="s">
        <v>825</v>
      </c>
      <c r="D4142" s="3">
        <v>25.5803571428571</v>
      </c>
      <c r="E4142" t="str">
        <f t="shared" si="135"/>
        <v>欧摩单一麦芽12年威士忌酒,Aultmore12yrold</v>
      </c>
      <c r="F4142" t="str">
        <f t="shared" si="136"/>
        <v>AULTMORE(欧摩)</v>
      </c>
      <c r="G4142" s="2">
        <v>12</v>
      </c>
    </row>
    <row r="4143" spans="1:7">
      <c r="A4143" s="2" t="s">
        <v>2174</v>
      </c>
      <c r="B4143" s="2" t="s">
        <v>740</v>
      </c>
      <c r="C4143" s="2" t="s">
        <v>883</v>
      </c>
      <c r="D4143" s="3">
        <v>48.6033163265306</v>
      </c>
      <c r="E4143" t="str">
        <f t="shared" si="135"/>
        <v>格兰杰19年威士忌酒,Glenmorangie19YO</v>
      </c>
      <c r="F4143" t="str">
        <f t="shared" si="136"/>
        <v>GLENMORANGIE(格兰杰)</v>
      </c>
      <c r="G4143" s="2">
        <v>19</v>
      </c>
    </row>
    <row r="4144" spans="1:7">
      <c r="A4144" s="2" t="s">
        <v>2175</v>
      </c>
      <c r="B4144" s="2" t="s">
        <v>740</v>
      </c>
      <c r="C4144" s="2" t="s">
        <v>828</v>
      </c>
      <c r="D4144" s="3">
        <v>25.0880102040816</v>
      </c>
      <c r="E4144" t="str">
        <f t="shared" si="135"/>
        <v>吉拉海湾单一麦芽威士忌酒,JuraTheBay</v>
      </c>
      <c r="F4144" t="str">
        <f t="shared" si="136"/>
        <v>JURA(吉拉)</v>
      </c>
      <c r="G4144" s="2">
        <v>12</v>
      </c>
    </row>
    <row r="4145" spans="1:7">
      <c r="A4145" s="2" t="s">
        <v>2176</v>
      </c>
      <c r="B4145" s="2" t="s">
        <v>740</v>
      </c>
      <c r="C4145" s="2" t="s">
        <v>884</v>
      </c>
      <c r="D4145" s="3">
        <v>31.3801020408163</v>
      </c>
      <c r="E4145" t="str">
        <f t="shared" si="135"/>
        <v>卡尔里拉12年单一麦芽威士忌酒,CaolIla12YO</v>
      </c>
      <c r="F4145" t="str">
        <f t="shared" si="136"/>
        <v>卡尔里拉CAOLILA</v>
      </c>
      <c r="G4145" s="2">
        <v>12</v>
      </c>
    </row>
    <row r="4146" spans="1:7">
      <c r="A4146" s="2" t="s">
        <v>2177</v>
      </c>
      <c r="B4146" s="2" t="s">
        <v>740</v>
      </c>
      <c r="C4146" s="2" t="s">
        <v>885</v>
      </c>
      <c r="D4146" s="3">
        <v>31.4923469387755</v>
      </c>
      <c r="E4146" t="str">
        <f t="shared" si="135"/>
        <v>新雅顿格兰杜兰酒厂双倍熟成威士忌酒S,ingletonGlendullanDoubleMatured</v>
      </c>
      <c r="F4146" t="str">
        <f t="shared" si="136"/>
        <v>SINGLETON(新雅顿)</v>
      </c>
      <c r="G4146" s="2" t="s">
        <v>18</v>
      </c>
    </row>
    <row r="4147" spans="1:7">
      <c r="A4147" s="2" t="s">
        <v>2178</v>
      </c>
      <c r="B4147" s="2" t="s">
        <v>740</v>
      </c>
      <c r="C4147" s="2" t="s">
        <v>886</v>
      </c>
      <c r="D4147" s="3">
        <v>24.656887755102</v>
      </c>
      <c r="E4147" t="str">
        <f t="shared" si="135"/>
        <v>格兰德弗伦16年单一麦芽威士忌酒,GLENDEVERON16YEAROLD</v>
      </c>
      <c r="F4147" t="str">
        <f t="shared" si="136"/>
        <v>GLENDEVERON(格兰德弗伦)</v>
      </c>
      <c r="G4147" s="2">
        <v>16</v>
      </c>
    </row>
    <row r="4148" spans="1:7">
      <c r="A4148" s="2" t="s">
        <v>2179</v>
      </c>
      <c r="B4148" s="2" t="s">
        <v>740</v>
      </c>
      <c r="C4148" s="2" t="s">
        <v>887</v>
      </c>
      <c r="D4148" s="3">
        <v>47.5408163265306</v>
      </c>
      <c r="E4148" t="str">
        <f t="shared" si="135"/>
        <v>欧摩单一麦芽18年威士忌酒,Aultmore18yrold</v>
      </c>
      <c r="F4148" t="str">
        <f t="shared" si="136"/>
        <v>AULTMORE(欧摩)</v>
      </c>
      <c r="G4148" s="2">
        <v>18</v>
      </c>
    </row>
    <row r="4149" spans="1:7">
      <c r="A4149" s="2" t="s">
        <v>2180</v>
      </c>
      <c r="B4149" s="2" t="s">
        <v>888</v>
      </c>
      <c r="C4149" s="2" t="s">
        <v>889</v>
      </c>
      <c r="D4149" s="3">
        <v>43.6573469387755</v>
      </c>
      <c r="E4149" t="str">
        <f t="shared" si="135"/>
        <v>波摩阿斯顿马丁2023限量版18年单一麦芽威士忌BOWAM18YO43%6X700MLGTR2023</v>
      </c>
      <c r="F4149" t="str">
        <f t="shared" si="136"/>
        <v>波摩BOWMORE</v>
      </c>
      <c r="G4149" s="2">
        <v>18</v>
      </c>
    </row>
    <row r="4150" spans="1:7">
      <c r="A4150" s="2" t="s">
        <v>2181</v>
      </c>
      <c r="B4150" s="2" t="s">
        <v>888</v>
      </c>
      <c r="C4150" s="2" t="s">
        <v>890</v>
      </c>
      <c r="D4150" s="3">
        <v>50.0240433673469</v>
      </c>
      <c r="E4150" t="str">
        <f t="shared" si="135"/>
        <v>拉弗格波特桶艾雷岛单一麦芽威士忌</v>
      </c>
      <c r="F4150" t="str">
        <f t="shared" si="136"/>
        <v>拉弗格LAPHROAIG</v>
      </c>
      <c r="G4150" s="2" t="s">
        <v>18</v>
      </c>
    </row>
    <row r="4151" spans="1:7">
      <c r="A4151" s="2" t="s">
        <v>2182</v>
      </c>
      <c r="B4151" s="2" t="s">
        <v>888</v>
      </c>
      <c r="C4151" s="2" t="s">
        <v>891</v>
      </c>
      <c r="D4151" s="3">
        <v>20.0096173469388</v>
      </c>
      <c r="E4151" t="str">
        <f t="shared" si="135"/>
        <v>波摩阿斯顿马丁2023限量版10年单一麦芽威士忌BOWAM10YO40%12X1LGTR2023</v>
      </c>
      <c r="F4151" t="str">
        <f t="shared" si="136"/>
        <v>波摩BOWMORE</v>
      </c>
      <c r="G4151" s="2">
        <v>10</v>
      </c>
    </row>
    <row r="4152" spans="1:7">
      <c r="A4152" s="2" t="s">
        <v>2183</v>
      </c>
      <c r="B4152" s="2" t="s">
        <v>888</v>
      </c>
      <c r="C4152" s="2" t="s">
        <v>892</v>
      </c>
      <c r="D4152" s="3">
        <v>23.875112244898</v>
      </c>
      <c r="E4152" t="str">
        <f t="shared" si="135"/>
        <v>拉弗格四桶单一麦芽威士忌LAPHROAIGFOUROAKTUBED40%12X1L</v>
      </c>
      <c r="F4152" t="str">
        <f t="shared" si="136"/>
        <v>拉弗格LAPHROAIG</v>
      </c>
      <c r="G4152" s="2" t="s">
        <v>18</v>
      </c>
    </row>
    <row r="4153" spans="1:7">
      <c r="A4153" s="2" t="s">
        <v>2184</v>
      </c>
      <c r="B4153" s="2" t="s">
        <v>888</v>
      </c>
      <c r="C4153" s="2" t="s">
        <v>893</v>
      </c>
      <c r="D4153" s="3">
        <v>30.9239540816327</v>
      </c>
      <c r="E4153" t="str">
        <f t="shared" si="135"/>
        <v>波摩阿斯顿马丁2023限量版15年单一麦芽威士忌BOWAM15YO43%6X1LGTR2023</v>
      </c>
      <c r="F4153" t="str">
        <f t="shared" si="136"/>
        <v>波摩BOWMORE</v>
      </c>
      <c r="G4153" s="2">
        <v>15</v>
      </c>
    </row>
    <row r="4154" spans="1:7">
      <c r="A4154" s="2" t="s">
        <v>2185</v>
      </c>
      <c r="B4154" s="2" t="s">
        <v>888</v>
      </c>
      <c r="C4154" s="2" t="s">
        <v>894</v>
      </c>
      <c r="D4154" s="3">
        <v>181.905612244898</v>
      </c>
      <c r="E4154" t="str">
        <f t="shared" si="135"/>
        <v>波摩23年单一麦芽威士忌FrankQuitely2023限量版BOW23YOFQSER202350.9%6X700GTLTD</v>
      </c>
      <c r="F4154" t="str">
        <f t="shared" si="136"/>
        <v>波摩BOWMORE</v>
      </c>
      <c r="G4154" s="2">
        <v>23</v>
      </c>
    </row>
    <row r="4155" spans="1:7">
      <c r="A4155" s="2" t="s">
        <v>2186</v>
      </c>
      <c r="B4155" s="2" t="s">
        <v>888</v>
      </c>
      <c r="C4155" s="2" t="s">
        <v>895</v>
      </c>
      <c r="D4155" s="3">
        <v>485.081602040816</v>
      </c>
      <c r="E4155" t="str">
        <f t="shared" si="135"/>
        <v>波摩36年单一麦芽威士忌FrankQuitely2023限量版BOW36YOFQSER202345.2%3X700GTLTD</v>
      </c>
      <c r="F4155" t="str">
        <f t="shared" si="136"/>
        <v>波摩BOWMORE</v>
      </c>
      <c r="G4155" s="2">
        <v>36</v>
      </c>
    </row>
    <row r="4156" spans="1:7">
      <c r="A4156" s="2" t="s">
        <v>2187</v>
      </c>
      <c r="B4156" s="2" t="s">
        <v>888</v>
      </c>
      <c r="C4156" s="2" t="s">
        <v>896</v>
      </c>
      <c r="D4156" s="3">
        <v>35.4715943877551</v>
      </c>
      <c r="E4156" t="str">
        <f t="shared" si="135"/>
        <v>拉弗格PX酒桶单一麦芽威士忌LAPHROAIGPXCASKTUBED48%6X1L</v>
      </c>
      <c r="F4156" t="str">
        <f t="shared" si="136"/>
        <v>拉弗格LAPHROAIG</v>
      </c>
      <c r="G4156" s="2" t="s">
        <v>18</v>
      </c>
    </row>
    <row r="4157" spans="1:7">
      <c r="A4157" s="2" t="s">
        <v>2188</v>
      </c>
      <c r="B4157" s="2" t="s">
        <v>758</v>
      </c>
      <c r="C4157" s="2" t="s">
        <v>768</v>
      </c>
      <c r="D4157" s="3">
        <v>23.1339285714286</v>
      </c>
      <c r="E4157" t="str">
        <f t="shared" si="135"/>
        <v>麦卡伦蓝钻12年单一麦芽苏格兰威士忌MACALLAN12YDBLCSK</v>
      </c>
      <c r="F4157" t="str">
        <f t="shared" si="136"/>
        <v>麦卡伦TheMacallan</v>
      </c>
      <c r="G4157" s="2">
        <v>12</v>
      </c>
    </row>
    <row r="4158" spans="1:7">
      <c r="A4158" s="2" t="s">
        <v>2189</v>
      </c>
      <c r="B4158" s="2" t="s">
        <v>758</v>
      </c>
      <c r="C4158" s="2" t="s">
        <v>768</v>
      </c>
      <c r="D4158" s="3">
        <v>23.1339285714286</v>
      </c>
      <c r="E4158" t="str">
        <f t="shared" si="135"/>
        <v>麦卡伦蓝钻12年单一麦芽苏格兰威士忌MACALLAN12YDBLCSK</v>
      </c>
      <c r="F4158" t="str">
        <f t="shared" si="136"/>
        <v>麦卡伦TheMacallan</v>
      </c>
      <c r="G4158" s="2">
        <v>12</v>
      </c>
    </row>
    <row r="4159" spans="1:7">
      <c r="A4159" s="2" t="s">
        <v>2190</v>
      </c>
      <c r="B4159" s="2" t="s">
        <v>897</v>
      </c>
      <c r="C4159" s="2" t="s">
        <v>898</v>
      </c>
      <c r="D4159" s="3">
        <v>6.84183673469388</v>
      </c>
      <c r="E4159" t="str">
        <f t="shared" si="135"/>
        <v>裸雀混合麦芽苏格兰威士忌NAKEDMALT</v>
      </c>
      <c r="F4159" t="str">
        <f t="shared" si="136"/>
        <v>裸雀牌</v>
      </c>
      <c r="G4159" s="2" t="s">
        <v>18</v>
      </c>
    </row>
    <row r="4160" spans="1:7">
      <c r="A4160" s="2" t="s">
        <v>2191</v>
      </c>
      <c r="B4160" s="2" t="s">
        <v>740</v>
      </c>
      <c r="C4160" s="2" t="s">
        <v>878</v>
      </c>
      <c r="D4160" s="3">
        <v>23.9413265306122</v>
      </c>
      <c r="E4160" t="str">
        <f t="shared" si="135"/>
        <v>尊尼获加IslandGreen调和威士忌酒,JohnnieWalkerIslandGreen</v>
      </c>
      <c r="F4160" t="str">
        <f t="shared" si="136"/>
        <v>JOHNNIEWALKER(尊尼获加)</v>
      </c>
      <c r="G4160" s="2" t="s">
        <v>18</v>
      </c>
    </row>
    <row r="4161" spans="1:7">
      <c r="A4161" s="2" t="s">
        <v>2192</v>
      </c>
      <c r="B4161" s="2" t="s">
        <v>740</v>
      </c>
      <c r="C4161" s="2" t="s">
        <v>752</v>
      </c>
      <c r="D4161" s="3">
        <v>35.6772959183673</v>
      </c>
      <c r="E4161" t="str">
        <f t="shared" si="135"/>
        <v>拉弗格雪莉桶单一大麦芽威士忌酒,LAPHROAIGPXCASK</v>
      </c>
      <c r="F4161" t="str">
        <f t="shared" si="136"/>
        <v>LAPHROAIG(拉弗格)</v>
      </c>
      <c r="G4161" s="2" t="s">
        <v>18</v>
      </c>
    </row>
    <row r="4162" spans="1:7">
      <c r="A4162" s="2" t="s">
        <v>2193</v>
      </c>
      <c r="B4162" s="2" t="s">
        <v>740</v>
      </c>
      <c r="C4162" s="2" t="s">
        <v>884</v>
      </c>
      <c r="D4162" s="3">
        <v>33.0548469387755</v>
      </c>
      <c r="E4162" t="str">
        <f t="shared" si="135"/>
        <v>卡尔里拉12年单一麦芽威士忌酒,CaolIla12YO</v>
      </c>
      <c r="F4162" t="str">
        <f t="shared" si="136"/>
        <v>卡尔里拉CAOLILA</v>
      </c>
      <c r="G4162" s="2">
        <v>12</v>
      </c>
    </row>
    <row r="4163" spans="1:7">
      <c r="A4163" s="2" t="s">
        <v>2194</v>
      </c>
      <c r="B4163" s="2" t="s">
        <v>740</v>
      </c>
      <c r="C4163" s="2" t="s">
        <v>747</v>
      </c>
      <c r="D4163" s="3">
        <v>30.1262755102041</v>
      </c>
      <c r="E4163" t="str">
        <f t="shared" ref="E4163:E4226" si="137">_xlfn.TEXTBEFORE(_xlfn.TEXTAFTER(C4163,"|",2),"|")</f>
        <v>亚伯乐12年双桶陈酿威士忌酒,Aberlour12YOdoublecask</v>
      </c>
      <c r="F4163" t="str">
        <f t="shared" si="136"/>
        <v>ABERLOUR(亚伯乐)</v>
      </c>
      <c r="G4163" s="2">
        <v>12</v>
      </c>
    </row>
    <row r="4164" spans="1:7">
      <c r="A4164" s="2" t="s">
        <v>2195</v>
      </c>
      <c r="B4164" s="2" t="s">
        <v>740</v>
      </c>
      <c r="C4164" s="2" t="s">
        <v>876</v>
      </c>
      <c r="D4164" s="3">
        <v>90.218112244898</v>
      </c>
      <c r="E4164" t="str">
        <f t="shared" si="137"/>
        <v>欧摩单一麦芽21年威士忌酒,Aultmore21yrold</v>
      </c>
      <c r="F4164" t="str">
        <f t="shared" ref="F4164:F4227" si="138">_xlfn.TEXTBEFORE(_xlfn.TEXTAFTER(C4164,"|",7),"|")</f>
        <v>AULTMORE(欧摩)</v>
      </c>
      <c r="G4164" s="2">
        <v>21</v>
      </c>
    </row>
    <row r="4165" spans="1:7">
      <c r="A4165" s="2" t="s">
        <v>2196</v>
      </c>
      <c r="B4165" s="2" t="s">
        <v>740</v>
      </c>
      <c r="C4165" s="2" t="s">
        <v>831</v>
      </c>
      <c r="D4165" s="3">
        <v>16.6339285714286</v>
      </c>
      <c r="E4165" t="str">
        <f t="shared" si="137"/>
        <v>托明多坦途斯佩塞单一麦芽威士忌,TomintoulTundraSingleMaltWhisky</v>
      </c>
      <c r="F4165" t="str">
        <f t="shared" si="138"/>
        <v>托明多Tomintoul</v>
      </c>
      <c r="G4165" s="2">
        <v>3</v>
      </c>
    </row>
    <row r="4166" spans="1:7">
      <c r="A4166" s="2" t="s">
        <v>2197</v>
      </c>
      <c r="B4166" s="2" t="s">
        <v>740</v>
      </c>
      <c r="C4166" s="2" t="s">
        <v>741</v>
      </c>
      <c r="D4166" s="3">
        <v>35.2308673469388</v>
      </c>
      <c r="E4166" t="str">
        <f t="shared" si="137"/>
        <v>朗摩18年单一麦芽苏格兰威士忌酒,Longmorn18YO</v>
      </c>
      <c r="F4166" t="str">
        <f t="shared" si="138"/>
        <v>Longmorn(朗摩)</v>
      </c>
      <c r="G4166" s="2">
        <v>18</v>
      </c>
    </row>
    <row r="4167" spans="1:7">
      <c r="A4167" s="2" t="s">
        <v>2198</v>
      </c>
      <c r="B4167" s="2" t="s">
        <v>740</v>
      </c>
      <c r="C4167" s="2" t="s">
        <v>743</v>
      </c>
      <c r="D4167" s="3">
        <v>31.390306122449</v>
      </c>
      <c r="E4167" t="str">
        <f t="shared" si="137"/>
        <v>波摩15年威士忌酒,Bowmore15YO</v>
      </c>
      <c r="F4167" t="str">
        <f t="shared" si="138"/>
        <v>BOWMORE(波摩)</v>
      </c>
      <c r="G4167" s="2">
        <v>15</v>
      </c>
    </row>
    <row r="4168" spans="1:7">
      <c r="A4168" s="2" t="s">
        <v>2199</v>
      </c>
      <c r="B4168" s="2" t="s">
        <v>740</v>
      </c>
      <c r="C4168" s="2" t="s">
        <v>753</v>
      </c>
      <c r="D4168" s="3">
        <v>68.2359693877551</v>
      </c>
      <c r="E4168" t="str">
        <f t="shared" si="137"/>
        <v>格兰菲迪21年单一麦芽威士忌酒,Glenfiddich21Y.O.</v>
      </c>
      <c r="F4168" t="str">
        <f t="shared" si="138"/>
        <v>GLENFIDDICH(格兰菲迪)</v>
      </c>
      <c r="G4168" s="2">
        <v>21</v>
      </c>
    </row>
    <row r="4169" spans="1:7">
      <c r="A4169" s="2" t="s">
        <v>2200</v>
      </c>
      <c r="B4169" s="2" t="s">
        <v>740</v>
      </c>
      <c r="C4169" s="2" t="s">
        <v>899</v>
      </c>
      <c r="D4169" s="3">
        <v>19.1836734693878</v>
      </c>
      <c r="E4169" t="str">
        <f t="shared" si="137"/>
        <v>布纳哈本艾雷海岸单一麦芽苏格兰威士忌酒BunnahabhainAnCladachSingleMaltScotchWhisky</v>
      </c>
      <c r="F4169" t="str">
        <f t="shared" si="138"/>
        <v>布纳哈本BUNNAHABHAIN</v>
      </c>
      <c r="G4169" s="2" t="s">
        <v>18</v>
      </c>
    </row>
    <row r="4170" spans="1:7">
      <c r="A4170" s="2" t="s">
        <v>2201</v>
      </c>
      <c r="B4170" s="2" t="s">
        <v>740</v>
      </c>
      <c r="C4170" s="2" t="s">
        <v>871</v>
      </c>
      <c r="D4170" s="3">
        <v>20.4132653061224</v>
      </c>
      <c r="E4170" t="str">
        <f t="shared" si="137"/>
        <v>波摩10年威士忌酒,Bowmore10YO</v>
      </c>
      <c r="F4170" t="str">
        <f t="shared" si="138"/>
        <v>BOWMORE(波摩)</v>
      </c>
      <c r="G4170" s="2">
        <v>10</v>
      </c>
    </row>
    <row r="4171" spans="1:7">
      <c r="A4171" s="2" t="s">
        <v>2202</v>
      </c>
      <c r="B4171" s="2" t="s">
        <v>740</v>
      </c>
      <c r="C4171" s="2" t="s">
        <v>900</v>
      </c>
      <c r="D4171" s="3">
        <v>12.469387755102</v>
      </c>
      <c r="E4171" t="str">
        <f t="shared" si="137"/>
        <v>格兰特纳12年苏格兰单一麦芽威士忌酒GlenTurner12YOScotchSingleMaltWhisky</v>
      </c>
      <c r="F4171" t="str">
        <f t="shared" si="138"/>
        <v>格兰特纳GlenTurner</v>
      </c>
      <c r="G4171" s="2">
        <v>12</v>
      </c>
    </row>
    <row r="4172" spans="1:7">
      <c r="A4172" s="2" t="s">
        <v>2203</v>
      </c>
      <c r="B4172" s="2" t="s">
        <v>740</v>
      </c>
      <c r="C4172" s="2" t="s">
        <v>754</v>
      </c>
      <c r="D4172" s="3">
        <v>32.8915816326531</v>
      </c>
      <c r="E4172" t="str">
        <f t="shared" si="137"/>
        <v>雅柏乌干达单一大麦芽威士忌酒,ARDBEGUigeadail</v>
      </c>
      <c r="F4172" t="str">
        <f t="shared" si="138"/>
        <v>ARDBEG(雅柏)</v>
      </c>
      <c r="G4172" s="2" t="s">
        <v>18</v>
      </c>
    </row>
    <row r="4173" spans="1:7">
      <c r="A4173" s="2" t="s">
        <v>2204</v>
      </c>
      <c r="B4173" s="2" t="s">
        <v>740</v>
      </c>
      <c r="C4173" s="2" t="s">
        <v>750</v>
      </c>
      <c r="D4173" s="3">
        <v>23.1862244897959</v>
      </c>
      <c r="E4173" t="str">
        <f t="shared" si="137"/>
        <v>班瑞克四分之一桶泥煤单一麦芽威士忌酒BRQUARTERCASKPEATEDT6GTR</v>
      </c>
      <c r="F4173" t="str">
        <f t="shared" si="138"/>
        <v>班瑞克BENRIACH</v>
      </c>
      <c r="G4173" s="2" t="s">
        <v>18</v>
      </c>
    </row>
    <row r="4174" spans="1:7">
      <c r="A4174" s="2" t="s">
        <v>2205</v>
      </c>
      <c r="B4174" s="2" t="s">
        <v>740</v>
      </c>
      <c r="C4174" s="2" t="s">
        <v>866</v>
      </c>
      <c r="D4174" s="3">
        <v>33.2142857142857</v>
      </c>
      <c r="E4174" t="str">
        <f t="shared" si="137"/>
        <v>慕赫16年单一麦芽威士忌酒,Mortlach16YO</v>
      </c>
      <c r="F4174" t="str">
        <f t="shared" si="138"/>
        <v>MORTLACH(慕赫)</v>
      </c>
      <c r="G4174" s="2">
        <v>16</v>
      </c>
    </row>
    <row r="4175" spans="1:7">
      <c r="A4175" s="2" t="s">
        <v>2206</v>
      </c>
      <c r="B4175" s="2" t="s">
        <v>740</v>
      </c>
      <c r="C4175" s="2" t="s">
        <v>901</v>
      </c>
      <c r="D4175" s="3">
        <v>40.5548469387755</v>
      </c>
      <c r="E4175" t="str">
        <f t="shared" si="137"/>
        <v>亚伯乐经典原酒单一大麦芽威士忌酒,ABERLOURA'bunadh</v>
      </c>
      <c r="F4175" t="str">
        <f t="shared" si="138"/>
        <v>亚伯乐ABERLOUR</v>
      </c>
      <c r="G4175" s="2" t="s">
        <v>18</v>
      </c>
    </row>
    <row r="4176" spans="1:7">
      <c r="A4176" s="2" t="s">
        <v>2207</v>
      </c>
      <c r="B4176" s="2" t="s">
        <v>740</v>
      </c>
      <c r="C4176" s="2" t="s">
        <v>902</v>
      </c>
      <c r="D4176" s="3">
        <v>22.4974489795918</v>
      </c>
      <c r="E4176" t="str">
        <f t="shared" si="137"/>
        <v>欧肯特轩深黑橡木单一麦芽威士忌酒AUCHENTOSHANDarkOak</v>
      </c>
      <c r="F4176" t="str">
        <f t="shared" si="138"/>
        <v>欧肯特轩AUCHENTOSHAN</v>
      </c>
      <c r="G4176" s="2" t="s">
        <v>18</v>
      </c>
    </row>
    <row r="4177" spans="1:7">
      <c r="A4177" s="2" t="s">
        <v>2208</v>
      </c>
      <c r="B4177" s="2" t="s">
        <v>740</v>
      </c>
      <c r="C4177" s="2" t="s">
        <v>903</v>
      </c>
      <c r="D4177" s="3">
        <v>32.5242346938776</v>
      </c>
      <c r="E4177" t="str">
        <f t="shared" si="137"/>
        <v>雅伯Smoketrails系列CoteRotie限量版单一麦芽威士忌酒ArdbegSmoketrailsEditionCRE-TREX</v>
      </c>
      <c r="F4177" t="str">
        <f t="shared" si="138"/>
        <v>雅柏ARDBEG</v>
      </c>
      <c r="G4177" s="2" t="s">
        <v>18</v>
      </c>
    </row>
    <row r="4178" spans="1:7">
      <c r="A4178" s="2" t="s">
        <v>2209</v>
      </c>
      <c r="B4178" s="2" t="s">
        <v>740</v>
      </c>
      <c r="C4178" s="2" t="s">
        <v>812</v>
      </c>
      <c r="D4178" s="3">
        <v>41.3647959183673</v>
      </c>
      <c r="E4178" t="str">
        <f t="shared" si="137"/>
        <v>格兰菲迪永恒珍选18年VAT4单一麦芽威士忌酒,Glenfiddich18Vat4PerpetualColl</v>
      </c>
      <c r="F4178" t="str">
        <f t="shared" si="138"/>
        <v>格兰菲迪Glenfiddich</v>
      </c>
      <c r="G4178" s="2">
        <v>18</v>
      </c>
    </row>
    <row r="4179" spans="1:7">
      <c r="A4179" s="2" t="s">
        <v>2210</v>
      </c>
      <c r="B4179" s="2" t="s">
        <v>740</v>
      </c>
      <c r="C4179" s="2" t="s">
        <v>852</v>
      </c>
      <c r="D4179" s="3">
        <v>54.4094387755102</v>
      </c>
      <c r="E4179" t="str">
        <f t="shared" si="137"/>
        <v>乐加维林16年苏格兰单一大麦芽威士忌酒,Lagavulin16YO</v>
      </c>
      <c r="F4179" t="str">
        <f t="shared" si="138"/>
        <v>LAGAVULIN(乐加维林)</v>
      </c>
      <c r="G4179" s="2">
        <v>16</v>
      </c>
    </row>
    <row r="4180" spans="1:7">
      <c r="A4180" s="2" t="s">
        <v>2211</v>
      </c>
      <c r="B4180" s="2" t="s">
        <v>740</v>
      </c>
      <c r="C4180" s="2" t="s">
        <v>904</v>
      </c>
      <c r="D4180" s="3">
        <v>26.3698979591837</v>
      </c>
      <c r="E4180" t="str">
        <f t="shared" si="137"/>
        <v>道格拉斯梁大鼻子艾雷岛龙年限量版调和麦芽威士忌酒/DOUGLASLAINGBIGPEATCNY2024BLENDEDMALTWHISKYLIMITEDEDITION</v>
      </c>
      <c r="F4180" t="str">
        <f t="shared" si="138"/>
        <v>道格拉斯梁DouglasLaing</v>
      </c>
      <c r="G4180" s="2">
        <v>3</v>
      </c>
    </row>
    <row r="4181" spans="1:7">
      <c r="A4181" s="2" t="s">
        <v>2212</v>
      </c>
      <c r="B4181" s="2" t="s">
        <v>740</v>
      </c>
      <c r="C4181" s="2" t="s">
        <v>864</v>
      </c>
      <c r="D4181" s="3">
        <v>44.8839285714286</v>
      </c>
      <c r="E4181" t="str">
        <f t="shared" si="137"/>
        <v>波摩18年威士忌酒,Bowmore18YO</v>
      </c>
      <c r="F4181" t="str">
        <f t="shared" si="138"/>
        <v>BOWMORE(波摩)</v>
      </c>
      <c r="G4181" s="2">
        <v>18</v>
      </c>
    </row>
    <row r="4182" spans="1:7">
      <c r="A4182" s="2" t="s">
        <v>2213</v>
      </c>
      <c r="B4182" s="2" t="s">
        <v>740</v>
      </c>
      <c r="C4182" s="2" t="s">
        <v>905</v>
      </c>
      <c r="D4182" s="3">
        <v>26.4362244897959</v>
      </c>
      <c r="E4182" t="str">
        <f t="shared" si="137"/>
        <v>格兰菲迪永恒珍选系列VAT2单一麦芽威士忌酒,GlenfiddichVat2PerpetualCollectionScotchWhisky</v>
      </c>
      <c r="F4182" t="str">
        <f t="shared" si="138"/>
        <v>格兰菲迪Glenfiddich</v>
      </c>
      <c r="G4182" s="2">
        <v>3</v>
      </c>
    </row>
    <row r="4183" spans="1:7">
      <c r="A4183" s="2" t="s">
        <v>2214</v>
      </c>
      <c r="B4183" s="2" t="s">
        <v>740</v>
      </c>
      <c r="C4183" s="2" t="s">
        <v>885</v>
      </c>
      <c r="D4183" s="3">
        <v>31.4923469387755</v>
      </c>
      <c r="E4183" t="str">
        <f t="shared" si="137"/>
        <v>新雅顿格兰杜兰酒厂双倍熟成威士忌酒S,ingletonGlendullanDoubleMatured</v>
      </c>
      <c r="F4183" t="str">
        <f t="shared" si="138"/>
        <v>SINGLETON(新雅顿)</v>
      </c>
      <c r="G4183" s="2" t="s">
        <v>18</v>
      </c>
    </row>
    <row r="4184" spans="1:7">
      <c r="A4184" s="2" t="s">
        <v>2215</v>
      </c>
      <c r="B4184" s="2" t="s">
        <v>740</v>
      </c>
      <c r="C4184" s="2" t="s">
        <v>835</v>
      </c>
      <c r="D4184" s="3">
        <v>19.9196428571429</v>
      </c>
      <c r="E4184" t="str">
        <f t="shared" si="137"/>
        <v>苏格登璀杏经典单一麦芽威士忌TheSingletonofGlend-RadiantSpringGarden</v>
      </c>
      <c r="F4184" t="str">
        <f t="shared" si="138"/>
        <v>苏格登Singleton</v>
      </c>
      <c r="G4184" s="2" t="s">
        <v>18</v>
      </c>
    </row>
    <row r="4185" spans="1:7">
      <c r="A4185" s="2" t="s">
        <v>2216</v>
      </c>
      <c r="B4185" s="2" t="s">
        <v>740</v>
      </c>
      <c r="C4185" s="2" t="s">
        <v>887</v>
      </c>
      <c r="D4185" s="3">
        <v>47.530612244898</v>
      </c>
      <c r="E4185" t="str">
        <f t="shared" si="137"/>
        <v>欧摩单一麦芽18年威士忌酒,Aultmore18yrold</v>
      </c>
      <c r="F4185" t="str">
        <f t="shared" si="138"/>
        <v>AULTMORE(欧摩)</v>
      </c>
      <c r="G4185" s="2">
        <v>18</v>
      </c>
    </row>
    <row r="4186" spans="1:7">
      <c r="A4186" s="2" t="s">
        <v>2217</v>
      </c>
      <c r="B4186" s="2" t="s">
        <v>740</v>
      </c>
      <c r="C4186" s="2" t="s">
        <v>847</v>
      </c>
      <c r="D4186" s="3">
        <v>28.8915816326531</v>
      </c>
      <c r="E4186" t="str">
        <f t="shared" si="137"/>
        <v>苏格登蜜金双桶单一麦芽威士忌TheSingletonofGlend-GoldenAutumnOrchard</v>
      </c>
      <c r="F4186" t="str">
        <f t="shared" si="138"/>
        <v>苏格登Singleton</v>
      </c>
      <c r="G4186" s="2" t="s">
        <v>18</v>
      </c>
    </row>
    <row r="4187" spans="1:7">
      <c r="A4187" s="2" t="s">
        <v>2218</v>
      </c>
      <c r="B4187" s="2" t="s">
        <v>740</v>
      </c>
      <c r="C4187" s="2" t="s">
        <v>906</v>
      </c>
      <c r="D4187" s="3">
        <v>29.7232142857143</v>
      </c>
      <c r="E4187" t="str">
        <f t="shared" si="137"/>
        <v>格兰菲迪永恒珍选15年VAT3单一麦芽威士忌酒,Glenfiddich15Vat3PerpetualColl</v>
      </c>
      <c r="F4187" t="str">
        <f t="shared" si="138"/>
        <v>格兰菲迪Glenfiddich</v>
      </c>
      <c r="G4187" s="2">
        <v>15</v>
      </c>
    </row>
    <row r="4188" spans="1:7">
      <c r="A4188" s="2" t="s">
        <v>2219</v>
      </c>
      <c r="B4188" s="2" t="s">
        <v>740</v>
      </c>
      <c r="C4188" s="2" t="s">
        <v>907</v>
      </c>
      <c r="D4188" s="3">
        <v>18.593112244898</v>
      </c>
      <c r="E4188" t="str">
        <f t="shared" si="137"/>
        <v>格兰格拉索Sandend高地苏格兰单一麦芽威士忌酒GlenglassaughSandendHighlandSingleMaltSctochWhisky</v>
      </c>
      <c r="F4188" t="str">
        <f t="shared" si="138"/>
        <v>格兰格拉索Glenglassaugh</v>
      </c>
      <c r="G4188" s="2" t="s">
        <v>18</v>
      </c>
    </row>
    <row r="4189" spans="1:7">
      <c r="A4189" s="2" t="s">
        <v>2220</v>
      </c>
      <c r="B4189" s="2" t="s">
        <v>740</v>
      </c>
      <c r="C4189" s="2" t="s">
        <v>873</v>
      </c>
      <c r="D4189" s="3">
        <v>13.9553571428571</v>
      </c>
      <c r="E4189" t="str">
        <f t="shared" si="137"/>
        <v>金猴调和麦芽威士忌酒,MonkeyShoulderMaltWhisky</v>
      </c>
      <c r="F4189" t="str">
        <f t="shared" si="138"/>
        <v>MONKEYSHOULDER(金猴)</v>
      </c>
      <c r="G4189" s="2" t="s">
        <v>18</v>
      </c>
    </row>
    <row r="4190" spans="1:7">
      <c r="A4190" s="2" t="s">
        <v>2221</v>
      </c>
      <c r="B4190" s="2" t="s">
        <v>740</v>
      </c>
      <c r="C4190" s="2" t="s">
        <v>908</v>
      </c>
      <c r="D4190" s="3">
        <v>69.8890306122449</v>
      </c>
      <c r="E4190" t="str">
        <f t="shared" si="137"/>
        <v>麦卡伦色彩系列15年单一麦芽威士忌酒MacallanTR15YOSingleMaltWhisky70cl</v>
      </c>
      <c r="F4190" t="str">
        <f t="shared" si="138"/>
        <v>麦卡伦MACALLAN</v>
      </c>
      <c r="G4190" s="2">
        <v>15</v>
      </c>
    </row>
    <row r="4191" spans="1:7">
      <c r="A4191" s="2" t="s">
        <v>2222</v>
      </c>
      <c r="B4191" s="2" t="s">
        <v>740</v>
      </c>
      <c r="C4191" s="2" t="s">
        <v>845</v>
      </c>
      <c r="D4191" s="3">
        <v>24.3890306122449</v>
      </c>
      <c r="E4191" t="str">
        <f t="shared" si="137"/>
        <v>拉弗格四橡木桶威士忌酒,LAPHROAIGFourOak</v>
      </c>
      <c r="F4191" t="str">
        <f t="shared" si="138"/>
        <v>LAPHROAIG(拉弗格)</v>
      </c>
      <c r="G4191" s="2" t="s">
        <v>18</v>
      </c>
    </row>
    <row r="4192" spans="1:7">
      <c r="A4192" s="2" t="s">
        <v>2223</v>
      </c>
      <c r="B4192" s="2" t="s">
        <v>740</v>
      </c>
      <c r="C4192" s="2" t="s">
        <v>909</v>
      </c>
      <c r="D4192" s="3">
        <v>13.3201530612245</v>
      </c>
      <c r="E4192" t="str">
        <f t="shared" si="137"/>
        <v>苏摩克珍稀艾雷岛单一麦芽威士忌酒,SmokeheadExtraRareIslaySingleMaltScotchWhisky</v>
      </c>
      <c r="F4192" t="str">
        <f t="shared" si="138"/>
        <v>苏摩克Smokehead</v>
      </c>
      <c r="G4192" s="2" t="s">
        <v>18</v>
      </c>
    </row>
    <row r="4193" spans="1:7">
      <c r="A4193" s="2" t="s">
        <v>2224</v>
      </c>
      <c r="B4193" s="2" t="s">
        <v>740</v>
      </c>
      <c r="C4193" s="2" t="s">
        <v>825</v>
      </c>
      <c r="D4193" s="3">
        <v>25.5803571428571</v>
      </c>
      <c r="E4193" t="str">
        <f t="shared" si="137"/>
        <v>欧摩单一麦芽12年威士忌酒,Aultmore12yrold</v>
      </c>
      <c r="F4193" t="str">
        <f t="shared" si="138"/>
        <v>AULTMORE(欧摩)</v>
      </c>
      <c r="G4193" s="2">
        <v>12</v>
      </c>
    </row>
    <row r="4194" spans="1:7">
      <c r="A4194" s="2" t="s">
        <v>2225</v>
      </c>
      <c r="B4194" s="2" t="s">
        <v>740</v>
      </c>
      <c r="C4194" s="2" t="s">
        <v>881</v>
      </c>
      <c r="D4194" s="3">
        <v>39.1071428571429</v>
      </c>
      <c r="E4194" t="str">
        <f t="shared" si="137"/>
        <v>雅柏旋涡单一大麦芽威士忌酒,ARDBEGCorryvreckan</v>
      </c>
      <c r="F4194" t="str">
        <f t="shared" si="138"/>
        <v>ARDBEG(雅柏)</v>
      </c>
      <c r="G4194" s="2" t="s">
        <v>18</v>
      </c>
    </row>
    <row r="4195" spans="1:7">
      <c r="A4195" s="2" t="s">
        <v>2226</v>
      </c>
      <c r="B4195" s="2" t="s">
        <v>740</v>
      </c>
      <c r="C4195" s="2" t="s">
        <v>756</v>
      </c>
      <c r="D4195" s="3">
        <v>15.4005102040816</v>
      </c>
      <c r="E4195" t="str">
        <f t="shared" si="137"/>
        <v>格兰冠12年单一麦芽公升装威士忌酒,GlenGrantSingleMaltWhisky12YearsOld</v>
      </c>
      <c r="F4195" t="str">
        <f t="shared" si="138"/>
        <v>GLENGRANT(格兰冠)</v>
      </c>
      <c r="G4195" s="2">
        <v>12</v>
      </c>
    </row>
    <row r="4196" spans="1:7">
      <c r="A4196" s="2" t="s">
        <v>2227</v>
      </c>
      <c r="B4196" s="2" t="s">
        <v>740</v>
      </c>
      <c r="C4196" s="2" t="s">
        <v>830</v>
      </c>
      <c r="D4196" s="3">
        <v>100.955357142857</v>
      </c>
      <c r="E4196" t="str">
        <f t="shared" si="137"/>
        <v>麦卡伦湛蓝单一麦芽威士忌酒,MacallanEnigma</v>
      </c>
      <c r="F4196" t="str">
        <f t="shared" si="138"/>
        <v>MACALLAN(麦卡伦)</v>
      </c>
      <c r="G4196" s="2" t="s">
        <v>18</v>
      </c>
    </row>
    <row r="4197" spans="1:7">
      <c r="A4197" s="2" t="s">
        <v>2228</v>
      </c>
      <c r="B4197" s="2" t="s">
        <v>740</v>
      </c>
      <c r="C4197" s="2" t="s">
        <v>837</v>
      </c>
      <c r="D4197" s="3">
        <v>93.5994897959184</v>
      </c>
      <c r="E4197" t="str">
        <f t="shared" si="137"/>
        <v>格兰菲迪23年璀璨珍藏系列单一麦芽威士忌酒,Glenfiddich23YO</v>
      </c>
      <c r="F4197" t="str">
        <f t="shared" si="138"/>
        <v>GLENFIDDICH(格兰菲迪)</v>
      </c>
      <c r="G4197" s="2">
        <v>23</v>
      </c>
    </row>
    <row r="4198" spans="1:7">
      <c r="A4198" s="2" t="s">
        <v>2229</v>
      </c>
      <c r="B4198" s="2" t="s">
        <v>740</v>
      </c>
      <c r="C4198" s="2" t="s">
        <v>879</v>
      </c>
      <c r="D4198" s="3">
        <v>30.375</v>
      </c>
      <c r="E4198" t="str">
        <f t="shared" si="137"/>
        <v>大摩12年威士忌酒,Dalmore12YO</v>
      </c>
      <c r="F4198" t="str">
        <f t="shared" si="138"/>
        <v>DALMORE(大摩)</v>
      </c>
      <c r="G4198" s="2">
        <v>12</v>
      </c>
    </row>
    <row r="4199" spans="1:7">
      <c r="A4199" s="2" t="s">
        <v>2230</v>
      </c>
      <c r="B4199" s="2" t="s">
        <v>740</v>
      </c>
      <c r="C4199" s="2" t="s">
        <v>868</v>
      </c>
      <c r="D4199" s="3">
        <v>26.3341836734694</v>
      </c>
      <c r="E4199" t="str">
        <f t="shared" si="137"/>
        <v>雅柏奥之岬单一大麦芽威士忌酒,ARDBEGAnOa</v>
      </c>
      <c r="F4199" t="str">
        <f t="shared" si="138"/>
        <v>ARDBEG(雅柏)</v>
      </c>
      <c r="G4199" s="2" t="s">
        <v>18</v>
      </c>
    </row>
    <row r="4200" spans="1:7">
      <c r="A4200" s="2" t="s">
        <v>2231</v>
      </c>
      <c r="B4200" s="2" t="s">
        <v>740</v>
      </c>
      <c r="C4200" s="2" t="s">
        <v>910</v>
      </c>
      <c r="D4200" s="3">
        <v>29.9987244897959</v>
      </c>
      <c r="E4200" t="str">
        <f t="shared" si="137"/>
        <v>欧肯特轩Bloodoak单一麦芽威士忌酒AUCHENTOSHANBloodoak</v>
      </c>
      <c r="F4200" t="str">
        <f t="shared" si="138"/>
        <v>欧肯特轩AUCHENTOSHAN</v>
      </c>
      <c r="G4200" s="2" t="s">
        <v>18</v>
      </c>
    </row>
    <row r="4201" spans="1:7">
      <c r="A4201" s="2" t="s">
        <v>2232</v>
      </c>
      <c r="B4201" s="2" t="s">
        <v>740</v>
      </c>
      <c r="C4201" s="2" t="s">
        <v>911</v>
      </c>
      <c r="D4201" s="3">
        <v>37.9209183673469</v>
      </c>
      <c r="E4201" t="str">
        <f t="shared" si="137"/>
        <v>格兰威特15年单一麦芽威士忌酒,Glenlivet15YO</v>
      </c>
      <c r="F4201" t="str">
        <f t="shared" si="138"/>
        <v>GLENLIVIT(格兰威特)</v>
      </c>
      <c r="G4201" s="2">
        <v>15</v>
      </c>
    </row>
    <row r="4202" spans="1:7">
      <c r="A4202" s="2" t="s">
        <v>2233</v>
      </c>
      <c r="B4202" s="2" t="s">
        <v>740</v>
      </c>
      <c r="C4202" s="2" t="s">
        <v>827</v>
      </c>
      <c r="D4202" s="3">
        <v>23.4438775510204</v>
      </c>
      <c r="E4202" t="str">
        <f t="shared" si="137"/>
        <v>乐加维林10年苏格兰单一大麦芽威士忌酒,Lagavulin10YO</v>
      </c>
      <c r="F4202" t="str">
        <f t="shared" si="138"/>
        <v>LAGAVULIN(乐加维林)</v>
      </c>
      <c r="G4202" s="2">
        <v>10</v>
      </c>
    </row>
    <row r="4203" spans="1:7">
      <c r="A4203" s="2" t="s">
        <v>2234</v>
      </c>
      <c r="B4203" s="2" t="s">
        <v>740</v>
      </c>
      <c r="C4203" s="2" t="s">
        <v>814</v>
      </c>
      <c r="D4203" s="3">
        <v>98.2117346938776</v>
      </c>
      <c r="E4203" t="str">
        <f t="shared" si="137"/>
        <v>百富故事系列19年泥煤单一麦芽威士忌酒,Balvenie19YearOldWeekofPeatScotchWhisky</v>
      </c>
      <c r="F4203" t="str">
        <f t="shared" si="138"/>
        <v>百富BALVENIE</v>
      </c>
      <c r="G4203" s="2">
        <v>19</v>
      </c>
    </row>
    <row r="4204" spans="1:7">
      <c r="A4204" s="2" t="s">
        <v>2235</v>
      </c>
      <c r="B4204" s="2" t="s">
        <v>740</v>
      </c>
      <c r="C4204" s="2" t="s">
        <v>880</v>
      </c>
      <c r="D4204" s="3">
        <v>30.7015306122449</v>
      </c>
      <c r="E4204" t="str">
        <f t="shared" si="137"/>
        <v>格兰冠18年单一麦芽威士忌酒,GlenGrantSingleMaltWhisky18YearsOld</v>
      </c>
      <c r="F4204" t="str">
        <f t="shared" si="138"/>
        <v>GLENGRANT(格兰冠)</v>
      </c>
      <c r="G4204" s="2">
        <v>18</v>
      </c>
    </row>
    <row r="4205" spans="1:7">
      <c r="A4205" s="2" t="s">
        <v>2236</v>
      </c>
      <c r="B4205" s="2" t="s">
        <v>740</v>
      </c>
      <c r="C4205" s="2" t="s">
        <v>751</v>
      </c>
      <c r="D4205" s="3">
        <v>16.7117346938776</v>
      </c>
      <c r="E4205" t="str">
        <f t="shared" si="137"/>
        <v>格兰格拉索12年高地苏格兰单一麦芽威士忌酒Glenglassaugh12HighlandSingleMaltSctochWhisky</v>
      </c>
      <c r="F4205" t="str">
        <f t="shared" si="138"/>
        <v>格兰格拉索GLENGLASSAUGH</v>
      </c>
      <c r="G4205" s="2">
        <v>12</v>
      </c>
    </row>
    <row r="4206" spans="1:7">
      <c r="A4206" s="2" t="s">
        <v>2237</v>
      </c>
      <c r="B4206" s="2" t="s">
        <v>740</v>
      </c>
      <c r="C4206" s="2" t="s">
        <v>867</v>
      </c>
      <c r="D4206" s="3">
        <v>22.1288265306122</v>
      </c>
      <c r="E4206" t="str">
        <f t="shared" si="137"/>
        <v>格兰威特酿酒师甄选单一麦芽威士忌酒,GlenlivetMasterDistillery</v>
      </c>
      <c r="F4206" t="str">
        <f t="shared" si="138"/>
        <v>GLENLIVIT(格兰威特)</v>
      </c>
      <c r="G4206" s="2" t="s">
        <v>18</v>
      </c>
    </row>
    <row r="4207" spans="1:7">
      <c r="A4207" s="2" t="s">
        <v>2238</v>
      </c>
      <c r="B4207" s="2" t="s">
        <v>740</v>
      </c>
      <c r="C4207" s="2" t="s">
        <v>912</v>
      </c>
      <c r="D4207" s="3">
        <v>22.5446428571429</v>
      </c>
      <c r="E4207" t="str">
        <f t="shared" si="137"/>
        <v>格兰菲迪永恒珍选系列VAT1单一麦芽威士忌酒,GlenfiddichVat1PerpetualCollectionScotchWhisky</v>
      </c>
      <c r="F4207" t="str">
        <f t="shared" si="138"/>
        <v>格兰菲迪Glenfiddich</v>
      </c>
      <c r="G4207" s="2">
        <v>3</v>
      </c>
    </row>
    <row r="4208" spans="1:7">
      <c r="A4208" s="2" t="s">
        <v>2239</v>
      </c>
      <c r="B4208" s="2" t="s">
        <v>740</v>
      </c>
      <c r="C4208" s="2" t="s">
        <v>913</v>
      </c>
      <c r="D4208" s="3">
        <v>101.542091836735</v>
      </c>
      <c r="E4208" t="str">
        <f t="shared" si="137"/>
        <v>卡普多尼克泥煤风味21年单一麦芽威士忌酒,CaperdonichPeated21YO</v>
      </c>
      <c r="F4208" t="str">
        <f t="shared" si="138"/>
        <v>卡普多尼克Caperdonich</v>
      </c>
      <c r="G4208" s="2">
        <v>21</v>
      </c>
    </row>
    <row r="4209" spans="1:7">
      <c r="A4209" s="2" t="s">
        <v>2240</v>
      </c>
      <c r="B4209" s="2" t="s">
        <v>740</v>
      </c>
      <c r="C4209" s="2" t="s">
        <v>843</v>
      </c>
      <c r="D4209" s="3">
        <v>52.530612244898</v>
      </c>
      <c r="E4209" t="str">
        <f t="shared" si="137"/>
        <v>苏格登逸香三桶单一麦芽威士忌TheSingletonofGlend-ExoticSpiceGrove</v>
      </c>
      <c r="F4209" t="str">
        <f t="shared" si="138"/>
        <v>苏格登Singleton</v>
      </c>
      <c r="G4209" s="2" t="s">
        <v>18</v>
      </c>
    </row>
    <row r="4210" spans="1:7">
      <c r="A4210" s="2" t="s">
        <v>2241</v>
      </c>
      <c r="B4210" s="2" t="s">
        <v>762</v>
      </c>
      <c r="C4210" s="2" t="s">
        <v>914</v>
      </c>
      <c r="D4210" s="3">
        <v>9.604375</v>
      </c>
      <c r="E4210" t="str">
        <f t="shared" si="137"/>
        <v>芝华士·新境12年苏格兰威士忌CREXTRA12YO40.8%D/ILP140.8%</v>
      </c>
      <c r="F4210" t="str">
        <f t="shared" si="138"/>
        <v>芝华士Chivas</v>
      </c>
      <c r="G4210" s="2">
        <v>12</v>
      </c>
    </row>
    <row r="4211" spans="1:7">
      <c r="A4211" s="2" t="s">
        <v>2242</v>
      </c>
      <c r="B4211" s="2" t="s">
        <v>915</v>
      </c>
      <c r="C4211" s="2" t="s">
        <v>916</v>
      </c>
      <c r="D4211" s="3">
        <v>1.81122448979592</v>
      </c>
      <c r="E4211" t="str">
        <f t="shared" si="137"/>
        <v>疯狂三角调配型苏格兰威士忌CRAZYTRIANGLE</v>
      </c>
      <c r="F4211" t="str">
        <f t="shared" si="138"/>
        <v>疯狂三角</v>
      </c>
      <c r="G4211" s="2">
        <v>3</v>
      </c>
    </row>
    <row r="4212" spans="1:7">
      <c r="A4212" s="2" t="s">
        <v>2243</v>
      </c>
      <c r="B4212" s="2" t="s">
        <v>758</v>
      </c>
      <c r="C4212" s="2" t="s">
        <v>917</v>
      </c>
      <c r="D4212" s="3">
        <v>337.59056122449</v>
      </c>
      <c r="E4212" t="str">
        <f t="shared" si="137"/>
        <v>麦卡伦珍稀年份系列1963单一麦芽苏格兰威士忌MACALLANF&amp;R1963</v>
      </c>
      <c r="F4212" t="str">
        <f t="shared" si="138"/>
        <v>麦卡伦TheMacallan</v>
      </c>
      <c r="G4212" s="2">
        <v>15</v>
      </c>
    </row>
    <row r="4213" spans="1:7">
      <c r="A4213" s="2" t="s">
        <v>2244</v>
      </c>
      <c r="B4213" s="2" t="s">
        <v>758</v>
      </c>
      <c r="C4213" s="2" t="s">
        <v>918</v>
      </c>
      <c r="D4213" s="3">
        <v>2758.95663265306</v>
      </c>
      <c r="E4213" t="str">
        <f t="shared" si="137"/>
        <v>麦卡伦璀璨·金单一麦芽苏格兰威士忌MACALLANMCOP</v>
      </c>
      <c r="F4213" t="str">
        <f t="shared" si="138"/>
        <v>麦卡伦TheMacallan</v>
      </c>
      <c r="G4213" s="2" t="s">
        <v>18</v>
      </c>
    </row>
    <row r="4214" spans="1:7">
      <c r="A4214" s="2" t="s">
        <v>2245</v>
      </c>
      <c r="B4214" s="2" t="s">
        <v>762</v>
      </c>
      <c r="C4214" s="2" t="s">
        <v>859</v>
      </c>
      <c r="D4214" s="3">
        <v>4.64072704081633</v>
      </c>
      <c r="E4214" t="str">
        <f t="shared" si="137"/>
        <v>芝华士·新境12年苏格兰威士忌CREXTRA12YO40%D/IP340%</v>
      </c>
      <c r="F4214" t="str">
        <f t="shared" si="138"/>
        <v>芝华士Chivas</v>
      </c>
      <c r="G4214" s="2">
        <v>12</v>
      </c>
    </row>
    <row r="4215" spans="1:7">
      <c r="A4215" s="2" t="s">
        <v>2246</v>
      </c>
      <c r="B4215" s="2" t="s">
        <v>758</v>
      </c>
      <c r="C4215" s="2" t="s">
        <v>919</v>
      </c>
      <c r="D4215" s="3">
        <v>5200.38647959184</v>
      </c>
      <c r="E4215" t="str">
        <f t="shared" si="137"/>
        <v>麦卡伦耀红珍藏系列40年单一麦芽苏格兰威士忌MACALLANHIGHLANDSINGLEMALTSCOTCHWHISKYRED40YO</v>
      </c>
      <c r="F4215" t="str">
        <f t="shared" si="138"/>
        <v>麦卡伦TheMacallan</v>
      </c>
      <c r="G4215" s="2">
        <v>40</v>
      </c>
    </row>
    <row r="4216" spans="1:7">
      <c r="A4216" s="2" t="s">
        <v>2247</v>
      </c>
      <c r="B4216" s="2" t="s">
        <v>758</v>
      </c>
      <c r="C4216" s="2" t="s">
        <v>918</v>
      </c>
      <c r="D4216" s="3">
        <v>2758.95663265306</v>
      </c>
      <c r="E4216" t="str">
        <f t="shared" si="137"/>
        <v>麦卡伦璀璨·金单一麦芽苏格兰威士忌MACALLANMCOP</v>
      </c>
      <c r="F4216" t="str">
        <f t="shared" si="138"/>
        <v>麦卡伦TheMacallan</v>
      </c>
      <c r="G4216" s="2" t="s">
        <v>18</v>
      </c>
    </row>
    <row r="4217" spans="1:7">
      <c r="A4217" s="2" t="s">
        <v>2248</v>
      </c>
      <c r="B4217" s="2" t="s">
        <v>762</v>
      </c>
      <c r="C4217" s="2" t="s">
        <v>920</v>
      </c>
      <c r="D4217" s="3">
        <v>5.91411989795918</v>
      </c>
      <c r="E4217" t="str">
        <f t="shared" si="137"/>
        <v>芝华士13年柔醇黑麦桶限定版苏格兰威士忌CREXTR13Y40%RYECTNLP12340%</v>
      </c>
      <c r="F4217" t="str">
        <f t="shared" si="138"/>
        <v>芝华士Chivas</v>
      </c>
      <c r="G4217" s="2">
        <v>13</v>
      </c>
    </row>
    <row r="4218" spans="1:7">
      <c r="A4218" s="2" t="s">
        <v>2249</v>
      </c>
      <c r="B4218" s="2" t="s">
        <v>740</v>
      </c>
      <c r="C4218" s="2" t="s">
        <v>800</v>
      </c>
      <c r="D4218" s="3">
        <v>15.3227040816327</v>
      </c>
      <c r="E4218" t="str">
        <f t="shared" si="137"/>
        <v>亨德里克爵士杜松子酒,HENDRICK’SGin</v>
      </c>
      <c r="F4218" t="str">
        <f>_xlfn.TEXTBEFORE(_xlfn.TEXTAFTER(C4218,"|",6),"|")</f>
        <v>亨德里克爵士,HENDRICKS</v>
      </c>
      <c r="G4218" s="2" t="s">
        <v>18</v>
      </c>
    </row>
    <row r="4219" spans="1:7">
      <c r="A4219" s="2" t="s">
        <v>2250</v>
      </c>
      <c r="B4219" s="2" t="s">
        <v>740</v>
      </c>
      <c r="C4219" s="2" t="s">
        <v>807</v>
      </c>
      <c r="D4219" s="3">
        <v>16.4668367346939</v>
      </c>
      <c r="E4219" t="str">
        <f t="shared" si="137"/>
        <v>孟买蓝宝石托斯卡纳特选杜松子酒BOMBAYSAPPHIREPREMIERCRU1L</v>
      </c>
      <c r="F4219" t="str">
        <f>_xlfn.TEXTBEFORE(_xlfn.TEXTAFTER(C4219,"|",6),"|")</f>
        <v>孟买BOMBAY</v>
      </c>
      <c r="G4219" s="2" t="s">
        <v>18</v>
      </c>
    </row>
    <row r="4220" spans="1:7">
      <c r="A4220" s="2" t="s">
        <v>2251</v>
      </c>
      <c r="B4220" s="2" t="s">
        <v>740</v>
      </c>
      <c r="C4220" s="2" t="s">
        <v>791</v>
      </c>
      <c r="D4220" s="3">
        <v>8.46811224489796</v>
      </c>
      <c r="E4220" t="str">
        <f t="shared" si="137"/>
        <v>添加利杜松子酒,TanquerayEnglishGin</v>
      </c>
      <c r="F4220" t="str">
        <f>_xlfn.TEXTBEFORE(_xlfn.TEXTAFTER(C4220,"|",6),"|")</f>
        <v>添加利TANQUERAY</v>
      </c>
      <c r="G4220" s="2" t="s">
        <v>18</v>
      </c>
    </row>
    <row r="4221" spans="1:7">
      <c r="A4221" s="2" t="s">
        <v>2252</v>
      </c>
      <c r="B4221" s="2" t="s">
        <v>758</v>
      </c>
      <c r="C4221" s="2" t="s">
        <v>768</v>
      </c>
      <c r="D4221" s="3">
        <v>23.1339285714286</v>
      </c>
      <c r="E4221" t="str">
        <f t="shared" si="137"/>
        <v>麦卡伦蓝钻12年单一麦芽苏格兰威士忌MACALLAN12YDBLCSK</v>
      </c>
      <c r="F4221" t="str">
        <f t="shared" si="138"/>
        <v>麦卡伦TheMacallan</v>
      </c>
      <c r="G4221" s="2">
        <v>12</v>
      </c>
    </row>
    <row r="4222" spans="1:7">
      <c r="A4222" s="2" t="s">
        <v>2253</v>
      </c>
      <c r="B4222" s="2" t="s">
        <v>758</v>
      </c>
      <c r="C4222" s="2" t="s">
        <v>919</v>
      </c>
      <c r="D4222" s="3">
        <v>5200.38647959184</v>
      </c>
      <c r="E4222" t="str">
        <f t="shared" si="137"/>
        <v>麦卡伦耀红珍藏系列40年单一麦芽苏格兰威士忌MACALLANHIGHLANDSINGLEMALTSCOTCHWHISKYRED40YO</v>
      </c>
      <c r="F4222" t="str">
        <f t="shared" si="138"/>
        <v>麦卡伦TheMacallan</v>
      </c>
      <c r="G4222" s="2">
        <v>40</v>
      </c>
    </row>
    <row r="4223" spans="1:7">
      <c r="A4223" s="2" t="s">
        <v>2254</v>
      </c>
      <c r="B4223" s="2" t="s">
        <v>856</v>
      </c>
      <c r="C4223" s="2" t="s">
        <v>921</v>
      </c>
      <c r="D4223" s="3">
        <v>41.6549107142857</v>
      </c>
      <c r="E4223" t="str">
        <f t="shared" si="137"/>
        <v>罗曼湖18年苏格兰单一麦芽威士忌·飞鹿逐日LochLomond18yearold(sherryfinish)singlemaltScotchwhisky</v>
      </c>
      <c r="F4223" t="str">
        <f t="shared" si="138"/>
        <v>LochLomond罗曼湖</v>
      </c>
      <c r="G4223" s="2">
        <v>18</v>
      </c>
    </row>
    <row r="4224" spans="1:7">
      <c r="A4224" s="2" t="s">
        <v>2255</v>
      </c>
      <c r="B4224" s="2" t="s">
        <v>897</v>
      </c>
      <c r="C4224" s="2" t="s">
        <v>922</v>
      </c>
      <c r="D4224" s="3">
        <v>2758.95663265306</v>
      </c>
      <c r="E4224" t="str">
        <f t="shared" si="137"/>
        <v>麦卡伦璀璨·金单一麦芽苏格兰威士忌MACALLANMCOP2023</v>
      </c>
      <c r="F4224" t="str">
        <f t="shared" si="138"/>
        <v>麦卡伦牌</v>
      </c>
      <c r="G4224" s="2" t="s">
        <v>18</v>
      </c>
    </row>
    <row r="4225" spans="1:7">
      <c r="A4225" s="2" t="s">
        <v>2256</v>
      </c>
      <c r="B4225" s="2" t="s">
        <v>762</v>
      </c>
      <c r="C4225" s="2" t="s">
        <v>767</v>
      </c>
      <c r="D4225" s="3">
        <v>3.83982142857143</v>
      </c>
      <c r="E4225" t="str">
        <f t="shared" si="137"/>
        <v>芝华士12年苏格兰威士忌CR12YO40%D/INPP32140%</v>
      </c>
      <c r="F4225" t="str">
        <f t="shared" si="138"/>
        <v>芝华士Chivas</v>
      </c>
      <c r="G4225" s="2">
        <v>12</v>
      </c>
    </row>
    <row r="4226" spans="1:7">
      <c r="A4226" s="2" t="s">
        <v>2257</v>
      </c>
      <c r="B4226" s="2" t="s">
        <v>758</v>
      </c>
      <c r="C4226" s="2" t="s">
        <v>919</v>
      </c>
      <c r="D4226" s="3">
        <v>5200.38647959184</v>
      </c>
      <c r="E4226" t="str">
        <f t="shared" si="137"/>
        <v>麦卡伦耀红珍藏系列40年单一麦芽苏格兰威士忌MACALLANHIGHLANDSINGLEMALTSCOTCHWHISKYRED40YO</v>
      </c>
      <c r="F4226" t="str">
        <f t="shared" si="138"/>
        <v>麦卡伦TheMacallan</v>
      </c>
      <c r="G4226" s="2">
        <v>40</v>
      </c>
    </row>
    <row r="4227" spans="1:7">
      <c r="A4227" s="2" t="s">
        <v>2258</v>
      </c>
      <c r="B4227" s="2" t="s">
        <v>740</v>
      </c>
      <c r="C4227" s="2" t="s">
        <v>798</v>
      </c>
      <c r="D4227" s="3">
        <v>19.9362244897959</v>
      </c>
      <c r="E4227" t="str">
        <f t="shared" ref="E4227:E4290" si="139">_xlfn.TEXTBEFORE(_xlfn.TEXTAFTER(C4227,"|",2),"|")</f>
        <v>芝华士13年朗姆桶调和威士忌酒,CHIVAS13YOExtraRumcask</v>
      </c>
      <c r="F4227" t="str">
        <f t="shared" si="138"/>
        <v>CHIVASREGAL芝华士</v>
      </c>
      <c r="G4227" s="2">
        <v>13</v>
      </c>
    </row>
    <row r="4228" spans="1:7">
      <c r="A4228" s="2" t="s">
        <v>2259</v>
      </c>
      <c r="B4228" s="2" t="s">
        <v>740</v>
      </c>
      <c r="C4228" s="2" t="s">
        <v>794</v>
      </c>
      <c r="D4228" s="3">
        <v>87.9323979591837</v>
      </c>
      <c r="E4228" t="str">
        <f t="shared" si="139"/>
        <v>皇家礼炮21年苏格兰威士忌酒迈阿密马球版,RoyalSalute21YearsOldTheMiamiPoloEdition</v>
      </c>
      <c r="F4228" t="str">
        <f t="shared" ref="F4228:F4291" si="140">_xlfn.TEXTBEFORE(_xlfn.TEXTAFTER(C4228,"|",7),"|")</f>
        <v>皇家礼炮ROYALSALUTE</v>
      </c>
      <c r="G4228" s="2">
        <v>21</v>
      </c>
    </row>
    <row r="4229" spans="1:7">
      <c r="A4229" s="2" t="s">
        <v>2260</v>
      </c>
      <c r="B4229" s="2" t="s">
        <v>740</v>
      </c>
      <c r="C4229" s="2" t="s">
        <v>923</v>
      </c>
      <c r="D4229" s="3">
        <v>38.5420918367347</v>
      </c>
      <c r="E4229" t="str">
        <f t="shared" si="139"/>
        <v>尊尼获加18年混合威士忌酒,JohnnieWalker18YO1L</v>
      </c>
      <c r="F4229" t="str">
        <f t="shared" si="140"/>
        <v>JOHNNIEWALKER(尊尼获加)</v>
      </c>
      <c r="G4229" s="2">
        <v>18</v>
      </c>
    </row>
    <row r="4230" spans="1:7">
      <c r="A4230" s="2" t="s">
        <v>2261</v>
      </c>
      <c r="B4230" s="2" t="s">
        <v>740</v>
      </c>
      <c r="C4230" s="2" t="s">
        <v>924</v>
      </c>
      <c r="D4230" s="3">
        <v>131.348214285714</v>
      </c>
      <c r="E4230" t="str">
        <f t="shared" si="139"/>
        <v>格兰凯斯25年单一大麦芽苏格兰威士忌酒,GlenKeith25YO</v>
      </c>
      <c r="F4230" t="str">
        <f t="shared" si="140"/>
        <v>GlenKeith(格兰凯斯)</v>
      </c>
      <c r="G4230" s="2">
        <v>25</v>
      </c>
    </row>
    <row r="4231" spans="1:7">
      <c r="A4231" s="2" t="s">
        <v>2262</v>
      </c>
      <c r="B4231" s="2" t="s">
        <v>740</v>
      </c>
      <c r="C4231" s="2" t="s">
        <v>789</v>
      </c>
      <c r="D4231" s="3">
        <v>62.1224489795918</v>
      </c>
      <c r="E4231" t="str">
        <f t="shared" si="139"/>
        <v>百龄坛21年调和威士忌酒,Ballantine's21YO</v>
      </c>
      <c r="F4231" t="str">
        <f t="shared" si="140"/>
        <v>BALLANTINES(百龄坛)</v>
      </c>
      <c r="G4231" s="2">
        <v>21</v>
      </c>
    </row>
    <row r="4232" spans="1:7">
      <c r="A4232" s="2" t="s">
        <v>2263</v>
      </c>
      <c r="B4232" s="2" t="s">
        <v>740</v>
      </c>
      <c r="C4232" s="2" t="s">
        <v>779</v>
      </c>
      <c r="D4232" s="3">
        <v>15.5063775510204</v>
      </c>
      <c r="E4232" t="str">
        <f t="shared" si="139"/>
        <v>帝王15年调和威士忌酒,DEWAR'S15YOScotchWhisky</v>
      </c>
      <c r="F4232" t="str">
        <f t="shared" si="140"/>
        <v>DEWAR(帝王)</v>
      </c>
      <c r="G4232" s="2">
        <v>15</v>
      </c>
    </row>
    <row r="4233" spans="1:7">
      <c r="A4233" s="2" t="s">
        <v>2264</v>
      </c>
      <c r="B4233" s="2" t="s">
        <v>740</v>
      </c>
      <c r="C4233" s="2" t="s">
        <v>925</v>
      </c>
      <c r="D4233" s="3">
        <v>10.3801020408163</v>
      </c>
      <c r="E4233" t="str">
        <f t="shared" si="139"/>
        <v>顺风12年苏格兰调和威士忌酒公升装CuttySark12YOScotchBlendedWhisky</v>
      </c>
      <c r="F4233" t="str">
        <f t="shared" si="140"/>
        <v>顺风CUTTYSARK</v>
      </c>
      <c r="G4233" s="2">
        <v>12</v>
      </c>
    </row>
    <row r="4234" spans="1:7">
      <c r="A4234" s="2" t="s">
        <v>2265</v>
      </c>
      <c r="B4234" s="2" t="s">
        <v>740</v>
      </c>
      <c r="C4234" s="2" t="s">
        <v>926</v>
      </c>
      <c r="D4234" s="3">
        <v>16.0854591836735</v>
      </c>
      <c r="E4234" t="str">
        <f t="shared" si="139"/>
        <v>尊尼获加黑牌调和威士忌酒,JohnnieWalkerBlackLabel</v>
      </c>
      <c r="F4234" t="str">
        <f t="shared" si="140"/>
        <v>JOHNNIEWALKER(尊尼获加)</v>
      </c>
      <c r="G4234" s="2">
        <v>12</v>
      </c>
    </row>
    <row r="4235" spans="1:7">
      <c r="A4235" s="2" t="s">
        <v>2266</v>
      </c>
      <c r="B4235" s="2" t="s">
        <v>740</v>
      </c>
      <c r="C4235" s="2" t="s">
        <v>782</v>
      </c>
      <c r="D4235" s="3">
        <v>192.565051020408</v>
      </c>
      <c r="E4235" t="str">
        <f t="shared" si="139"/>
        <v>尊尼获加乔治五世调和威士忌酒,JohnnieWalkerKingGeorgeV</v>
      </c>
      <c r="F4235" t="str">
        <f t="shared" si="140"/>
        <v>尊尼获加JOHNNIEWALKER</v>
      </c>
      <c r="G4235" s="2" t="s">
        <v>18</v>
      </c>
    </row>
    <row r="4236" spans="1:7">
      <c r="A4236" s="2" t="s">
        <v>2267</v>
      </c>
      <c r="B4236" s="2" t="s">
        <v>740</v>
      </c>
      <c r="C4236" s="2" t="s">
        <v>927</v>
      </c>
      <c r="D4236" s="3">
        <v>22.5739795918367</v>
      </c>
      <c r="E4236" t="str">
        <f t="shared" si="139"/>
        <v>班瑞克10年三重蒸馏威士忌酒,BenRiachTripleDistilled10YR43%700/6GTR</v>
      </c>
      <c r="F4236" t="str">
        <f t="shared" si="140"/>
        <v>BENRIACH(班瑞克)</v>
      </c>
      <c r="G4236" s="2">
        <v>10</v>
      </c>
    </row>
    <row r="4237" spans="1:7">
      <c r="A4237" s="2" t="s">
        <v>2268</v>
      </c>
      <c r="B4237" s="2" t="s">
        <v>740</v>
      </c>
      <c r="C4237" s="2" t="s">
        <v>781</v>
      </c>
      <c r="D4237" s="3">
        <v>36.3622448979592</v>
      </c>
      <c r="E4237" t="str">
        <f t="shared" si="139"/>
        <v>帝王四次陈酿20年苏格兰威士忌酒DEWARSQUARDRUPLEWHISKEY20YOBLENDSCOTCHWHISKY</v>
      </c>
      <c r="F4237" t="str">
        <f t="shared" si="140"/>
        <v>帝王DEWAR'S</v>
      </c>
      <c r="G4237" s="2">
        <v>20</v>
      </c>
    </row>
    <row r="4238" spans="1:7">
      <c r="A4238" s="2" t="s">
        <v>2269</v>
      </c>
      <c r="B4238" s="2" t="s">
        <v>740</v>
      </c>
      <c r="C4238" s="2" t="s">
        <v>928</v>
      </c>
      <c r="D4238" s="3">
        <v>328.394132653061</v>
      </c>
      <c r="E4238" t="str">
        <f t="shared" si="139"/>
        <v>百富珍稀融合系列25年单一麦芽威士忌,BalvenieRareMarriage25YO</v>
      </c>
      <c r="F4238" t="str">
        <f t="shared" si="140"/>
        <v>BALVENIE(百富)</v>
      </c>
      <c r="G4238" s="2">
        <v>25</v>
      </c>
    </row>
    <row r="4239" spans="1:7">
      <c r="A4239" s="2" t="s">
        <v>2270</v>
      </c>
      <c r="B4239" s="2" t="s">
        <v>740</v>
      </c>
      <c r="C4239" s="2" t="s">
        <v>929</v>
      </c>
      <c r="D4239" s="3">
        <v>32.6747448979592</v>
      </c>
      <c r="E4239" t="str">
        <f t="shared" si="139"/>
        <v>道格拉斯梁格兰盖瑞12年单桶单一麦芽威士忌酒GLENGARIOCH12YOSINGLEMALTWHISKY</v>
      </c>
      <c r="F4239" t="str">
        <f t="shared" si="140"/>
        <v>道格拉斯梁DouglasLaing</v>
      </c>
      <c r="G4239" s="2">
        <v>12</v>
      </c>
    </row>
    <row r="4240" spans="1:7">
      <c r="A4240" s="2" t="s">
        <v>2271</v>
      </c>
      <c r="B4240" s="2" t="s">
        <v>740</v>
      </c>
      <c r="C4240" s="2" t="s">
        <v>828</v>
      </c>
      <c r="D4240" s="3">
        <v>25.0880102040816</v>
      </c>
      <c r="E4240" t="str">
        <f t="shared" si="139"/>
        <v>吉拉海湾单一麦芽威士忌酒,JuraTheBay</v>
      </c>
      <c r="F4240" t="str">
        <f t="shared" si="140"/>
        <v>JURA(吉拉)</v>
      </c>
      <c r="G4240" s="2">
        <v>12</v>
      </c>
    </row>
    <row r="4241" spans="1:7">
      <c r="A4241" s="2" t="s">
        <v>2272</v>
      </c>
      <c r="B4241" s="2" t="s">
        <v>740</v>
      </c>
      <c r="C4241" s="2" t="s">
        <v>792</v>
      </c>
      <c r="D4241" s="3">
        <v>7.02295918367347</v>
      </c>
      <c r="E4241" t="str">
        <f t="shared" si="139"/>
        <v>帝王白牌调和威士忌酒,DEWAR'SWhiteLabel</v>
      </c>
      <c r="F4241" t="str">
        <f t="shared" si="140"/>
        <v>DEWAR(帝王)</v>
      </c>
      <c r="G4241" s="2" t="s">
        <v>18</v>
      </c>
    </row>
    <row r="4242" spans="1:7">
      <c r="A4242" s="2" t="s">
        <v>2273</v>
      </c>
      <c r="B4242" s="2" t="s">
        <v>740</v>
      </c>
      <c r="C4242" s="2" t="s">
        <v>930</v>
      </c>
      <c r="D4242" s="3">
        <v>25.672193877551</v>
      </c>
      <c r="E4242" t="str">
        <f t="shared" si="139"/>
        <v>班瑞克三重蒸馏10年单一麦芽威士忌酒BRTRIPLEDIST10YRT6GTR</v>
      </c>
      <c r="F4242" t="str">
        <f t="shared" si="140"/>
        <v>班瑞克BENRIACH</v>
      </c>
      <c r="G4242" s="2">
        <v>10</v>
      </c>
    </row>
    <row r="4243" spans="1:7">
      <c r="A4243" s="2" t="s">
        <v>2274</v>
      </c>
      <c r="B4243" s="2" t="s">
        <v>740</v>
      </c>
      <c r="C4243" s="2" t="s">
        <v>772</v>
      </c>
      <c r="D4243" s="3">
        <v>34.5956632653061</v>
      </c>
      <c r="E4243" t="str">
        <f t="shared" si="139"/>
        <v>百龄坛17年调和威士忌酒,Ballantine's17YO</v>
      </c>
      <c r="F4243" t="str">
        <f t="shared" si="140"/>
        <v>BALLANTINES(百龄坛)</v>
      </c>
      <c r="G4243" s="2">
        <v>17</v>
      </c>
    </row>
    <row r="4244" spans="1:7">
      <c r="A4244" s="2" t="s">
        <v>2275</v>
      </c>
      <c r="B4244" s="2" t="s">
        <v>740</v>
      </c>
      <c r="C4244" s="2" t="s">
        <v>931</v>
      </c>
      <c r="D4244" s="3">
        <v>69.0969387755102</v>
      </c>
      <c r="E4244" t="str">
        <f t="shared" si="139"/>
        <v>乐加维林12年单一麦芽威士忌酒SR2023,Lagavulin12YOSR23</v>
      </c>
      <c r="F4244" t="str">
        <f t="shared" si="140"/>
        <v>乐加维林Lagavulin</v>
      </c>
      <c r="G4244" s="2">
        <v>12</v>
      </c>
    </row>
    <row r="4245" spans="1:7">
      <c r="A4245" s="2" t="s">
        <v>2276</v>
      </c>
      <c r="B4245" s="2" t="s">
        <v>740</v>
      </c>
      <c r="C4245" s="2" t="s">
        <v>770</v>
      </c>
      <c r="D4245" s="3">
        <v>19.9387755102041</v>
      </c>
      <c r="E4245" t="str">
        <f t="shared" si="139"/>
        <v>芝华士13年雪莉桶调和威士忌酒,CHIVAS13YOExtraSherryCask</v>
      </c>
      <c r="F4245" t="str">
        <f t="shared" si="140"/>
        <v>CHIVASREGAL芝华士</v>
      </c>
      <c r="G4245" s="2">
        <v>13</v>
      </c>
    </row>
    <row r="4246" spans="1:7">
      <c r="A4246" s="2" t="s">
        <v>2277</v>
      </c>
      <c r="B4246" s="2" t="s">
        <v>740</v>
      </c>
      <c r="C4246" s="2" t="s">
        <v>932</v>
      </c>
      <c r="D4246" s="3">
        <v>73.5637755102041</v>
      </c>
      <c r="E4246" t="str">
        <f t="shared" si="139"/>
        <v>克里尼利基10年单一麦芽威士忌酒SR2023,Clynelish10YOSR23</v>
      </c>
      <c r="F4246" t="str">
        <f t="shared" si="140"/>
        <v>克里尼利基Clynelish</v>
      </c>
      <c r="G4246" s="2">
        <v>10</v>
      </c>
    </row>
    <row r="4247" spans="1:7">
      <c r="A4247" s="2" t="s">
        <v>2278</v>
      </c>
      <c r="B4247" s="2" t="s">
        <v>740</v>
      </c>
      <c r="C4247" s="2" t="s">
        <v>783</v>
      </c>
      <c r="D4247" s="3">
        <v>7.36989795918367</v>
      </c>
      <c r="E4247" t="str">
        <f t="shared" si="139"/>
        <v>威雀威士忌酒,FamousGrouseFinestScotlandWhisky</v>
      </c>
      <c r="F4247" t="str">
        <f t="shared" si="140"/>
        <v>FAMOUSGROUSE(威雀)</v>
      </c>
      <c r="G4247" s="2" t="s">
        <v>18</v>
      </c>
    </row>
    <row r="4248" spans="1:7">
      <c r="A4248" s="2" t="s">
        <v>2279</v>
      </c>
      <c r="B4248" s="2" t="s">
        <v>740</v>
      </c>
      <c r="C4248" s="2" t="s">
        <v>773</v>
      </c>
      <c r="D4248" s="3">
        <v>11.0918367346939</v>
      </c>
      <c r="E4248" t="str">
        <f t="shared" si="139"/>
        <v>帝王12年调和威士忌酒,DEWAR'S12YOReserve</v>
      </c>
      <c r="F4248" t="str">
        <f t="shared" si="140"/>
        <v>DEWAR(帝王)</v>
      </c>
      <c r="G4248" s="2">
        <v>12</v>
      </c>
    </row>
    <row r="4249" spans="1:7">
      <c r="A4249" s="2" t="s">
        <v>2280</v>
      </c>
      <c r="B4249" s="2" t="s">
        <v>740</v>
      </c>
      <c r="C4249" s="2" t="s">
        <v>933</v>
      </c>
      <c r="D4249" s="3">
        <v>20.172193877551</v>
      </c>
      <c r="E4249" t="str">
        <f t="shared" si="139"/>
        <v>尊尼获加黑牌劲黑版调和威士忌酒,JohnnieWalkerDoubleBlack</v>
      </c>
      <c r="F4249" t="str">
        <f t="shared" si="140"/>
        <v>JOHNNIEWALKER(尊尼获加)</v>
      </c>
      <c r="G4249" s="2" t="s">
        <v>18</v>
      </c>
    </row>
    <row r="4250" spans="1:7">
      <c r="A4250" s="2" t="s">
        <v>2281</v>
      </c>
      <c r="B4250" s="2" t="s">
        <v>740</v>
      </c>
      <c r="C4250" s="2" t="s">
        <v>796</v>
      </c>
      <c r="D4250" s="3">
        <v>8.90688775510204</v>
      </c>
      <c r="E4250" t="str">
        <f t="shared" si="139"/>
        <v>威雀雪莉桶苏格兰调和威士忌酒公升装,TheFamousGrouseSherryCaskSingleMaltWhisky</v>
      </c>
      <c r="F4250" t="str">
        <f t="shared" si="140"/>
        <v>威雀FAMOUSGROUSE</v>
      </c>
      <c r="G4250" s="2" t="s">
        <v>18</v>
      </c>
    </row>
    <row r="4251" spans="1:7">
      <c r="A4251" s="2" t="s">
        <v>2282</v>
      </c>
      <c r="B4251" s="2" t="s">
        <v>740</v>
      </c>
      <c r="C4251" s="2" t="s">
        <v>934</v>
      </c>
      <c r="D4251" s="3">
        <v>16.0382653061224</v>
      </c>
      <c r="E4251" t="str">
        <f t="shared" si="139"/>
        <v>六海岛航海家调和麦芽威士忌酒,TheSixIslesVoyagerBlendedMaltScotchWhisky</v>
      </c>
      <c r="F4251" t="str">
        <f t="shared" si="140"/>
        <v>六海岛SixIsles</v>
      </c>
      <c r="G4251" s="2" t="s">
        <v>18</v>
      </c>
    </row>
    <row r="4252" spans="1:7">
      <c r="A4252" s="2" t="s">
        <v>2283</v>
      </c>
      <c r="B4252" s="2" t="s">
        <v>740</v>
      </c>
      <c r="C4252" s="2" t="s">
        <v>867</v>
      </c>
      <c r="D4252" s="3">
        <v>22.1288265306122</v>
      </c>
      <c r="E4252" t="str">
        <f t="shared" si="139"/>
        <v>格兰威特酿酒师甄选单一麦芽威士忌酒,GlenlivetMasterDistillery</v>
      </c>
      <c r="F4252" t="str">
        <f t="shared" si="140"/>
        <v>GLENLIVIT(格兰威特)</v>
      </c>
      <c r="G4252" s="2" t="s">
        <v>18</v>
      </c>
    </row>
    <row r="4253" spans="1:7">
      <c r="A4253" s="2" t="s">
        <v>2284</v>
      </c>
      <c r="B4253" s="2" t="s">
        <v>740</v>
      </c>
      <c r="C4253" s="2" t="s">
        <v>818</v>
      </c>
      <c r="D4253" s="3">
        <v>18.9400510204082</v>
      </c>
      <c r="E4253" t="str">
        <f t="shared" si="139"/>
        <v>高原骑士战熊威士忌酒,HighlandParkBear</v>
      </c>
      <c r="F4253" t="str">
        <f t="shared" si="140"/>
        <v>HIGHLANDPARK(高地)</v>
      </c>
      <c r="G4253" s="2" t="s">
        <v>18</v>
      </c>
    </row>
    <row r="4254" spans="1:7">
      <c r="A4254" s="2" t="s">
        <v>2285</v>
      </c>
      <c r="B4254" s="2" t="s">
        <v>740</v>
      </c>
      <c r="C4254" s="2" t="s">
        <v>935</v>
      </c>
      <c r="D4254" s="3">
        <v>49.6798469387755</v>
      </c>
      <c r="E4254" t="str">
        <f t="shared" si="139"/>
        <v>格兰威特珍稀桶单一麦芽威士忌酒,GlenlivetRareSherryCaskReserve</v>
      </c>
      <c r="F4254" t="str">
        <f t="shared" si="140"/>
        <v>GLENLIVIT(格兰威特)</v>
      </c>
      <c r="G4254" s="2" t="s">
        <v>18</v>
      </c>
    </row>
    <row r="4255" spans="1:7">
      <c r="A4255" s="2" t="s">
        <v>2286</v>
      </c>
      <c r="B4255" s="2" t="s">
        <v>740</v>
      </c>
      <c r="C4255" s="2" t="s">
        <v>936</v>
      </c>
      <c r="D4255" s="3">
        <v>16.0382653061224</v>
      </c>
      <c r="E4255" t="str">
        <f t="shared" si="139"/>
        <v>六海岛原桶强度调和麦芽威士忌酒,TheSixIslesBatchStrengthBlendedMaltScotchWhisky</v>
      </c>
      <c r="F4255" t="str">
        <f t="shared" si="140"/>
        <v>六海岛SixIsles</v>
      </c>
      <c r="G4255" s="2" t="s">
        <v>18</v>
      </c>
    </row>
    <row r="4256" spans="1:7">
      <c r="A4256" s="2" t="s">
        <v>2287</v>
      </c>
      <c r="B4256" s="2" t="s">
        <v>740</v>
      </c>
      <c r="C4256" s="2" t="s">
        <v>937</v>
      </c>
      <c r="D4256" s="3">
        <v>25.2436224489796</v>
      </c>
      <c r="E4256" t="str">
        <f t="shared" si="139"/>
        <v>费特肯12年PX雪莉桶单一麦芽威士忌酒,FETTERCAIRN12YOPXSHERRYCASKSINGLEMALTSCOTCHWHISKY</v>
      </c>
      <c r="F4256" t="str">
        <f t="shared" si="140"/>
        <v>费特肯Fettercairn</v>
      </c>
      <c r="G4256" s="2">
        <v>12</v>
      </c>
    </row>
    <row r="4257" spans="1:7">
      <c r="A4257" s="2" t="s">
        <v>2288</v>
      </c>
      <c r="B4257" s="2" t="s">
        <v>740</v>
      </c>
      <c r="C4257" s="2" t="s">
        <v>793</v>
      </c>
      <c r="D4257" s="3">
        <v>107.757653061225</v>
      </c>
      <c r="E4257" t="str">
        <f t="shared" si="139"/>
        <v>尊尼获加蓝牌调和威士忌酒,JohnnieWalkerBlueNewPacking</v>
      </c>
      <c r="F4257" t="str">
        <f t="shared" si="140"/>
        <v>JOHNNIEWALKER(尊尼获加)</v>
      </c>
      <c r="G4257" s="2" t="s">
        <v>18</v>
      </c>
    </row>
    <row r="4258" spans="1:7">
      <c r="A4258" s="2" t="s">
        <v>2289</v>
      </c>
      <c r="B4258" s="2" t="s">
        <v>740</v>
      </c>
      <c r="C4258" s="2" t="s">
        <v>769</v>
      </c>
      <c r="D4258" s="3">
        <v>29.9375</v>
      </c>
      <c r="E4258" t="str">
        <f t="shared" si="139"/>
        <v>帝王18年调和公升装威士忌酒,DEWAR'S18YOScothwhisky</v>
      </c>
      <c r="F4258" t="str">
        <f t="shared" si="140"/>
        <v>DEWAR(帝王)</v>
      </c>
      <c r="G4258" s="2">
        <v>18</v>
      </c>
    </row>
    <row r="4259" spans="1:7">
      <c r="A4259" s="2" t="s">
        <v>2290</v>
      </c>
      <c r="B4259" s="2" t="s">
        <v>740</v>
      </c>
      <c r="C4259" s="2" t="s">
        <v>795</v>
      </c>
      <c r="D4259" s="3">
        <v>8.70025510204082</v>
      </c>
      <c r="E4259" t="str">
        <f t="shared" si="139"/>
        <v>百龄坛特醇调和威士忌酒,Ballantine'sFinest</v>
      </c>
      <c r="F4259" t="str">
        <f t="shared" si="140"/>
        <v>BALLANTINES(百龄坛)</v>
      </c>
      <c r="G4259" s="2" t="s">
        <v>18</v>
      </c>
    </row>
    <row r="4260" spans="1:7">
      <c r="A4260" s="2" t="s">
        <v>2291</v>
      </c>
      <c r="B4260" s="2" t="s">
        <v>740</v>
      </c>
      <c r="C4260" s="2" t="s">
        <v>788</v>
      </c>
      <c r="D4260" s="3">
        <v>23.7283163265306</v>
      </c>
      <c r="E4260" t="str">
        <f t="shared" si="139"/>
        <v>帝王双桶系列16年苏格兰威士忌酒公升装Dewar'sDoubleAgent16YOWhisky1L</v>
      </c>
      <c r="F4260" t="str">
        <f t="shared" si="140"/>
        <v>帝王DEWAR'S</v>
      </c>
      <c r="G4260" s="2">
        <v>16</v>
      </c>
    </row>
    <row r="4261" spans="1:7">
      <c r="A4261" s="2" t="s">
        <v>2292</v>
      </c>
      <c r="B4261" s="2" t="s">
        <v>740</v>
      </c>
      <c r="C4261" s="2" t="s">
        <v>938</v>
      </c>
      <c r="D4261" s="3">
        <v>26.7857142857143</v>
      </c>
      <c r="E4261" t="str">
        <f t="shared" si="139"/>
        <v>尊尼获加金牌珍藏调和威士忌酒,JohnnieWalkerGoldReserve</v>
      </c>
      <c r="F4261" t="str">
        <f t="shared" si="140"/>
        <v>JOHNNIEWALKER(尊尼获加)</v>
      </c>
      <c r="G4261" s="2" t="s">
        <v>18</v>
      </c>
    </row>
    <row r="4262" spans="1:7">
      <c r="A4262" s="2" t="s">
        <v>2293</v>
      </c>
      <c r="B4262" s="2" t="s">
        <v>740</v>
      </c>
      <c r="C4262" s="2" t="s">
        <v>787</v>
      </c>
      <c r="D4262" s="3">
        <v>29.1466836734694</v>
      </c>
      <c r="E4262" t="str">
        <f t="shared" si="139"/>
        <v>芝华士15年威士忌酒,CHIVASXV</v>
      </c>
      <c r="F4262" t="str">
        <f t="shared" si="140"/>
        <v>CHIVASREGAL(芝华士)</v>
      </c>
      <c r="G4262" s="2">
        <v>15</v>
      </c>
    </row>
    <row r="4263" spans="1:7">
      <c r="A4263" s="2" t="s">
        <v>2294</v>
      </c>
      <c r="B4263" s="2" t="s">
        <v>740</v>
      </c>
      <c r="C4263" s="2" t="s">
        <v>939</v>
      </c>
      <c r="D4263" s="3">
        <v>16.6058673469388</v>
      </c>
      <c r="E4263" t="str">
        <f t="shared" si="139"/>
        <v>芝华士12年调和威士忌酒,CHIVAS12YO</v>
      </c>
      <c r="F4263" t="str">
        <f t="shared" si="140"/>
        <v>CHIVASREGAL(芝华士)</v>
      </c>
      <c r="G4263" s="2">
        <v>12</v>
      </c>
    </row>
    <row r="4264" spans="1:7">
      <c r="A4264" s="2" t="s">
        <v>2295</v>
      </c>
      <c r="B4264" s="2" t="s">
        <v>740</v>
      </c>
      <c r="C4264" s="2" t="s">
        <v>866</v>
      </c>
      <c r="D4264" s="3">
        <v>33.2142857142857</v>
      </c>
      <c r="E4264" t="str">
        <f t="shared" si="139"/>
        <v>慕赫16年单一麦芽威士忌酒,Mortlach16YO</v>
      </c>
      <c r="F4264" t="str">
        <f t="shared" si="140"/>
        <v>MORTLACH(慕赫)</v>
      </c>
      <c r="G4264" s="2">
        <v>16</v>
      </c>
    </row>
    <row r="4265" spans="1:7">
      <c r="A4265" s="2" t="s">
        <v>2296</v>
      </c>
      <c r="B4265" s="2" t="s">
        <v>740</v>
      </c>
      <c r="C4265" s="2" t="s">
        <v>940</v>
      </c>
      <c r="D4265" s="3">
        <v>29.515306122449</v>
      </c>
      <c r="E4265" t="str">
        <f t="shared" si="139"/>
        <v>麦卡伦蓝天单一麦芽威士忌酒公升装,MacallanQUEST</v>
      </c>
      <c r="F4265" t="str">
        <f t="shared" si="140"/>
        <v>MACALLAN(麦卡伦)</v>
      </c>
      <c r="G4265" s="2" t="s">
        <v>18</v>
      </c>
    </row>
    <row r="4266" spans="1:7">
      <c r="A4266" s="2" t="s">
        <v>2297</v>
      </c>
      <c r="B4266" s="2" t="s">
        <v>740</v>
      </c>
      <c r="C4266" s="2" t="s">
        <v>784</v>
      </c>
      <c r="D4266" s="3">
        <v>56.0510204081633</v>
      </c>
      <c r="E4266" t="str">
        <f t="shared" si="139"/>
        <v>帝王四次陈酿21年水楢桶苏格兰威士忌酒DEWAR'SDOUBLEDOUBLE21MIZUNMIZUNARAWHISKY</v>
      </c>
      <c r="F4266" t="str">
        <f t="shared" si="140"/>
        <v>帝王DEWAR'S</v>
      </c>
      <c r="G4266" s="2">
        <v>21</v>
      </c>
    </row>
    <row r="4267" spans="1:7">
      <c r="A4267" s="2" t="s">
        <v>2298</v>
      </c>
      <c r="B4267" s="2" t="s">
        <v>740</v>
      </c>
      <c r="C4267" s="2" t="s">
        <v>941</v>
      </c>
      <c r="D4267" s="3">
        <v>8.84183673469388</v>
      </c>
      <c r="E4267" t="str">
        <f t="shared" si="139"/>
        <v>尊尼获加红牌调和威士忌酒,JohnnieWalkerRedLabel</v>
      </c>
      <c r="F4267" t="str">
        <f t="shared" si="140"/>
        <v>JOHNNIEWALKER(尊尼获加)</v>
      </c>
      <c r="G4267" s="2" t="s">
        <v>18</v>
      </c>
    </row>
    <row r="4268" spans="1:7">
      <c r="A4268" s="2" t="s">
        <v>2299</v>
      </c>
      <c r="B4268" s="2" t="s">
        <v>740</v>
      </c>
      <c r="C4268" s="2" t="s">
        <v>848</v>
      </c>
      <c r="D4268" s="3">
        <v>26.0063775510204</v>
      </c>
      <c r="E4268" t="str">
        <f t="shared" si="139"/>
        <v>格兰多纳10年威士忌酒,GlenDronachForgue10YR1.0/643.0%GTR</v>
      </c>
      <c r="F4268" t="str">
        <f t="shared" si="140"/>
        <v>GLENDRONACH(格兰多纳)</v>
      </c>
      <c r="G4268" s="2">
        <v>10</v>
      </c>
    </row>
    <row r="4269" spans="1:7">
      <c r="A4269" s="2" t="s">
        <v>2300</v>
      </c>
      <c r="B4269" s="2" t="s">
        <v>740</v>
      </c>
      <c r="C4269" s="2" t="s">
        <v>902</v>
      </c>
      <c r="D4269" s="3">
        <v>22.4974489795918</v>
      </c>
      <c r="E4269" t="str">
        <f t="shared" si="139"/>
        <v>欧肯特轩深黑橡木单一麦芽威士忌酒AUCHENTOSHANDarkOak</v>
      </c>
      <c r="F4269" t="str">
        <f t="shared" si="140"/>
        <v>欧肯特轩AUCHENTOSHAN</v>
      </c>
      <c r="G4269" s="2" t="s">
        <v>18</v>
      </c>
    </row>
    <row r="4270" spans="1:7">
      <c r="A4270" s="2" t="s">
        <v>2301</v>
      </c>
      <c r="B4270" s="2" t="s">
        <v>740</v>
      </c>
      <c r="C4270" s="2" t="s">
        <v>885</v>
      </c>
      <c r="D4270" s="3">
        <v>31.4923469387755</v>
      </c>
      <c r="E4270" t="str">
        <f t="shared" si="139"/>
        <v>新雅顿格兰杜兰酒厂双倍熟成威士忌酒S,ingletonGlendullanDoubleMatured</v>
      </c>
      <c r="F4270" t="str">
        <f t="shared" si="140"/>
        <v>SINGLETON(新雅顿)</v>
      </c>
      <c r="G4270" s="2" t="s">
        <v>18</v>
      </c>
    </row>
    <row r="4271" spans="1:7">
      <c r="A4271" s="2" t="s">
        <v>2302</v>
      </c>
      <c r="B4271" s="2" t="s">
        <v>740</v>
      </c>
      <c r="C4271" s="2" t="s">
        <v>853</v>
      </c>
      <c r="D4271" s="3">
        <v>38.0076530612245</v>
      </c>
      <c r="E4271" t="str">
        <f t="shared" si="139"/>
        <v>艾柏迪16年马德拉桶单一麦芽威士忌酒ABERFELDY16YOSINGLEMALTWHISKYMADEIRACASK</v>
      </c>
      <c r="F4271" t="str">
        <f t="shared" si="140"/>
        <v>艾柏迪ABERFELDY</v>
      </c>
      <c r="G4271" s="2">
        <v>16</v>
      </c>
    </row>
    <row r="4272" spans="1:7">
      <c r="A4272" s="2" t="s">
        <v>2303</v>
      </c>
      <c r="B4272" s="2" t="s">
        <v>740</v>
      </c>
      <c r="C4272" s="2" t="s">
        <v>805</v>
      </c>
      <c r="D4272" s="3">
        <v>17.1122448979592</v>
      </c>
      <c r="E4272" t="str">
        <f t="shared" si="139"/>
        <v>尊尼获加黑牌三桶调和威士忌酒,JohnnieWalkerBlackTripleCask</v>
      </c>
      <c r="F4272" t="str">
        <f t="shared" si="140"/>
        <v>JOHNNIEWALKER尊尼获加</v>
      </c>
      <c r="G4272" s="2" t="s">
        <v>18</v>
      </c>
    </row>
    <row r="4273" spans="1:7">
      <c r="A4273" s="2" t="s">
        <v>2304</v>
      </c>
      <c r="B4273" s="2" t="s">
        <v>740</v>
      </c>
      <c r="C4273" s="2" t="s">
        <v>780</v>
      </c>
      <c r="D4273" s="3">
        <v>50.172193877551</v>
      </c>
      <c r="E4273" t="str">
        <f t="shared" si="139"/>
        <v>帝王四次陈酿27年调和威士忌酒,DEWAR'SQUADRUPLE27YEAROLD</v>
      </c>
      <c r="F4273" t="str">
        <f t="shared" si="140"/>
        <v>DEWAR(帝王)</v>
      </c>
      <c r="G4273" s="2">
        <v>27</v>
      </c>
    </row>
    <row r="4274" spans="1:7">
      <c r="A4274" s="2" t="s">
        <v>2305</v>
      </c>
      <c r="B4274" s="2" t="s">
        <v>740</v>
      </c>
      <c r="C4274" s="2" t="s">
        <v>913</v>
      </c>
      <c r="D4274" s="3">
        <v>101.542091836735</v>
      </c>
      <c r="E4274" t="str">
        <f t="shared" si="139"/>
        <v>卡普多尼克泥煤风味21年单一麦芽威士忌酒,CaperdonichPeated21YO</v>
      </c>
      <c r="F4274" t="str">
        <f t="shared" si="140"/>
        <v>卡普多尼克Caperdonich</v>
      </c>
      <c r="G4274" s="2">
        <v>21</v>
      </c>
    </row>
    <row r="4275" spans="1:7">
      <c r="A4275" s="2" t="s">
        <v>2306</v>
      </c>
      <c r="B4275" s="2" t="s">
        <v>740</v>
      </c>
      <c r="C4275" s="2" t="s">
        <v>942</v>
      </c>
      <c r="D4275" s="3">
        <v>74.0063775510204</v>
      </c>
      <c r="E4275" t="str">
        <f t="shared" si="139"/>
        <v>道格拉斯梁泰斯卡12年单桶单一麦芽威士忌酒TALISKER12YOSINGLEMALTWHISKY</v>
      </c>
      <c r="F4275" t="str">
        <f t="shared" si="140"/>
        <v>道格拉斯梁DouglasLaing</v>
      </c>
      <c r="G4275" s="2">
        <v>12</v>
      </c>
    </row>
    <row r="4276" spans="1:7">
      <c r="A4276" s="2" t="s">
        <v>2307</v>
      </c>
      <c r="B4276" s="2" t="s">
        <v>740</v>
      </c>
      <c r="C4276" s="2" t="s">
        <v>943</v>
      </c>
      <c r="D4276" s="3">
        <v>158.786989795918</v>
      </c>
      <c r="E4276" t="str">
        <f t="shared" si="139"/>
        <v>朗摩25年单一麦芽苏格兰威士忌酒,Longmorn25YO</v>
      </c>
      <c r="F4276" t="str">
        <f t="shared" si="140"/>
        <v>Longmorn(朗摩)</v>
      </c>
      <c r="G4276" s="2">
        <v>25</v>
      </c>
    </row>
    <row r="4277" spans="1:7">
      <c r="A4277" s="2" t="s">
        <v>2308</v>
      </c>
      <c r="B4277" s="2" t="s">
        <v>758</v>
      </c>
      <c r="C4277" s="2" t="s">
        <v>919</v>
      </c>
      <c r="D4277" s="3">
        <v>5200.38647959184</v>
      </c>
      <c r="E4277" t="str">
        <f t="shared" si="139"/>
        <v>麦卡伦耀红珍藏系列40年单一麦芽苏格兰威士忌MACALLANHIGHLANDSINGLEMALTSCOTCHWHISKYRED40YO</v>
      </c>
      <c r="F4277" t="str">
        <f t="shared" si="140"/>
        <v>麦卡伦TheMacallan</v>
      </c>
      <c r="G4277" s="2">
        <v>40</v>
      </c>
    </row>
    <row r="4278" spans="1:7">
      <c r="A4278" s="2" t="s">
        <v>2309</v>
      </c>
      <c r="B4278" s="2" t="s">
        <v>856</v>
      </c>
      <c r="C4278" s="2" t="s">
        <v>944</v>
      </c>
      <c r="D4278" s="3">
        <v>3.03795280612245</v>
      </c>
      <c r="E4278" t="str">
        <f t="shared" si="139"/>
        <v>格伦盖瑞苏格兰调配威士忌/GlengarryBlendedScotchWhisky</v>
      </c>
      <c r="F4278" t="str">
        <f t="shared" si="140"/>
        <v>格伦盖瑞(Glengarry)</v>
      </c>
      <c r="G4278" s="2" t="s">
        <v>569</v>
      </c>
    </row>
    <row r="4279" spans="1:7">
      <c r="A4279" s="2" t="s">
        <v>2310</v>
      </c>
      <c r="B4279" s="2" t="s">
        <v>945</v>
      </c>
      <c r="C4279" s="2" t="s">
        <v>946</v>
      </c>
      <c r="D4279" s="3">
        <v>24.9190178571429</v>
      </c>
      <c r="E4279" t="str">
        <f t="shared" si="139"/>
        <v>伊甸坊雪利桶甄选苏格兰单一麦芽威士忌/EdenMillSherryCaskSingleMaltScotchWhisky</v>
      </c>
      <c r="F4279" t="str">
        <f t="shared" si="140"/>
        <v>伊甸坊EDENMILL</v>
      </c>
      <c r="G4279" s="2" t="s">
        <v>18</v>
      </c>
    </row>
    <row r="4280" spans="1:7">
      <c r="A4280" s="2" t="s">
        <v>2311</v>
      </c>
      <c r="B4280" s="2" t="s">
        <v>945</v>
      </c>
      <c r="C4280" s="2" t="s">
        <v>947</v>
      </c>
      <c r="D4280" s="3">
        <v>18.9859183673469</v>
      </c>
      <c r="E4280" t="str">
        <f t="shared" si="139"/>
        <v>伊甸坊澜桥苏格兰混合麦芽威士忌/TheGuardBridgeBlendedMaltScotchWhisky</v>
      </c>
      <c r="F4280" t="str">
        <f t="shared" si="140"/>
        <v>伊甸坊EDENMILL</v>
      </c>
      <c r="G4280" s="2" t="s">
        <v>18</v>
      </c>
    </row>
    <row r="4281" spans="1:7">
      <c r="A4281" s="2" t="s">
        <v>2312</v>
      </c>
      <c r="B4281" s="2" t="s">
        <v>945</v>
      </c>
      <c r="C4281" s="2" t="s">
        <v>948</v>
      </c>
      <c r="D4281" s="3">
        <v>24.9190178571429</v>
      </c>
      <c r="E4281" t="str">
        <f t="shared" si="139"/>
        <v>伊甸坊波本桶甄选苏格兰单一麦芽威士忌/EdenMillBourbonCaskSingleMaltScotchWhisky</v>
      </c>
      <c r="F4281" t="str">
        <f t="shared" si="140"/>
        <v>伊甸坊EDENMILL</v>
      </c>
      <c r="G4281" s="2" t="s">
        <v>18</v>
      </c>
    </row>
    <row r="4282" spans="1:7">
      <c r="A4282" s="2" t="s">
        <v>2313</v>
      </c>
      <c r="B4282" s="2" t="s">
        <v>740</v>
      </c>
      <c r="C4282" s="2" t="s">
        <v>751</v>
      </c>
      <c r="D4282" s="3">
        <v>16.7117346938776</v>
      </c>
      <c r="E4282" t="str">
        <f t="shared" si="139"/>
        <v>格兰格拉索12年高地苏格兰单一麦芽威士忌酒Glenglassaugh12HighlandSingleMaltSctochWhisky</v>
      </c>
      <c r="F4282" t="str">
        <f t="shared" si="140"/>
        <v>格兰格拉索GLENGLASSAUGH</v>
      </c>
      <c r="G4282" s="2">
        <v>12</v>
      </c>
    </row>
    <row r="4283" spans="1:7">
      <c r="A4283" s="2" t="s">
        <v>2314</v>
      </c>
      <c r="B4283" s="2" t="s">
        <v>740</v>
      </c>
      <c r="C4283" s="2" t="s">
        <v>906</v>
      </c>
      <c r="D4283" s="3">
        <v>29.7232142857143</v>
      </c>
      <c r="E4283" t="str">
        <f t="shared" si="139"/>
        <v>格兰菲迪永恒珍选15年VAT3单一麦芽威士忌酒,Glenfiddich15Vat3PerpetualColl</v>
      </c>
      <c r="F4283" t="str">
        <f t="shared" si="140"/>
        <v>格兰菲迪Glenfiddich</v>
      </c>
      <c r="G4283" s="2">
        <v>15</v>
      </c>
    </row>
    <row r="4284" spans="1:7">
      <c r="A4284" s="2" t="s">
        <v>2315</v>
      </c>
      <c r="B4284" s="2" t="s">
        <v>740</v>
      </c>
      <c r="C4284" s="2" t="s">
        <v>879</v>
      </c>
      <c r="D4284" s="3">
        <v>30.375</v>
      </c>
      <c r="E4284" t="str">
        <f t="shared" si="139"/>
        <v>大摩12年威士忌酒,Dalmore12YO</v>
      </c>
      <c r="F4284" t="str">
        <f t="shared" si="140"/>
        <v>DALMORE(大摩)</v>
      </c>
      <c r="G4284" s="2">
        <v>12</v>
      </c>
    </row>
    <row r="4285" spans="1:7">
      <c r="A4285" s="2" t="s">
        <v>2316</v>
      </c>
      <c r="B4285" s="2" t="s">
        <v>740</v>
      </c>
      <c r="C4285" s="2" t="s">
        <v>864</v>
      </c>
      <c r="D4285" s="3">
        <v>44.8839285714286</v>
      </c>
      <c r="E4285" t="str">
        <f t="shared" si="139"/>
        <v>波摩18年威士忌酒,Bowmore18YO</v>
      </c>
      <c r="F4285" t="str">
        <f t="shared" si="140"/>
        <v>BOWMORE(波摩)</v>
      </c>
      <c r="G4285" s="2">
        <v>18</v>
      </c>
    </row>
    <row r="4286" spans="1:7">
      <c r="A4286" s="2" t="s">
        <v>2317</v>
      </c>
      <c r="B4286" s="2" t="s">
        <v>740</v>
      </c>
      <c r="C4286" s="2" t="s">
        <v>885</v>
      </c>
      <c r="D4286" s="3">
        <v>31.4923469387755</v>
      </c>
      <c r="E4286" t="str">
        <f t="shared" si="139"/>
        <v>新雅顿格兰杜兰酒厂双倍熟成威士忌酒S,ingletonGlendullanDoubleMatured</v>
      </c>
      <c r="F4286" t="str">
        <f t="shared" si="140"/>
        <v>SINGLETON(新雅顿)</v>
      </c>
      <c r="G4286" s="2" t="s">
        <v>18</v>
      </c>
    </row>
    <row r="4287" spans="1:7">
      <c r="A4287" s="2" t="s">
        <v>2318</v>
      </c>
      <c r="B4287" s="2" t="s">
        <v>740</v>
      </c>
      <c r="C4287" s="2" t="s">
        <v>812</v>
      </c>
      <c r="D4287" s="3">
        <v>41.3647959183673</v>
      </c>
      <c r="E4287" t="str">
        <f t="shared" si="139"/>
        <v>格兰菲迪永恒珍选18年VAT4单一麦芽威士忌酒,Glenfiddich18Vat4PerpetualColl</v>
      </c>
      <c r="F4287" t="str">
        <f t="shared" si="140"/>
        <v>格兰菲迪Glenfiddich</v>
      </c>
      <c r="G4287" s="2">
        <v>18</v>
      </c>
    </row>
    <row r="4288" spans="1:7">
      <c r="A4288" s="2" t="s">
        <v>2319</v>
      </c>
      <c r="B4288" s="2" t="s">
        <v>740</v>
      </c>
      <c r="C4288" s="2" t="s">
        <v>949</v>
      </c>
      <c r="D4288" s="3">
        <v>45.1441326530612</v>
      </c>
      <c r="E4288" t="str">
        <f t="shared" si="139"/>
        <v>百富马德拉桶15年单一麦芽威士忌酒Balvenie15YOMadeiraCask</v>
      </c>
      <c r="F4288" t="str">
        <f t="shared" si="140"/>
        <v>百富Balvenie</v>
      </c>
      <c r="G4288" s="2">
        <v>15</v>
      </c>
    </row>
    <row r="4289" spans="1:7">
      <c r="A4289" s="2" t="s">
        <v>2320</v>
      </c>
      <c r="B4289" s="2" t="s">
        <v>740</v>
      </c>
      <c r="C4289" s="2" t="s">
        <v>749</v>
      </c>
      <c r="D4289" s="3">
        <v>21.2665816326531</v>
      </c>
      <c r="E4289" t="str">
        <f t="shared" si="139"/>
        <v>格兰冠15年单一麦芽威士忌酒,GlenGrant15YO</v>
      </c>
      <c r="F4289" t="str">
        <f t="shared" si="140"/>
        <v>GLENGRANT(格兰冠)</v>
      </c>
      <c r="G4289" s="2">
        <v>15</v>
      </c>
    </row>
    <row r="4290" spans="1:7">
      <c r="A4290" s="2" t="s">
        <v>2321</v>
      </c>
      <c r="B4290" s="2" t="s">
        <v>740</v>
      </c>
      <c r="C4290" s="2" t="s">
        <v>747</v>
      </c>
      <c r="D4290" s="3">
        <v>30.1262755102041</v>
      </c>
      <c r="E4290" t="str">
        <f t="shared" si="139"/>
        <v>亚伯乐12年双桶陈酿威士忌酒,Aberlour12YOdoublecask</v>
      </c>
      <c r="F4290" t="str">
        <f t="shared" si="140"/>
        <v>ABERLOUR(亚伯乐)</v>
      </c>
      <c r="G4290" s="2">
        <v>12</v>
      </c>
    </row>
    <row r="4291" spans="1:7">
      <c r="A4291" s="2" t="s">
        <v>2322</v>
      </c>
      <c r="B4291" s="2" t="s">
        <v>740</v>
      </c>
      <c r="C4291" s="2" t="s">
        <v>870</v>
      </c>
      <c r="D4291" s="3">
        <v>17.0573979591837</v>
      </c>
      <c r="E4291" t="str">
        <f t="shared" ref="E4291:E4354" si="141">_xlfn.TEXTBEFORE(_xlfn.TEXTAFTER(C4291,"|",2),"|")</f>
        <v>新雅顿格兰杜兰12年威士忌酒,SingletonGlendullan12YO</v>
      </c>
      <c r="F4291" t="str">
        <f t="shared" si="140"/>
        <v>SINGLETON(新雅顿)</v>
      </c>
      <c r="G4291" s="2">
        <v>12</v>
      </c>
    </row>
    <row r="4292" spans="1:7">
      <c r="A4292" s="2" t="s">
        <v>2323</v>
      </c>
      <c r="B4292" s="2" t="s">
        <v>740</v>
      </c>
      <c r="C4292" s="2" t="s">
        <v>950</v>
      </c>
      <c r="D4292" s="3">
        <v>13.875</v>
      </c>
      <c r="E4292" t="str">
        <f t="shared" si="141"/>
        <v>威雀裸雀纯麦苏格兰威士忌,FamousGrouseNakedMaltWhisky</v>
      </c>
      <c r="F4292" t="str">
        <f t="shared" ref="F4292:F4355" si="142">_xlfn.TEXTBEFORE(_xlfn.TEXTAFTER(C4292,"|",7),"|")</f>
        <v>FAMOUSGROUSE(威雀)</v>
      </c>
      <c r="G4292" s="2" t="s">
        <v>18</v>
      </c>
    </row>
    <row r="4293" spans="1:7">
      <c r="A4293" s="2" t="s">
        <v>2324</v>
      </c>
      <c r="B4293" s="2" t="s">
        <v>740</v>
      </c>
      <c r="C4293" s="2" t="s">
        <v>873</v>
      </c>
      <c r="D4293" s="3">
        <v>13.9553571428571</v>
      </c>
      <c r="E4293" t="str">
        <f t="shared" si="141"/>
        <v>金猴调和麦芽威士忌酒,MonkeyShoulderMaltWhisky</v>
      </c>
      <c r="F4293" t="str">
        <f t="shared" si="142"/>
        <v>MONKEYSHOULDER(金猴)</v>
      </c>
      <c r="G4293" s="2" t="s">
        <v>18</v>
      </c>
    </row>
    <row r="4294" spans="1:7">
      <c r="A4294" s="2" t="s">
        <v>2325</v>
      </c>
      <c r="B4294" s="2" t="s">
        <v>740</v>
      </c>
      <c r="C4294" s="2" t="s">
        <v>846</v>
      </c>
      <c r="D4294" s="3">
        <v>20.1849489795918</v>
      </c>
      <c r="E4294" t="str">
        <f t="shared" si="141"/>
        <v>格兰格拉索Portsoy高地苏格兰单一麦芽威士忌酒GlenglassaughPortsoyHighlandSingleMaltSctochWhisky</v>
      </c>
      <c r="F4294" t="str">
        <f t="shared" si="142"/>
        <v>格兰格拉索GLENGLASSAUGH</v>
      </c>
      <c r="G4294" s="2" t="s">
        <v>18</v>
      </c>
    </row>
    <row r="4295" spans="1:7">
      <c r="A4295" s="2" t="s">
        <v>2326</v>
      </c>
      <c r="B4295" s="2" t="s">
        <v>740</v>
      </c>
      <c r="C4295" s="2" t="s">
        <v>744</v>
      </c>
      <c r="D4295" s="3">
        <v>11.6798469387755</v>
      </c>
      <c r="E4295" t="str">
        <f t="shared" si="141"/>
        <v>格兰冠10年单一麦芽公升装威士忌酒,GlenGrantSingleMaltWhisky10YearsOld</v>
      </c>
      <c r="F4295" t="str">
        <f t="shared" si="142"/>
        <v>GLENGRANT(格兰冠)</v>
      </c>
      <c r="G4295" s="2">
        <v>10</v>
      </c>
    </row>
    <row r="4296" spans="1:7">
      <c r="A4296" s="2" t="s">
        <v>2327</v>
      </c>
      <c r="B4296" s="2" t="s">
        <v>740</v>
      </c>
      <c r="C4296" s="2" t="s">
        <v>951</v>
      </c>
      <c r="D4296" s="3">
        <v>37.4400510204082</v>
      </c>
      <c r="E4296" t="str">
        <f t="shared" si="141"/>
        <v>亚伯乐14年双桶熟陈单一麦芽威士忌酒公升装Aberlour14YODoublecask</v>
      </c>
      <c r="F4296" t="str">
        <f t="shared" si="142"/>
        <v>亚伯乐ABERLOUR</v>
      </c>
      <c r="G4296" s="2">
        <v>14</v>
      </c>
    </row>
    <row r="4297" spans="1:7">
      <c r="A4297" s="2" t="s">
        <v>2328</v>
      </c>
      <c r="B4297" s="2" t="s">
        <v>740</v>
      </c>
      <c r="C4297" s="2" t="s">
        <v>952</v>
      </c>
      <c r="D4297" s="3">
        <v>32.8086734693878</v>
      </c>
      <c r="E4297" t="str">
        <f t="shared" si="141"/>
        <v>富特尼16年苏格兰单一麦芽威士忌酒OldPulteney16YOSingleMaltWhisky</v>
      </c>
      <c r="F4297" t="str">
        <f t="shared" si="142"/>
        <v>富特尼OLDPULTENEY</v>
      </c>
      <c r="G4297" s="2">
        <v>16</v>
      </c>
    </row>
    <row r="4298" spans="1:7">
      <c r="A4298" s="2" t="s">
        <v>2329</v>
      </c>
      <c r="B4298" s="2" t="s">
        <v>740</v>
      </c>
      <c r="C4298" s="2" t="s">
        <v>884</v>
      </c>
      <c r="D4298" s="3">
        <v>33.0548469387755</v>
      </c>
      <c r="E4298" t="str">
        <f t="shared" si="141"/>
        <v>卡尔里拉12年单一麦芽威士忌酒,CaolIla12YO</v>
      </c>
      <c r="F4298" t="str">
        <f t="shared" si="142"/>
        <v>卡尔里拉CAOLILA</v>
      </c>
      <c r="G4298" s="2">
        <v>12</v>
      </c>
    </row>
    <row r="4299" spans="1:7">
      <c r="A4299" s="2" t="s">
        <v>2330</v>
      </c>
      <c r="B4299" s="2" t="s">
        <v>740</v>
      </c>
      <c r="C4299" s="2" t="s">
        <v>866</v>
      </c>
      <c r="D4299" s="3">
        <v>33.2142857142857</v>
      </c>
      <c r="E4299" t="str">
        <f t="shared" si="141"/>
        <v>慕赫16年单一麦芽威士忌酒,Mortlach16YO</v>
      </c>
      <c r="F4299" t="str">
        <f t="shared" si="142"/>
        <v>MORTLACH(慕赫)</v>
      </c>
      <c r="G4299" s="2">
        <v>16</v>
      </c>
    </row>
    <row r="4300" spans="1:7">
      <c r="A4300" s="2" t="s">
        <v>2331</v>
      </c>
      <c r="B4300" s="2" t="s">
        <v>740</v>
      </c>
      <c r="C4300" s="2" t="s">
        <v>912</v>
      </c>
      <c r="D4300" s="3">
        <v>22.5446428571429</v>
      </c>
      <c r="E4300" t="str">
        <f t="shared" si="141"/>
        <v>格兰菲迪永恒珍选系列VAT1单一麦芽威士忌酒,GlenfiddichVat1PerpetualCollectionScotchWhisky</v>
      </c>
      <c r="F4300" t="str">
        <f t="shared" si="142"/>
        <v>格兰菲迪Glenfiddich</v>
      </c>
      <c r="G4300" s="2">
        <v>3</v>
      </c>
    </row>
    <row r="4301" spans="1:7">
      <c r="A4301" s="2" t="s">
        <v>2332</v>
      </c>
      <c r="B4301" s="2" t="s">
        <v>740</v>
      </c>
      <c r="C4301" s="2" t="s">
        <v>899</v>
      </c>
      <c r="D4301" s="3">
        <v>19.1836734693878</v>
      </c>
      <c r="E4301" t="str">
        <f t="shared" si="141"/>
        <v>布纳哈本艾雷海岸单一麦芽苏格兰威士忌酒BunnahabhainAnCladachSingleMaltScotchWhisky</v>
      </c>
      <c r="F4301" t="str">
        <f t="shared" si="142"/>
        <v>布纳哈本BUNNAHABHAIN</v>
      </c>
      <c r="G4301" s="2" t="s">
        <v>18</v>
      </c>
    </row>
    <row r="4302" spans="1:7">
      <c r="A4302" s="2" t="s">
        <v>2333</v>
      </c>
      <c r="B4302" s="2" t="s">
        <v>740</v>
      </c>
      <c r="C4302" s="2" t="s">
        <v>837</v>
      </c>
      <c r="D4302" s="3">
        <v>93.5994897959184</v>
      </c>
      <c r="E4302" t="str">
        <f t="shared" si="141"/>
        <v>格兰菲迪23年璀璨珍藏系列单一麦芽威士忌酒,Glenfiddich23YO</v>
      </c>
      <c r="F4302" t="str">
        <f t="shared" si="142"/>
        <v>GLENFIDDICH(格兰菲迪)</v>
      </c>
      <c r="G4302" s="2">
        <v>23</v>
      </c>
    </row>
    <row r="4303" spans="1:7">
      <c r="A4303" s="2" t="s">
        <v>2334</v>
      </c>
      <c r="B4303" s="2" t="s">
        <v>740</v>
      </c>
      <c r="C4303" s="2" t="s">
        <v>752</v>
      </c>
      <c r="D4303" s="3">
        <v>35.6772959183673</v>
      </c>
      <c r="E4303" t="str">
        <f t="shared" si="141"/>
        <v>拉弗格雪莉桶单一大麦芽威士忌酒,LAPHROAIGPXCASK</v>
      </c>
      <c r="F4303" t="str">
        <f t="shared" si="142"/>
        <v>LAPHROAIG(拉弗格)</v>
      </c>
      <c r="G4303" s="2" t="s">
        <v>18</v>
      </c>
    </row>
    <row r="4304" spans="1:7">
      <c r="A4304" s="2" t="s">
        <v>2335</v>
      </c>
      <c r="B4304" s="2" t="s">
        <v>740</v>
      </c>
      <c r="C4304" s="2" t="s">
        <v>953</v>
      </c>
      <c r="D4304" s="3">
        <v>49.3915816326531</v>
      </c>
      <c r="E4304" t="str">
        <f t="shared" si="141"/>
        <v>大摩雪茄麦芽典藏威士忌酒,DalmoreCIGARMALT</v>
      </c>
      <c r="F4304" t="str">
        <f t="shared" si="142"/>
        <v>DALMORE(大摩)</v>
      </c>
      <c r="G4304" s="2" t="s">
        <v>18</v>
      </c>
    </row>
    <row r="4305" spans="1:7">
      <c r="A4305" s="2" t="s">
        <v>2336</v>
      </c>
      <c r="B4305" s="2" t="s">
        <v>740</v>
      </c>
      <c r="C4305" s="2" t="s">
        <v>754</v>
      </c>
      <c r="D4305" s="3">
        <v>32.8915816326531</v>
      </c>
      <c r="E4305" t="str">
        <f t="shared" si="141"/>
        <v>雅柏乌干达单一大麦芽威士忌酒,ARDBEGUigeadail</v>
      </c>
      <c r="F4305" t="str">
        <f t="shared" si="142"/>
        <v>ARDBEG(雅柏)</v>
      </c>
      <c r="G4305" s="2" t="s">
        <v>18</v>
      </c>
    </row>
    <row r="4306" spans="1:7">
      <c r="A4306" s="2" t="s">
        <v>2337</v>
      </c>
      <c r="B4306" s="2" t="s">
        <v>740</v>
      </c>
      <c r="C4306" s="2" t="s">
        <v>954</v>
      </c>
      <c r="D4306" s="3">
        <v>28.1326530612245</v>
      </c>
      <c r="E4306" t="str">
        <f t="shared" si="141"/>
        <v>百富故事系列之再创经典单一麦芽威士忌,BalvenieCreationofAClassic(NAS)</v>
      </c>
      <c r="F4306" t="str">
        <f t="shared" si="142"/>
        <v>BALVENIE(百富)</v>
      </c>
      <c r="G4306" s="2" t="s">
        <v>18</v>
      </c>
    </row>
    <row r="4307" spans="1:7">
      <c r="A4307" s="2" t="s">
        <v>2338</v>
      </c>
      <c r="B4307" s="2" t="s">
        <v>740</v>
      </c>
      <c r="C4307" s="2" t="s">
        <v>908</v>
      </c>
      <c r="D4307" s="3">
        <v>69.8890306122449</v>
      </c>
      <c r="E4307" t="str">
        <f t="shared" si="141"/>
        <v>麦卡伦色彩系列15年单一麦芽威士忌酒MacallanTR15YOSingleMaltWhisky70cl</v>
      </c>
      <c r="F4307" t="str">
        <f t="shared" si="142"/>
        <v>麦卡伦MACALLAN</v>
      </c>
      <c r="G4307" s="2">
        <v>15</v>
      </c>
    </row>
    <row r="4308" spans="1:7">
      <c r="A4308" s="2" t="s">
        <v>2339</v>
      </c>
      <c r="B4308" s="2" t="s">
        <v>740</v>
      </c>
      <c r="C4308" s="2" t="s">
        <v>818</v>
      </c>
      <c r="D4308" s="3">
        <v>19.5357142857143</v>
      </c>
      <c r="E4308" t="str">
        <f t="shared" si="141"/>
        <v>高原骑士战熊威士忌酒,HighlandParkBear</v>
      </c>
      <c r="F4308" t="str">
        <f t="shared" si="142"/>
        <v>HIGHLANDPARK(高地)</v>
      </c>
      <c r="G4308" s="2" t="s">
        <v>18</v>
      </c>
    </row>
    <row r="4309" spans="1:7">
      <c r="A4309" s="2" t="s">
        <v>2340</v>
      </c>
      <c r="B4309" s="2" t="s">
        <v>740</v>
      </c>
      <c r="C4309" s="2" t="s">
        <v>852</v>
      </c>
      <c r="D4309" s="3">
        <v>54.4094387755102</v>
      </c>
      <c r="E4309" t="str">
        <f t="shared" si="141"/>
        <v>乐加维林16年苏格兰单一大麦芽威士忌酒,Lagavulin16YO</v>
      </c>
      <c r="F4309" t="str">
        <f t="shared" si="142"/>
        <v>LAGAVULIN(乐加维林)</v>
      </c>
      <c r="G4309" s="2">
        <v>16</v>
      </c>
    </row>
    <row r="4310" spans="1:7">
      <c r="A4310" s="2" t="s">
        <v>2341</v>
      </c>
      <c r="B4310" s="2" t="s">
        <v>740</v>
      </c>
      <c r="C4310" s="2" t="s">
        <v>955</v>
      </c>
      <c r="D4310" s="3">
        <v>24.9489795918367</v>
      </c>
      <c r="E4310" t="str">
        <f t="shared" si="141"/>
        <v>皇家布莱克拉12年公升装单一麦芽威士忌,RoyalBrackla12YoNewPack</v>
      </c>
      <c r="F4310" t="str">
        <f t="shared" si="142"/>
        <v>ROYALBRACKLA(皇家布莱克拉)</v>
      </c>
      <c r="G4310" s="2">
        <v>12</v>
      </c>
    </row>
    <row r="4311" spans="1:7">
      <c r="A4311" s="2" t="s">
        <v>2342</v>
      </c>
      <c r="B4311" s="2" t="s">
        <v>740</v>
      </c>
      <c r="C4311" s="2" t="s">
        <v>956</v>
      </c>
      <c r="D4311" s="3">
        <v>19.9897959183673</v>
      </c>
      <c r="E4311" t="str">
        <f t="shared" si="141"/>
        <v>新雅顿格兰杜兰酒厂经典威士忌酒,SingletonGlendullanGlendullanclassic</v>
      </c>
      <c r="F4311" t="str">
        <f t="shared" si="142"/>
        <v>SINGLETON新雅顿</v>
      </c>
      <c r="G4311" s="2" t="s">
        <v>18</v>
      </c>
    </row>
    <row r="4312" spans="1:7">
      <c r="A4312" s="2" t="s">
        <v>2343</v>
      </c>
      <c r="B4312" s="2" t="s">
        <v>740</v>
      </c>
      <c r="C4312" s="2" t="s">
        <v>880</v>
      </c>
      <c r="D4312" s="3">
        <v>30.7793367346939</v>
      </c>
      <c r="E4312" t="str">
        <f t="shared" si="141"/>
        <v>格兰冠18年单一麦芽威士忌酒,GlenGrantSingleMaltWhisky18YearsOld</v>
      </c>
      <c r="F4312" t="str">
        <f t="shared" si="142"/>
        <v>GLENGRANT(格兰冠)</v>
      </c>
      <c r="G4312" s="2">
        <v>18</v>
      </c>
    </row>
    <row r="4313" spans="1:7">
      <c r="A4313" s="2" t="s">
        <v>2344</v>
      </c>
      <c r="B4313" s="2" t="s">
        <v>740</v>
      </c>
      <c r="C4313" s="2" t="s">
        <v>957</v>
      </c>
      <c r="D4313" s="3">
        <v>33.7589285714286</v>
      </c>
      <c r="E4313" t="str">
        <f t="shared" si="141"/>
        <v>麦卡伦色彩系列12年单一麦芽威士忌酒MacallanTR12YOSingleMaltWhisky70cl</v>
      </c>
      <c r="F4313" t="str">
        <f t="shared" si="142"/>
        <v>麦卡伦MACALLAN</v>
      </c>
      <c r="G4313" s="2">
        <v>12</v>
      </c>
    </row>
    <row r="4314" spans="1:7">
      <c r="A4314" s="2" t="s">
        <v>2345</v>
      </c>
      <c r="B4314" s="2" t="s">
        <v>740</v>
      </c>
      <c r="C4314" s="2" t="s">
        <v>907</v>
      </c>
      <c r="D4314" s="3">
        <v>18.593112244898</v>
      </c>
      <c r="E4314" t="str">
        <f t="shared" si="141"/>
        <v>格兰格拉索Sandend高地苏格兰单一麦芽威士忌酒GlenglassaughSandendHighlandSingleMaltSctochWhisky</v>
      </c>
      <c r="F4314" t="str">
        <f t="shared" si="142"/>
        <v>格兰格拉索Glenglassaugh</v>
      </c>
      <c r="G4314" s="2" t="s">
        <v>18</v>
      </c>
    </row>
    <row r="4315" spans="1:7">
      <c r="A4315" s="2" t="s">
        <v>2346</v>
      </c>
      <c r="B4315" s="2" t="s">
        <v>740</v>
      </c>
      <c r="C4315" s="2" t="s">
        <v>887</v>
      </c>
      <c r="D4315" s="3">
        <v>47.530612244898</v>
      </c>
      <c r="E4315" t="str">
        <f t="shared" si="141"/>
        <v>欧摩单一麦芽18年威士忌酒,Aultmore18yrold</v>
      </c>
      <c r="F4315" t="str">
        <f t="shared" si="142"/>
        <v>AULTMORE(欧摩)</v>
      </c>
      <c r="G4315" s="2">
        <v>18</v>
      </c>
    </row>
    <row r="4316" spans="1:7">
      <c r="A4316" s="2" t="s">
        <v>2347</v>
      </c>
      <c r="B4316" s="2" t="s">
        <v>740</v>
      </c>
      <c r="C4316" s="2" t="s">
        <v>878</v>
      </c>
      <c r="D4316" s="3">
        <v>24.0114795918367</v>
      </c>
      <c r="E4316" t="str">
        <f t="shared" si="141"/>
        <v>尊尼获加IslandGreen调和威士忌酒,JohnnieWalkerIslandGreen</v>
      </c>
      <c r="F4316" t="str">
        <f t="shared" si="142"/>
        <v>JOHNNIEWALKER(尊尼获加)</v>
      </c>
      <c r="G4316" s="2" t="s">
        <v>18</v>
      </c>
    </row>
    <row r="4317" spans="1:7">
      <c r="A4317" s="2" t="s">
        <v>2348</v>
      </c>
      <c r="B4317" s="2" t="s">
        <v>740</v>
      </c>
      <c r="C4317" s="2" t="s">
        <v>874</v>
      </c>
      <c r="D4317" s="3">
        <v>23.7576530612245</v>
      </c>
      <c r="E4317" t="str">
        <f t="shared" si="141"/>
        <v>慕赫14年单一麦芽威士忌酒,Mortlach14YO</v>
      </c>
      <c r="F4317" t="str">
        <f t="shared" si="142"/>
        <v>MORTLACH(慕赫)</v>
      </c>
      <c r="G4317" s="2">
        <v>14</v>
      </c>
    </row>
    <row r="4318" spans="1:7">
      <c r="A4318" s="2" t="s">
        <v>2349</v>
      </c>
      <c r="B4318" s="2" t="s">
        <v>740</v>
      </c>
      <c r="C4318" s="2" t="s">
        <v>872</v>
      </c>
      <c r="D4318" s="3">
        <v>22.1275510204082</v>
      </c>
      <c r="E4318" t="str">
        <f t="shared" si="141"/>
        <v>格兰菲迪实验室2号威士忌酒,GlenfiddichProjectXXScotchWhisky</v>
      </c>
      <c r="F4318" t="str">
        <f t="shared" si="142"/>
        <v>GLENFIDDICH(格兰菲迪)</v>
      </c>
      <c r="G4318" s="2" t="s">
        <v>18</v>
      </c>
    </row>
    <row r="4319" spans="1:7">
      <c r="A4319" s="2" t="s">
        <v>2350</v>
      </c>
      <c r="B4319" s="2" t="s">
        <v>740</v>
      </c>
      <c r="C4319" s="2" t="s">
        <v>839</v>
      </c>
      <c r="D4319" s="3">
        <v>13.3201530612245</v>
      </c>
      <c r="E4319" t="str">
        <f t="shared" si="141"/>
        <v>苏摩克朗姆颠覆艾雷岛单一麦芽威士忌酒,SmokeheadRumRiotIslaySingleMaltScotchWhisky</v>
      </c>
      <c r="F4319" t="str">
        <f t="shared" si="142"/>
        <v>苏摩克Smokehead</v>
      </c>
      <c r="G4319" s="2" t="s">
        <v>18</v>
      </c>
    </row>
    <row r="4320" spans="1:7">
      <c r="A4320" s="2" t="s">
        <v>2351</v>
      </c>
      <c r="B4320" s="2" t="s">
        <v>740</v>
      </c>
      <c r="C4320" s="2" t="s">
        <v>869</v>
      </c>
      <c r="D4320" s="3">
        <v>213.908163265306</v>
      </c>
      <c r="E4320" t="str">
        <f t="shared" si="141"/>
        <v>麦卡伦奢想湛黑单一麦芽威士忌酒,MacallanRareCaskBlack</v>
      </c>
      <c r="F4320" t="str">
        <f t="shared" si="142"/>
        <v>MACALLAN(麦卡伦)</v>
      </c>
      <c r="G4320" s="2" t="s">
        <v>18</v>
      </c>
    </row>
    <row r="4321" spans="1:7">
      <c r="A4321" s="2" t="s">
        <v>2352</v>
      </c>
      <c r="B4321" s="2" t="s">
        <v>740</v>
      </c>
      <c r="C4321" s="2" t="s">
        <v>844</v>
      </c>
      <c r="D4321" s="3">
        <v>17.3112244897959</v>
      </c>
      <c r="E4321" t="str">
        <f t="shared" si="141"/>
        <v>汀思图10年波尔多红酒桶单一麦芽苏格兰威士酒Deanston10yrBordeauxFinishSingleMaltScotchWhisky</v>
      </c>
      <c r="F4321" t="str">
        <f t="shared" si="142"/>
        <v>汀思图Deanston</v>
      </c>
      <c r="G4321" s="2">
        <v>10</v>
      </c>
    </row>
    <row r="4322" spans="1:7">
      <c r="A4322" s="2" t="s">
        <v>2353</v>
      </c>
      <c r="B4322" s="2" t="s">
        <v>740</v>
      </c>
      <c r="C4322" s="2" t="s">
        <v>958</v>
      </c>
      <c r="D4322" s="3">
        <v>192.957908163265</v>
      </c>
      <c r="E4322" t="str">
        <f t="shared" si="141"/>
        <v>卡普多尼克泥煤风味25年单一麦芽威士忌酒,CaperdonichPeated25YO</v>
      </c>
      <c r="F4322" t="str">
        <f t="shared" si="142"/>
        <v>卡普多尼克Caperdonich</v>
      </c>
      <c r="G4322" s="2">
        <v>25</v>
      </c>
    </row>
    <row r="4323" spans="1:7">
      <c r="A4323" s="2" t="s">
        <v>2354</v>
      </c>
      <c r="B4323" s="2" t="s">
        <v>740</v>
      </c>
      <c r="C4323" s="2" t="s">
        <v>900</v>
      </c>
      <c r="D4323" s="3">
        <v>12.469387755102</v>
      </c>
      <c r="E4323" t="str">
        <f t="shared" si="141"/>
        <v>格兰特纳12年苏格兰单一麦芽威士忌酒GlenTurner12YOScotchSingleMaltWhisky</v>
      </c>
      <c r="F4323" t="str">
        <f t="shared" si="142"/>
        <v>格兰特纳GlenTurner</v>
      </c>
      <c r="G4323" s="2">
        <v>12</v>
      </c>
    </row>
    <row r="4324" spans="1:7">
      <c r="A4324" s="2" t="s">
        <v>2355</v>
      </c>
      <c r="B4324" s="2" t="s">
        <v>740</v>
      </c>
      <c r="C4324" s="2" t="s">
        <v>959</v>
      </c>
      <c r="D4324" s="3">
        <v>86.5573979591837</v>
      </c>
      <c r="E4324" t="str">
        <f t="shared" si="141"/>
        <v>达尔摩2007年单一麦芽威士忌酒,TheDalmore2007Vintage</v>
      </c>
      <c r="F4324" t="str">
        <f t="shared" si="142"/>
        <v>大摩DALMORE</v>
      </c>
      <c r="G4324" s="2">
        <v>15</v>
      </c>
    </row>
    <row r="4325" spans="1:7">
      <c r="A4325" s="2" t="s">
        <v>2356</v>
      </c>
      <c r="B4325" s="2" t="s">
        <v>740</v>
      </c>
      <c r="C4325" s="2" t="s">
        <v>960</v>
      </c>
      <c r="D4325" s="3">
        <v>80.7512755102041</v>
      </c>
      <c r="E4325" t="str">
        <f t="shared" si="141"/>
        <v>百富18年PX雪莉桶单一麦芽威士忌,BalveniePXSherryCask18YOSinleMaltWhisky</v>
      </c>
      <c r="F4325" t="str">
        <f t="shared" si="142"/>
        <v>百富BALVENIE</v>
      </c>
      <c r="G4325" s="2">
        <v>18</v>
      </c>
    </row>
    <row r="4326" spans="1:7">
      <c r="A4326" s="2" t="s">
        <v>2357</v>
      </c>
      <c r="B4326" s="2" t="s">
        <v>740</v>
      </c>
      <c r="C4326" s="2" t="s">
        <v>961</v>
      </c>
      <c r="D4326" s="3">
        <v>183.559948979592</v>
      </c>
      <c r="E4326" t="str">
        <f t="shared" si="141"/>
        <v>麦卡伦色彩系列18年单一麦芽威士忌酒MacallanTR18YOSingleMaltWhisky70cl</v>
      </c>
      <c r="F4326" t="str">
        <f t="shared" si="142"/>
        <v>麦卡伦MACALLAN</v>
      </c>
      <c r="G4326" s="2">
        <v>18</v>
      </c>
    </row>
    <row r="4327" spans="1:7">
      <c r="A4327" s="2" t="s">
        <v>2358</v>
      </c>
      <c r="B4327" s="2" t="s">
        <v>740</v>
      </c>
      <c r="C4327" s="2" t="s">
        <v>750</v>
      </c>
      <c r="D4327" s="3">
        <v>23.1862244897959</v>
      </c>
      <c r="E4327" t="str">
        <f t="shared" si="141"/>
        <v>班瑞克四分之一桶泥煤单一麦芽威士忌酒BRQUARTERCASKPEATEDT6GTR</v>
      </c>
      <c r="F4327" t="str">
        <f t="shared" si="142"/>
        <v>班瑞克BENRIACH</v>
      </c>
      <c r="G4327" s="2" t="s">
        <v>18</v>
      </c>
    </row>
    <row r="4328" spans="1:7">
      <c r="A4328" s="2" t="s">
        <v>2359</v>
      </c>
      <c r="B4328" s="2" t="s">
        <v>758</v>
      </c>
      <c r="C4328" s="2" t="s">
        <v>962</v>
      </c>
      <c r="D4328" s="3">
        <v>138.301020408163</v>
      </c>
      <c r="E4328" t="str">
        <f t="shared" si="141"/>
        <v>麦卡伦时:空200周年纪念款单一麦芽苏格兰威士忌MACALLANTS</v>
      </c>
      <c r="F4328" t="str">
        <f t="shared" si="142"/>
        <v>麦卡伦TheMacallan</v>
      </c>
      <c r="G4328" s="2">
        <v>5</v>
      </c>
    </row>
    <row r="4329" spans="1:7">
      <c r="A4329" s="2" t="s">
        <v>2360</v>
      </c>
      <c r="B4329" s="2" t="s">
        <v>758</v>
      </c>
      <c r="C4329" s="2" t="s">
        <v>963</v>
      </c>
      <c r="D4329" s="3">
        <v>34312.306122449</v>
      </c>
      <c r="E4329" t="str">
        <f t="shared" si="141"/>
        <v>麦卡伦时:空200周年纪念款单一麦芽苏格兰威士忌MACALLANTS</v>
      </c>
      <c r="F4329" t="str">
        <f t="shared" si="142"/>
        <v>麦卡伦TheMacallan</v>
      </c>
      <c r="G4329" s="2">
        <v>84</v>
      </c>
    </row>
    <row r="4330" spans="1:7">
      <c r="A4330" s="2" t="s">
        <v>2361</v>
      </c>
      <c r="B4330" s="2" t="s">
        <v>758</v>
      </c>
      <c r="C4330" s="2" t="s">
        <v>964</v>
      </c>
      <c r="D4330" s="3">
        <v>45.2959183673469</v>
      </c>
      <c r="E4330" t="str">
        <f t="shared" si="141"/>
        <v>麦卡伦蓝钻15年单一麦芽苏格兰威士忌MACALLAN15YDBLCSK</v>
      </c>
      <c r="F4330" t="str">
        <f t="shared" si="142"/>
        <v>麦卡伦TheMacallan</v>
      </c>
      <c r="G4330" s="2">
        <v>15</v>
      </c>
    </row>
    <row r="4331" spans="1:7">
      <c r="A4331" s="2" t="s">
        <v>2362</v>
      </c>
      <c r="B4331" s="2" t="s">
        <v>740</v>
      </c>
      <c r="C4331" s="2" t="s">
        <v>871</v>
      </c>
      <c r="D4331" s="3">
        <v>20.4132653061224</v>
      </c>
      <c r="E4331" t="str">
        <f t="shared" si="141"/>
        <v>波摩10年威士忌酒,Bowmore10YO</v>
      </c>
      <c r="F4331" t="str">
        <f t="shared" si="142"/>
        <v>BOWMORE(波摩)</v>
      </c>
      <c r="G4331" s="2">
        <v>10</v>
      </c>
    </row>
    <row r="4332" spans="1:7">
      <c r="A4332" s="2" t="s">
        <v>2363</v>
      </c>
      <c r="B4332" s="2" t="s">
        <v>740</v>
      </c>
      <c r="C4332" s="2" t="s">
        <v>906</v>
      </c>
      <c r="D4332" s="3">
        <v>29.7232142857143</v>
      </c>
      <c r="E4332" t="str">
        <f t="shared" si="141"/>
        <v>格兰菲迪永恒珍选15年VAT3单一麦芽威士忌酒,Glenfiddich15Vat3PerpetualColl</v>
      </c>
      <c r="F4332" t="str">
        <f t="shared" si="142"/>
        <v>格兰菲迪Glenfiddich</v>
      </c>
      <c r="G4332" s="2">
        <v>15</v>
      </c>
    </row>
    <row r="4333" spans="1:7">
      <c r="A4333" s="2" t="s">
        <v>2364</v>
      </c>
      <c r="B4333" s="2" t="s">
        <v>740</v>
      </c>
      <c r="C4333" s="2" t="s">
        <v>868</v>
      </c>
      <c r="D4333" s="3">
        <v>26.2704081632653</v>
      </c>
      <c r="E4333" t="str">
        <f t="shared" si="141"/>
        <v>雅柏奥之岬单一大麦芽威士忌酒,ARDBEGAnOa</v>
      </c>
      <c r="F4333" t="str">
        <f t="shared" si="142"/>
        <v>ARDBEG(雅柏)</v>
      </c>
      <c r="G4333" s="2" t="s">
        <v>18</v>
      </c>
    </row>
    <row r="4334" spans="1:7">
      <c r="A4334" s="2" t="s">
        <v>2365</v>
      </c>
      <c r="B4334" s="2" t="s">
        <v>740</v>
      </c>
      <c r="C4334" s="2" t="s">
        <v>866</v>
      </c>
      <c r="D4334" s="3">
        <v>33.2142857142857</v>
      </c>
      <c r="E4334" t="str">
        <f t="shared" si="141"/>
        <v>慕赫16年单一麦芽威士忌酒,Mortlach16YO</v>
      </c>
      <c r="F4334" t="str">
        <f t="shared" si="142"/>
        <v>MORTLACH(慕赫)</v>
      </c>
      <c r="G4334" s="2">
        <v>16</v>
      </c>
    </row>
    <row r="4335" spans="1:7">
      <c r="A4335" s="2" t="s">
        <v>2366</v>
      </c>
      <c r="B4335" s="2" t="s">
        <v>740</v>
      </c>
      <c r="C4335" s="2" t="s">
        <v>950</v>
      </c>
      <c r="D4335" s="3">
        <v>14.2448979591837</v>
      </c>
      <c r="E4335" t="str">
        <f t="shared" si="141"/>
        <v>威雀裸雀纯麦苏格兰威士忌,FamousGrouseNakedMaltWhisky</v>
      </c>
      <c r="F4335" t="str">
        <f t="shared" si="142"/>
        <v>FAMOUSGROUSE(威雀)</v>
      </c>
      <c r="G4335" s="2" t="s">
        <v>18</v>
      </c>
    </row>
    <row r="4336" spans="1:7">
      <c r="A4336" s="2" t="s">
        <v>2367</v>
      </c>
      <c r="B4336" s="2" t="s">
        <v>740</v>
      </c>
      <c r="C4336" s="2" t="s">
        <v>882</v>
      </c>
      <c r="D4336" s="3">
        <v>62.2002551020408</v>
      </c>
      <c r="E4336" t="str">
        <f t="shared" si="141"/>
        <v>格兰凯斯21年单一大麦芽苏格兰威士忌酒,GlenKeith21YO</v>
      </c>
      <c r="F4336" t="str">
        <f t="shared" si="142"/>
        <v>GlenKeith(格兰凯斯)</v>
      </c>
      <c r="G4336" s="2">
        <v>21</v>
      </c>
    </row>
    <row r="4337" spans="1:7">
      <c r="A4337" s="2" t="s">
        <v>2368</v>
      </c>
      <c r="B4337" s="2" t="s">
        <v>740</v>
      </c>
      <c r="C4337" s="2" t="s">
        <v>818</v>
      </c>
      <c r="D4337" s="3">
        <v>19.7576530612245</v>
      </c>
      <c r="E4337" t="str">
        <f t="shared" si="141"/>
        <v>高原骑士战熊威士忌酒,HighlandParkBear</v>
      </c>
      <c r="F4337" t="str">
        <f t="shared" si="142"/>
        <v>HIGHLANDPARK(高地)</v>
      </c>
      <c r="G4337" s="2" t="s">
        <v>18</v>
      </c>
    </row>
    <row r="4338" spans="1:7">
      <c r="A4338" s="2" t="s">
        <v>2369</v>
      </c>
      <c r="B4338" s="2" t="s">
        <v>740</v>
      </c>
      <c r="C4338" s="2" t="s">
        <v>949</v>
      </c>
      <c r="D4338" s="3">
        <v>45.1441326530612</v>
      </c>
      <c r="E4338" t="str">
        <f t="shared" si="141"/>
        <v>百富马德拉桶15年单一麦芽威士忌酒Balvenie15YOMadeiraCask</v>
      </c>
      <c r="F4338" t="str">
        <f t="shared" si="142"/>
        <v>百富Balvenie</v>
      </c>
      <c r="G4338" s="2">
        <v>15</v>
      </c>
    </row>
    <row r="4339" spans="1:7">
      <c r="A4339" s="2" t="s">
        <v>2370</v>
      </c>
      <c r="B4339" s="2" t="s">
        <v>740</v>
      </c>
      <c r="C4339" s="2" t="s">
        <v>960</v>
      </c>
      <c r="D4339" s="3">
        <v>80.7512755102041</v>
      </c>
      <c r="E4339" t="str">
        <f t="shared" si="141"/>
        <v>百富18年PX雪莉桶单一麦芽威士忌,BalveniePXSherryCask18YOSinleMaltWhisky</v>
      </c>
      <c r="F4339" t="str">
        <f t="shared" si="142"/>
        <v>百富BALVENIE</v>
      </c>
      <c r="G4339" s="2">
        <v>18</v>
      </c>
    </row>
    <row r="4340" spans="1:7">
      <c r="A4340" s="2" t="s">
        <v>2371</v>
      </c>
      <c r="B4340" s="2" t="s">
        <v>740</v>
      </c>
      <c r="C4340" s="2" t="s">
        <v>838</v>
      </c>
      <c r="D4340" s="3">
        <v>75.155612244898</v>
      </c>
      <c r="E4340" t="str">
        <f t="shared" si="141"/>
        <v>艾柏迪21年马德拉桶单一麦芽威士忌酒ABERFELDY21YOSINGLEMALTWHISKYMADEIRACASK</v>
      </c>
      <c r="F4340" t="str">
        <f t="shared" si="142"/>
        <v>艾柏迪ABERFELDY</v>
      </c>
      <c r="G4340" s="2">
        <v>21</v>
      </c>
    </row>
    <row r="4341" spans="1:7">
      <c r="A4341" s="2" t="s">
        <v>2372</v>
      </c>
      <c r="B4341" s="2" t="s">
        <v>740</v>
      </c>
      <c r="C4341" s="2" t="s">
        <v>887</v>
      </c>
      <c r="D4341" s="3">
        <v>47.530612244898</v>
      </c>
      <c r="E4341" t="str">
        <f t="shared" si="141"/>
        <v>欧摩单一麦芽18年威士忌酒,Aultmore18yrold</v>
      </c>
      <c r="F4341" t="str">
        <f t="shared" si="142"/>
        <v>AULTMORE(欧摩)</v>
      </c>
      <c r="G4341" s="2">
        <v>18</v>
      </c>
    </row>
    <row r="4342" spans="1:7">
      <c r="A4342" s="2" t="s">
        <v>2373</v>
      </c>
      <c r="B4342" s="2" t="s">
        <v>740</v>
      </c>
      <c r="C4342" s="2" t="s">
        <v>749</v>
      </c>
      <c r="D4342" s="3">
        <v>21.2334183673469</v>
      </c>
      <c r="E4342" t="str">
        <f t="shared" si="141"/>
        <v>格兰冠15年单一麦芽威士忌酒,GlenGrant15YO</v>
      </c>
      <c r="F4342" t="str">
        <f t="shared" si="142"/>
        <v>GLENGRANT(格兰冠)</v>
      </c>
      <c r="G4342" s="2">
        <v>15</v>
      </c>
    </row>
    <row r="4343" spans="1:7">
      <c r="A4343" s="2" t="s">
        <v>2374</v>
      </c>
      <c r="B4343" s="2" t="s">
        <v>740</v>
      </c>
      <c r="C4343" s="2" t="s">
        <v>965</v>
      </c>
      <c r="D4343" s="3">
        <v>21.0548469387755</v>
      </c>
      <c r="E4343" t="str">
        <f t="shared" si="141"/>
        <v>道格拉斯梁格皇家布莱克拉8年单桶单一麦芽威士忌酒ROYALBRACKLA8YOSINGLEMALTWHISKY</v>
      </c>
      <c r="F4343" t="str">
        <f t="shared" si="142"/>
        <v>道格拉斯梁DouglasLaing</v>
      </c>
      <c r="G4343" s="2">
        <v>8</v>
      </c>
    </row>
    <row r="4344" spans="1:7">
      <c r="A4344" s="2" t="s">
        <v>2375</v>
      </c>
      <c r="B4344" s="2" t="s">
        <v>740</v>
      </c>
      <c r="C4344" s="2" t="s">
        <v>870</v>
      </c>
      <c r="D4344" s="3">
        <v>17.0573979591837</v>
      </c>
      <c r="E4344" t="str">
        <f t="shared" si="141"/>
        <v>新雅顿格兰杜兰12年威士忌酒,SingletonGlendullan12YO</v>
      </c>
      <c r="F4344" t="str">
        <f t="shared" si="142"/>
        <v>SINGLETON(新雅顿)</v>
      </c>
      <c r="G4344" s="2">
        <v>12</v>
      </c>
    </row>
    <row r="4345" spans="1:7">
      <c r="A4345" s="2" t="s">
        <v>2376</v>
      </c>
      <c r="B4345" s="2" t="s">
        <v>740</v>
      </c>
      <c r="C4345" s="2" t="s">
        <v>847</v>
      </c>
      <c r="D4345" s="3">
        <v>28.8915816326531</v>
      </c>
      <c r="E4345" t="str">
        <f t="shared" si="141"/>
        <v>苏格登蜜金双桶单一麦芽威士忌TheSingletonofGlend-GoldenAutumnOrchard</v>
      </c>
      <c r="F4345" t="str">
        <f t="shared" si="142"/>
        <v>苏格登Singleton</v>
      </c>
      <c r="G4345" s="2" t="s">
        <v>18</v>
      </c>
    </row>
    <row r="4346" spans="1:7">
      <c r="A4346" s="2" t="s">
        <v>2377</v>
      </c>
      <c r="B4346" s="2" t="s">
        <v>740</v>
      </c>
      <c r="C4346" s="2" t="s">
        <v>937</v>
      </c>
      <c r="D4346" s="3">
        <v>25.2436224489796</v>
      </c>
      <c r="E4346" t="str">
        <f t="shared" si="141"/>
        <v>费特肯12年PX雪莉桶单一麦芽威士忌酒,FETTERCAIRN12YOPXSHERRYCASKSINGLEMALTSCOTCHWHISKY</v>
      </c>
      <c r="F4346" t="str">
        <f t="shared" si="142"/>
        <v>费特肯Fettercairn</v>
      </c>
      <c r="G4346" s="2">
        <v>12</v>
      </c>
    </row>
    <row r="4347" spans="1:7">
      <c r="A4347" s="2" t="s">
        <v>2378</v>
      </c>
      <c r="B4347" s="2" t="s">
        <v>740</v>
      </c>
      <c r="C4347" s="2" t="s">
        <v>899</v>
      </c>
      <c r="D4347" s="3">
        <v>19.1836734693878</v>
      </c>
      <c r="E4347" t="str">
        <f t="shared" si="141"/>
        <v>布纳哈本艾雷海岸单一麦芽苏格兰威士忌酒BunnahabhainAnCladachSingleMaltScotchWhisky</v>
      </c>
      <c r="F4347" t="str">
        <f t="shared" si="142"/>
        <v>布纳哈本BUNNAHABHAIN</v>
      </c>
      <c r="G4347" s="2" t="s">
        <v>18</v>
      </c>
    </row>
    <row r="4348" spans="1:7">
      <c r="A4348" s="2" t="s">
        <v>2379</v>
      </c>
      <c r="B4348" s="2" t="s">
        <v>740</v>
      </c>
      <c r="C4348" s="2" t="s">
        <v>756</v>
      </c>
      <c r="D4348" s="3">
        <v>15.4005102040816</v>
      </c>
      <c r="E4348" t="str">
        <f t="shared" si="141"/>
        <v>格兰冠12年单一麦芽公升装威士忌酒,GlenGrantSingleMaltWhisky12YearsOld</v>
      </c>
      <c r="F4348" t="str">
        <f t="shared" si="142"/>
        <v>GLENGRANT(格兰冠)</v>
      </c>
      <c r="G4348" s="2">
        <v>12</v>
      </c>
    </row>
    <row r="4349" spans="1:7">
      <c r="A4349" s="2" t="s">
        <v>2380</v>
      </c>
      <c r="B4349" s="2" t="s">
        <v>740</v>
      </c>
      <c r="C4349" s="2" t="s">
        <v>966</v>
      </c>
      <c r="D4349" s="3">
        <v>10.5727040816327</v>
      </c>
      <c r="E4349" t="str">
        <f t="shared" si="141"/>
        <v>格兰莫雷经典探索者系列波特桶单一麦芽威士忌GlenMorayClassicExplorerPortCask</v>
      </c>
      <c r="F4349" t="str">
        <f t="shared" si="142"/>
        <v>格兰莫雷GlenMoray</v>
      </c>
      <c r="G4349" s="2" t="s">
        <v>18</v>
      </c>
    </row>
    <row r="4350" spans="1:7">
      <c r="A4350" s="2" t="s">
        <v>2381</v>
      </c>
      <c r="B4350" s="2" t="s">
        <v>740</v>
      </c>
      <c r="C4350" s="2" t="s">
        <v>954</v>
      </c>
      <c r="D4350" s="3">
        <v>28.1326530612245</v>
      </c>
      <c r="E4350" t="str">
        <f t="shared" si="141"/>
        <v>百富故事系列之再创经典单一麦芽威士忌,BalvenieCreationofAClassic(NAS)</v>
      </c>
      <c r="F4350" t="str">
        <f t="shared" si="142"/>
        <v>BALVENIE(百富)</v>
      </c>
      <c r="G4350" s="2" t="s">
        <v>18</v>
      </c>
    </row>
    <row r="4351" spans="1:7">
      <c r="A4351" s="2" t="s">
        <v>2382</v>
      </c>
      <c r="B4351" s="2" t="s">
        <v>740</v>
      </c>
      <c r="C4351" s="2" t="s">
        <v>750</v>
      </c>
      <c r="D4351" s="3">
        <v>23.1862244897959</v>
      </c>
      <c r="E4351" t="str">
        <f t="shared" si="141"/>
        <v>班瑞克四分之一桶泥煤单一麦芽威士忌酒BRQUARTERCASKPEATEDT6GTR</v>
      </c>
      <c r="F4351" t="str">
        <f t="shared" si="142"/>
        <v>班瑞克BENRIACH</v>
      </c>
      <c r="G4351" s="2" t="s">
        <v>18</v>
      </c>
    </row>
    <row r="4352" spans="1:7">
      <c r="A4352" s="2" t="s">
        <v>2383</v>
      </c>
      <c r="B4352" s="2" t="s">
        <v>740</v>
      </c>
      <c r="C4352" s="2" t="s">
        <v>903</v>
      </c>
      <c r="D4352" s="3">
        <v>32.3915816326531</v>
      </c>
      <c r="E4352" t="str">
        <f t="shared" si="141"/>
        <v>雅伯Smoketrails系列CoteRotie限量版单一麦芽威士忌酒ArdbegSmoketrailsEditionCRE-TREX</v>
      </c>
      <c r="F4352" t="str">
        <f t="shared" si="142"/>
        <v>雅柏ARDBEG</v>
      </c>
      <c r="G4352" s="2" t="s">
        <v>18</v>
      </c>
    </row>
    <row r="4353" spans="1:7">
      <c r="A4353" s="2" t="s">
        <v>2384</v>
      </c>
      <c r="B4353" s="2" t="s">
        <v>740</v>
      </c>
      <c r="C4353" s="2" t="s">
        <v>961</v>
      </c>
      <c r="D4353" s="3">
        <v>183.28443877551</v>
      </c>
      <c r="E4353" t="str">
        <f t="shared" si="141"/>
        <v>麦卡伦色彩系列18年单一麦芽威士忌酒MacallanTR18YOSingleMaltWhisky70cl</v>
      </c>
      <c r="F4353" t="str">
        <f t="shared" si="142"/>
        <v>麦卡伦MACALLAN</v>
      </c>
      <c r="G4353" s="2">
        <v>18</v>
      </c>
    </row>
    <row r="4354" spans="1:7">
      <c r="A4354" s="2" t="s">
        <v>2385</v>
      </c>
      <c r="B4354" s="2" t="s">
        <v>740</v>
      </c>
      <c r="C4354" s="2" t="s">
        <v>878</v>
      </c>
      <c r="D4354" s="3">
        <v>23.9413265306122</v>
      </c>
      <c r="E4354" t="str">
        <f t="shared" si="141"/>
        <v>尊尼获加IslandGreen调和威士忌酒,JohnnieWalkerIslandGreen</v>
      </c>
      <c r="F4354" t="str">
        <f t="shared" si="142"/>
        <v>JOHNNIEWALKER(尊尼获加)</v>
      </c>
      <c r="G4354" s="2" t="s">
        <v>18</v>
      </c>
    </row>
    <row r="4355" spans="1:7">
      <c r="A4355" s="2" t="s">
        <v>2386</v>
      </c>
      <c r="B4355" s="2" t="s">
        <v>740</v>
      </c>
      <c r="C4355" s="2" t="s">
        <v>967</v>
      </c>
      <c r="D4355" s="3">
        <v>12.9795918367347</v>
      </c>
      <c r="E4355" t="str">
        <f t="shared" ref="E4355:E4418" si="143">_xlfn.TEXTBEFORE(_xlfn.TEXTAFTER(C4355,"|",2),"|")</f>
        <v>托马丁12年单一麦芽威士忌酒公升装,Tomatin12YearOld1L43%</v>
      </c>
      <c r="F4355" t="str">
        <f t="shared" si="142"/>
        <v>托马丁Tomatin</v>
      </c>
      <c r="G4355" s="2">
        <v>12</v>
      </c>
    </row>
    <row r="4356" spans="1:7">
      <c r="A4356" s="2" t="s">
        <v>2387</v>
      </c>
      <c r="B4356" s="2" t="s">
        <v>740</v>
      </c>
      <c r="C4356" s="2" t="s">
        <v>968</v>
      </c>
      <c r="D4356" s="3">
        <v>62.8099489795918</v>
      </c>
      <c r="E4356" t="str">
        <f t="shared" si="143"/>
        <v>高原骑士维京狂潮18年威士忌酒,HighlandPark18YOVikingPride</v>
      </c>
      <c r="F4356" t="str">
        <f t="shared" ref="F4356:F4419" si="144">_xlfn.TEXTBEFORE(_xlfn.TEXTAFTER(C4356,"|",7),"|")</f>
        <v>HIGHLANDPARK(高地)</v>
      </c>
      <c r="G4356" s="2">
        <v>18</v>
      </c>
    </row>
    <row r="4357" spans="1:7">
      <c r="A4357" s="2" t="s">
        <v>2388</v>
      </c>
      <c r="B4357" s="2" t="s">
        <v>740</v>
      </c>
      <c r="C4357" s="2" t="s">
        <v>969</v>
      </c>
      <c r="D4357" s="3">
        <v>10.5727040816327</v>
      </c>
      <c r="E4357" t="str">
        <f t="shared" si="143"/>
        <v>格兰莫雷经典探索者系列赤霞珠单一麦芽威士忌GlenMorayClassicExplorerCabernetSauvignonCask</v>
      </c>
      <c r="F4357" t="str">
        <f t="shared" si="144"/>
        <v>格兰莫雷GlenMoray</v>
      </c>
      <c r="G4357" s="2" t="s">
        <v>18</v>
      </c>
    </row>
    <row r="4358" spans="1:7">
      <c r="A4358" s="2" t="s">
        <v>2389</v>
      </c>
      <c r="B4358" s="2" t="s">
        <v>740</v>
      </c>
      <c r="C4358" s="2" t="s">
        <v>742</v>
      </c>
      <c r="D4358" s="3">
        <v>10.8711734693878</v>
      </c>
      <c r="E4358" t="str">
        <f t="shared" si="143"/>
        <v>托马丁8年单一麦芽威士忌公升装,Tomatin8YearOld1L</v>
      </c>
      <c r="F4358" t="str">
        <f t="shared" si="144"/>
        <v>托马丁Tomatin</v>
      </c>
      <c r="G4358" s="2">
        <v>8</v>
      </c>
    </row>
    <row r="4359" spans="1:7">
      <c r="A4359" s="2" t="s">
        <v>2390</v>
      </c>
      <c r="B4359" s="2" t="s">
        <v>740</v>
      </c>
      <c r="C4359" s="2" t="s">
        <v>904</v>
      </c>
      <c r="D4359" s="3">
        <v>26.3698979591837</v>
      </c>
      <c r="E4359" t="str">
        <f t="shared" si="143"/>
        <v>道格拉斯梁大鼻子艾雷岛龙年限量版调和麦芽威士忌酒/DOUGLASLAINGBIGPEATCNY2024BLENDEDMALTWHISKYLIMITEDEDITION</v>
      </c>
      <c r="F4359" t="str">
        <f t="shared" si="144"/>
        <v>道格拉斯梁DouglasLaing</v>
      </c>
      <c r="G4359" s="2">
        <v>3</v>
      </c>
    </row>
    <row r="4360" spans="1:7">
      <c r="A4360" s="2" t="s">
        <v>2391</v>
      </c>
      <c r="B4360" s="2" t="s">
        <v>740</v>
      </c>
      <c r="C4360" s="2" t="s">
        <v>873</v>
      </c>
      <c r="D4360" s="3">
        <v>13.9553571428571</v>
      </c>
      <c r="E4360" t="str">
        <f t="shared" si="143"/>
        <v>金猴调和麦芽威士忌酒,MonkeyShoulderMaltWhisky</v>
      </c>
      <c r="F4360" t="str">
        <f t="shared" si="144"/>
        <v>MONKEYSHOULDER(金猴)</v>
      </c>
      <c r="G4360" s="2" t="s">
        <v>18</v>
      </c>
    </row>
    <row r="4361" spans="1:7">
      <c r="A4361" s="2" t="s">
        <v>2392</v>
      </c>
      <c r="B4361" s="2" t="s">
        <v>740</v>
      </c>
      <c r="C4361" s="2" t="s">
        <v>744</v>
      </c>
      <c r="D4361" s="3">
        <v>11.5369897959184</v>
      </c>
      <c r="E4361" t="str">
        <f t="shared" si="143"/>
        <v>格兰冠10年单一麦芽公升装威士忌酒,GlenGrantSingleMaltWhisky10YearsOld</v>
      </c>
      <c r="F4361" t="str">
        <f t="shared" si="144"/>
        <v>GLENGRANT(格兰冠)</v>
      </c>
      <c r="G4361" s="2">
        <v>10</v>
      </c>
    </row>
    <row r="4362" spans="1:7">
      <c r="A4362" s="2" t="s">
        <v>2393</v>
      </c>
      <c r="B4362" s="2" t="s">
        <v>740</v>
      </c>
      <c r="C4362" s="2" t="s">
        <v>747</v>
      </c>
      <c r="D4362" s="3">
        <v>29.6071428571429</v>
      </c>
      <c r="E4362" t="str">
        <f t="shared" si="143"/>
        <v>亚伯乐12年双桶陈酿威士忌酒,Aberlour12YOdoublecask</v>
      </c>
      <c r="F4362" t="str">
        <f t="shared" si="144"/>
        <v>ABERLOUR(亚伯乐)</v>
      </c>
      <c r="G4362" s="2">
        <v>12</v>
      </c>
    </row>
    <row r="4363" spans="1:7">
      <c r="A4363" s="2" t="s">
        <v>2394</v>
      </c>
      <c r="B4363" s="2" t="s">
        <v>740</v>
      </c>
      <c r="C4363" s="2" t="s">
        <v>748</v>
      </c>
      <c r="D4363" s="3">
        <v>25.8073979591837</v>
      </c>
      <c r="E4363" t="str">
        <f t="shared" si="143"/>
        <v>克莱嘉赫苏格兰单一麦芽13年威士忌酒,CRAIGELLACHIE13YrOld</v>
      </c>
      <c r="F4363" t="str">
        <f t="shared" si="144"/>
        <v>CRAIGELLACHIE(克莱嘉赫)</v>
      </c>
      <c r="G4363" s="2">
        <v>13</v>
      </c>
    </row>
    <row r="4364" spans="1:7">
      <c r="A4364" s="2" t="s">
        <v>2395</v>
      </c>
      <c r="B4364" s="2" t="s">
        <v>740</v>
      </c>
      <c r="C4364" s="2" t="s">
        <v>867</v>
      </c>
      <c r="D4364" s="3">
        <v>22.1288265306122</v>
      </c>
      <c r="E4364" t="str">
        <f t="shared" si="143"/>
        <v>格兰威特酿酒师甄选单一麦芽威士忌酒,GlenlivetMasterDistillery</v>
      </c>
      <c r="F4364" t="str">
        <f t="shared" si="144"/>
        <v>GLENLIVIT(格兰威特)</v>
      </c>
      <c r="G4364" s="2" t="s">
        <v>18</v>
      </c>
    </row>
    <row r="4365" spans="1:7">
      <c r="A4365" s="2" t="s">
        <v>2396</v>
      </c>
      <c r="B4365" s="2" t="s">
        <v>740</v>
      </c>
      <c r="C4365" s="2" t="s">
        <v>901</v>
      </c>
      <c r="D4365" s="3">
        <v>40.5548469387755</v>
      </c>
      <c r="E4365" t="str">
        <f t="shared" si="143"/>
        <v>亚伯乐经典原酒单一大麦芽威士忌酒,ABERLOURA'bunadh</v>
      </c>
      <c r="F4365" t="str">
        <f t="shared" si="144"/>
        <v>亚伯乐ABERLOUR</v>
      </c>
      <c r="G4365" s="2" t="s">
        <v>18</v>
      </c>
    </row>
    <row r="4366" spans="1:7">
      <c r="A4366" s="2" t="s">
        <v>2397</v>
      </c>
      <c r="B4366" s="2" t="s">
        <v>740</v>
      </c>
      <c r="C4366" s="2" t="s">
        <v>959</v>
      </c>
      <c r="D4366" s="3">
        <v>86.5573979591837</v>
      </c>
      <c r="E4366" t="str">
        <f t="shared" si="143"/>
        <v>达尔摩2007年单一麦芽威士忌酒,TheDalmore2007Vintage</v>
      </c>
      <c r="F4366" t="str">
        <f t="shared" si="144"/>
        <v>大摩DALMORE</v>
      </c>
      <c r="G4366" s="2">
        <v>15</v>
      </c>
    </row>
    <row r="4367" spans="1:7">
      <c r="A4367" s="2" t="s">
        <v>2398</v>
      </c>
      <c r="B4367" s="2" t="s">
        <v>740</v>
      </c>
      <c r="C4367" s="2" t="s">
        <v>908</v>
      </c>
      <c r="D4367" s="3">
        <v>69.7117346938775</v>
      </c>
      <c r="E4367" t="str">
        <f t="shared" si="143"/>
        <v>麦卡伦色彩系列15年单一麦芽威士忌酒MacallanTR15YOSingleMaltWhisky70cl</v>
      </c>
      <c r="F4367" t="str">
        <f t="shared" si="144"/>
        <v>麦卡伦MACALLAN</v>
      </c>
      <c r="G4367" s="2">
        <v>15</v>
      </c>
    </row>
    <row r="4368" spans="1:7">
      <c r="A4368" s="2" t="s">
        <v>2399</v>
      </c>
      <c r="B4368" s="2" t="s">
        <v>740</v>
      </c>
      <c r="C4368" s="2" t="s">
        <v>754</v>
      </c>
      <c r="D4368" s="3">
        <v>32.8915816326531</v>
      </c>
      <c r="E4368" t="str">
        <f t="shared" si="143"/>
        <v>雅柏乌干达单一大麦芽威士忌酒,ARDBEGUigeadail</v>
      </c>
      <c r="F4368" t="str">
        <f t="shared" si="144"/>
        <v>ARDBEG(雅柏)</v>
      </c>
      <c r="G4368" s="2" t="s">
        <v>18</v>
      </c>
    </row>
    <row r="4369" spans="1:7">
      <c r="A4369" s="2" t="s">
        <v>2400</v>
      </c>
      <c r="B4369" s="2" t="s">
        <v>740</v>
      </c>
      <c r="C4369" s="2" t="s">
        <v>876</v>
      </c>
      <c r="D4369" s="3">
        <v>90.218112244898</v>
      </c>
      <c r="E4369" t="str">
        <f t="shared" si="143"/>
        <v>欧摩单一麦芽21年威士忌酒,Aultmore21yrold</v>
      </c>
      <c r="F4369" t="str">
        <f t="shared" si="144"/>
        <v>AULTMORE(欧摩)</v>
      </c>
      <c r="G4369" s="2">
        <v>21</v>
      </c>
    </row>
    <row r="4370" spans="1:7">
      <c r="A4370" s="2" t="s">
        <v>2401</v>
      </c>
      <c r="B4370" s="2" t="s">
        <v>740</v>
      </c>
      <c r="C4370" s="2" t="s">
        <v>970</v>
      </c>
      <c r="D4370" s="3">
        <v>10.5727040816327</v>
      </c>
      <c r="E4370" t="str">
        <f t="shared" si="143"/>
        <v>格兰莫雷经典探索者系列雪莉桶单一麦芽威士忌GlenMorayClassicExplorerSherryCask</v>
      </c>
      <c r="F4370" t="str">
        <f t="shared" si="144"/>
        <v>格兰莫雷GlenMoray</v>
      </c>
      <c r="G4370" s="2" t="s">
        <v>18</v>
      </c>
    </row>
    <row r="4371" spans="1:7">
      <c r="A4371" s="2" t="s">
        <v>2402</v>
      </c>
      <c r="B4371" s="2" t="s">
        <v>740</v>
      </c>
      <c r="C4371" s="2" t="s">
        <v>858</v>
      </c>
      <c r="D4371" s="3">
        <v>12.0841836734694</v>
      </c>
      <c r="E4371" t="str">
        <f t="shared" si="143"/>
        <v>格兰莫雷探索者系列经典款单一麦芽威士忌旅游零售专供装GlenMorayClassicTravelRetail</v>
      </c>
      <c r="F4371" t="str">
        <f t="shared" si="144"/>
        <v>格兰莫雷GlenMoray</v>
      </c>
      <c r="G4371" s="2" t="s">
        <v>18</v>
      </c>
    </row>
    <row r="4372" spans="1:7">
      <c r="A4372" s="2" t="s">
        <v>2403</v>
      </c>
      <c r="B4372" s="2" t="s">
        <v>740</v>
      </c>
      <c r="C4372" s="2" t="s">
        <v>830</v>
      </c>
      <c r="D4372" s="3">
        <v>100.955357142857</v>
      </c>
      <c r="E4372" t="str">
        <f t="shared" si="143"/>
        <v>麦卡伦湛蓝单一麦芽威士忌酒,MacallanEnigma</v>
      </c>
      <c r="F4372" t="str">
        <f t="shared" si="144"/>
        <v>MACALLAN(麦卡伦)</v>
      </c>
      <c r="G4372" s="2" t="s">
        <v>18</v>
      </c>
    </row>
    <row r="4373" spans="1:7">
      <c r="A4373" s="2" t="s">
        <v>2404</v>
      </c>
      <c r="B4373" s="2" t="s">
        <v>740</v>
      </c>
      <c r="C4373" s="2" t="s">
        <v>907</v>
      </c>
      <c r="D4373" s="3">
        <v>18.593112244898</v>
      </c>
      <c r="E4373" t="str">
        <f t="shared" si="143"/>
        <v>格兰格拉索Sandend高地苏格兰单一麦芽威士忌酒GlenglassaughSandendHighlandSingleMaltSctochWhisky</v>
      </c>
      <c r="F4373" t="str">
        <f t="shared" si="144"/>
        <v>格兰格拉索Glenglassaugh</v>
      </c>
      <c r="G4373" s="2" t="s">
        <v>18</v>
      </c>
    </row>
    <row r="4374" spans="1:7">
      <c r="A4374" s="2" t="s">
        <v>2405</v>
      </c>
      <c r="B4374" s="2" t="s">
        <v>740</v>
      </c>
      <c r="C4374" s="2" t="s">
        <v>880</v>
      </c>
      <c r="D4374" s="3">
        <v>30.7015306122449</v>
      </c>
      <c r="E4374" t="str">
        <f t="shared" si="143"/>
        <v>格兰冠18年单一麦芽威士忌酒,GlenGrantSingleMaltWhisky18YearsOld</v>
      </c>
      <c r="F4374" t="str">
        <f t="shared" si="144"/>
        <v>GLENGRANT(格兰冠)</v>
      </c>
      <c r="G4374" s="2">
        <v>18</v>
      </c>
    </row>
    <row r="4375" spans="1:7">
      <c r="A4375" s="2" t="s">
        <v>2406</v>
      </c>
      <c r="B4375" s="2" t="s">
        <v>740</v>
      </c>
      <c r="C4375" s="2" t="s">
        <v>971</v>
      </c>
      <c r="D4375" s="3">
        <v>18.7295918367347</v>
      </c>
      <c r="E4375" t="str">
        <f t="shared" si="143"/>
        <v>格兰莫雷传承系列12年单一麦芽威士忌旅游零售专供装GlenMorayHeritage12YO</v>
      </c>
      <c r="F4375" t="str">
        <f t="shared" si="144"/>
        <v>格兰莫雷GlenMoray</v>
      </c>
      <c r="G4375" s="2">
        <v>12</v>
      </c>
    </row>
    <row r="4376" spans="1:7">
      <c r="A4376" s="2" t="s">
        <v>2407</v>
      </c>
      <c r="B4376" s="2" t="s">
        <v>740</v>
      </c>
      <c r="C4376" s="2" t="s">
        <v>839</v>
      </c>
      <c r="D4376" s="3">
        <v>13.3163265306122</v>
      </c>
      <c r="E4376" t="str">
        <f t="shared" si="143"/>
        <v>苏摩克朗姆颠覆艾雷岛单一麦芽威士忌酒,SmokeheadRumRiotIslaySingleMaltScotchWhisky</v>
      </c>
      <c r="F4376" t="str">
        <f t="shared" si="144"/>
        <v>苏摩克Smokehead</v>
      </c>
      <c r="G4376" s="2" t="s">
        <v>18</v>
      </c>
    </row>
    <row r="4377" spans="1:7">
      <c r="A4377" s="2" t="s">
        <v>2408</v>
      </c>
      <c r="B4377" s="2" t="s">
        <v>740</v>
      </c>
      <c r="C4377" s="2" t="s">
        <v>957</v>
      </c>
      <c r="D4377" s="3">
        <v>33.6428571428571</v>
      </c>
      <c r="E4377" t="str">
        <f t="shared" si="143"/>
        <v>麦卡伦色彩系列12年单一麦芽威士忌酒MacallanTR12YOSingleMaltWhisky70cl</v>
      </c>
      <c r="F4377" t="str">
        <f t="shared" si="144"/>
        <v>麦卡伦MACALLAN</v>
      </c>
      <c r="G4377" s="2">
        <v>12</v>
      </c>
    </row>
    <row r="4378" spans="1:7">
      <c r="A4378" s="2" t="s">
        <v>2409</v>
      </c>
      <c r="B4378" s="2" t="s">
        <v>740</v>
      </c>
      <c r="C4378" s="2" t="s">
        <v>904</v>
      </c>
      <c r="D4378" s="3">
        <v>26.3698979591837</v>
      </c>
      <c r="E4378" t="str">
        <f t="shared" si="143"/>
        <v>道格拉斯梁大鼻子艾雷岛龙年限量版调和麦芽威士忌酒/DOUGLASLAINGBIGPEATCNY2024BLENDEDMALTWHISKYLIMITEDEDITION</v>
      </c>
      <c r="F4378" t="str">
        <f t="shared" si="144"/>
        <v>道格拉斯梁DouglasLaing</v>
      </c>
      <c r="G4378" s="2">
        <v>3</v>
      </c>
    </row>
    <row r="4379" spans="1:7">
      <c r="A4379" s="2" t="s">
        <v>2410</v>
      </c>
      <c r="B4379" s="2" t="s">
        <v>740</v>
      </c>
      <c r="C4379" s="2" t="s">
        <v>965</v>
      </c>
      <c r="D4379" s="3">
        <v>21.0548469387755</v>
      </c>
      <c r="E4379" t="str">
        <f t="shared" si="143"/>
        <v>道格拉斯梁格皇家布莱克拉8年单桶单一麦芽威士忌酒ROYALBRACKLA8YOSINGLEMALTWHISKY</v>
      </c>
      <c r="F4379" t="str">
        <f t="shared" si="144"/>
        <v>道格拉斯梁DouglasLaing</v>
      </c>
      <c r="G4379" s="2">
        <v>8</v>
      </c>
    </row>
    <row r="4380" spans="1:7">
      <c r="A4380" s="2" t="s">
        <v>2411</v>
      </c>
      <c r="B4380" s="2" t="s">
        <v>740</v>
      </c>
      <c r="C4380" s="2" t="s">
        <v>972</v>
      </c>
      <c r="D4380" s="3">
        <v>32.8647959183673</v>
      </c>
      <c r="E4380" t="str">
        <f t="shared" si="143"/>
        <v>道格拉斯梁艾伦8年单桶单一麦芽威士忌酒ARRAN8YOSINGLEMALTWHISKY</v>
      </c>
      <c r="F4380" t="str">
        <f t="shared" si="144"/>
        <v>道格拉斯梁DouglasLaing</v>
      </c>
      <c r="G4380" s="2">
        <v>8</v>
      </c>
    </row>
    <row r="4381" spans="1:7">
      <c r="A4381" s="2" t="s">
        <v>2412</v>
      </c>
      <c r="B4381" s="2" t="s">
        <v>758</v>
      </c>
      <c r="C4381" s="2" t="s">
        <v>973</v>
      </c>
      <c r="D4381" s="3">
        <v>10396.6836734694</v>
      </c>
      <c r="E4381" t="str">
        <f t="shared" si="143"/>
        <v>麦卡伦·无界单一麦芽苏格兰威士忌MACALLANHORIZON</v>
      </c>
      <c r="F4381" t="str">
        <f t="shared" si="144"/>
        <v>麦卡伦TheMacallan</v>
      </c>
      <c r="G4381" s="2" t="s">
        <v>18</v>
      </c>
    </row>
    <row r="4382" spans="1:7">
      <c r="A4382" s="2" t="s">
        <v>2413</v>
      </c>
      <c r="B4382" s="2" t="s">
        <v>801</v>
      </c>
      <c r="C4382" s="2" t="s">
        <v>974</v>
      </c>
      <c r="D4382" s="3">
        <v>165.521887755102</v>
      </c>
      <c r="E4382" t="str">
        <f t="shared" si="143"/>
        <v>布纳哈本10年单一麦芽苏格兰威士忌Bunnahabhain10YODistilled</v>
      </c>
      <c r="F4382" t="str">
        <f t="shared" si="144"/>
        <v>布纳哈本Bunnahabhain</v>
      </c>
      <c r="G4382" s="2">
        <v>10</v>
      </c>
    </row>
    <row r="4383" spans="1:7">
      <c r="A4383" s="2" t="s">
        <v>2414</v>
      </c>
      <c r="B4383" s="2" t="s">
        <v>758</v>
      </c>
      <c r="C4383" s="2" t="s">
        <v>768</v>
      </c>
      <c r="D4383" s="3">
        <v>23.1339285714286</v>
      </c>
      <c r="E4383" t="str">
        <f t="shared" si="143"/>
        <v>麦卡伦蓝钻12年单一麦芽苏格兰威士忌MACALLAN12YDBLCSK</v>
      </c>
      <c r="F4383" t="str">
        <f t="shared" si="144"/>
        <v>麦卡伦TheMacallan</v>
      </c>
      <c r="G4383" s="2">
        <v>12</v>
      </c>
    </row>
    <row r="4384" spans="1:7">
      <c r="A4384" s="2" t="s">
        <v>2415</v>
      </c>
      <c r="B4384" s="2" t="s">
        <v>861</v>
      </c>
      <c r="C4384" s="2" t="s">
        <v>975</v>
      </c>
      <c r="D4384" s="3">
        <v>2.66619260204082</v>
      </c>
      <c r="E4384" t="str">
        <f t="shared" si="143"/>
        <v>格兰雅迪甄选威士忌"GLENARTNEY"BLENDEDSCOTCHWHISKY</v>
      </c>
      <c r="F4384" t="str">
        <f t="shared" si="144"/>
        <v>格兰雅迪GlenArtney</v>
      </c>
      <c r="G4384" s="2" t="s">
        <v>18</v>
      </c>
    </row>
    <row r="4385" spans="1:7">
      <c r="A4385" s="2" t="s">
        <v>2416</v>
      </c>
      <c r="B4385" s="2" t="s">
        <v>758</v>
      </c>
      <c r="C4385" s="2" t="s">
        <v>768</v>
      </c>
      <c r="D4385" s="3">
        <v>23.1339285714286</v>
      </c>
      <c r="E4385" t="str">
        <f t="shared" si="143"/>
        <v>麦卡伦蓝钻12年单一麦芽苏格兰威士忌MACALLAN12YDBLCSK</v>
      </c>
      <c r="F4385" t="str">
        <f t="shared" si="144"/>
        <v>麦卡伦TheMacallan</v>
      </c>
      <c r="G4385" s="2">
        <v>12</v>
      </c>
    </row>
    <row r="4386" spans="1:7">
      <c r="A4386" s="2" t="s">
        <v>2417</v>
      </c>
      <c r="B4386" s="2" t="s">
        <v>758</v>
      </c>
      <c r="C4386" s="2" t="s">
        <v>768</v>
      </c>
      <c r="D4386" s="3">
        <v>23.1339285714286</v>
      </c>
      <c r="E4386" t="str">
        <f t="shared" si="143"/>
        <v>麦卡伦蓝钻12年单一麦芽苏格兰威士忌MACALLAN12YDBLCSK</v>
      </c>
      <c r="F4386" t="str">
        <f t="shared" si="144"/>
        <v>麦卡伦TheMacallan</v>
      </c>
      <c r="G4386" s="2">
        <v>12</v>
      </c>
    </row>
    <row r="4387" spans="1:7">
      <c r="A4387" s="2" t="s">
        <v>2418</v>
      </c>
      <c r="B4387" s="2" t="s">
        <v>762</v>
      </c>
      <c r="C4387" s="2" t="s">
        <v>855</v>
      </c>
      <c r="D4387" s="3">
        <v>4.64072704081633</v>
      </c>
      <c r="E4387" t="str">
        <f t="shared" si="143"/>
        <v>芝华士·新境12年苏格兰威士忌CREXTRA12YO40%D/IP32340%</v>
      </c>
      <c r="F4387" t="str">
        <f t="shared" si="144"/>
        <v>芝华士Chivas</v>
      </c>
      <c r="G4387" s="2">
        <v>12</v>
      </c>
    </row>
    <row r="4388" spans="1:7">
      <c r="A4388" s="2" t="s">
        <v>2419</v>
      </c>
      <c r="B4388" s="2" t="s">
        <v>758</v>
      </c>
      <c r="C4388" s="2" t="s">
        <v>976</v>
      </c>
      <c r="D4388" s="3">
        <v>115.178571428571</v>
      </c>
      <c r="E4388" t="str">
        <f t="shared" si="143"/>
        <v>格兰杰23年高地单一麦芽苏格兰威士忌东信康仁特别珍藏版GlenmorangieAzuma</v>
      </c>
      <c r="F4388" t="str">
        <f t="shared" si="144"/>
        <v>格兰杰Glenmorangie</v>
      </c>
      <c r="G4388" s="2">
        <v>23</v>
      </c>
    </row>
    <row r="4389" spans="1:7">
      <c r="A4389" s="2" t="s">
        <v>2420</v>
      </c>
      <c r="B4389" s="2" t="s">
        <v>897</v>
      </c>
      <c r="C4389" s="2" t="s">
        <v>898</v>
      </c>
      <c r="D4389" s="3">
        <v>6.84183673469388</v>
      </c>
      <c r="E4389" t="str">
        <f t="shared" si="143"/>
        <v>裸雀混合麦芽苏格兰威士忌NAKEDMALT</v>
      </c>
      <c r="F4389" t="str">
        <f t="shared" si="144"/>
        <v>裸雀牌</v>
      </c>
      <c r="G4389" s="2" t="s">
        <v>18</v>
      </c>
    </row>
    <row r="4390" spans="1:7">
      <c r="A4390" s="2" t="s">
        <v>2421</v>
      </c>
      <c r="B4390" s="2" t="s">
        <v>758</v>
      </c>
      <c r="C4390" s="2" t="s">
        <v>977</v>
      </c>
      <c r="D4390" s="3">
        <v>340.892857142857</v>
      </c>
      <c r="E4390" t="str">
        <f t="shared" si="143"/>
        <v>麦卡伦30年单一麦芽苏格兰威士忌MACALLAN30YO</v>
      </c>
      <c r="F4390" t="str">
        <f t="shared" si="144"/>
        <v>麦卡伦TheMacallan</v>
      </c>
      <c r="G4390" s="2">
        <v>30</v>
      </c>
    </row>
    <row r="4391" spans="1:7">
      <c r="A4391" s="2" t="s">
        <v>2422</v>
      </c>
      <c r="B4391" s="2" t="s">
        <v>758</v>
      </c>
      <c r="C4391" s="2" t="s">
        <v>978</v>
      </c>
      <c r="D4391" s="3">
        <v>90.8010204081633</v>
      </c>
      <c r="E4391" t="str">
        <f t="shared" si="143"/>
        <v>麦卡伦18年单一麦芽苏格兰威士忌MACALLAN18YO</v>
      </c>
      <c r="F4391" t="str">
        <f t="shared" si="144"/>
        <v>麦卡伦TheMacallan</v>
      </c>
      <c r="G4391" s="2">
        <v>18</v>
      </c>
    </row>
    <row r="4392" spans="1:7">
      <c r="A4392" s="2" t="s">
        <v>2423</v>
      </c>
      <c r="B4392" s="2" t="s">
        <v>856</v>
      </c>
      <c r="C4392" s="2" t="s">
        <v>979</v>
      </c>
      <c r="D4392" s="3">
        <v>15.1290892857143</v>
      </c>
      <c r="E4392" t="str">
        <f t="shared" si="143"/>
        <v>罗曼湖火焰苏格兰单一麦芽威士忌/LochLomondSteamAndFireSingleMaltScotchWhisky</v>
      </c>
      <c r="F4392" t="str">
        <f t="shared" si="144"/>
        <v>罗曼湖(LochLomond)</v>
      </c>
      <c r="G4392" s="2" t="s">
        <v>569</v>
      </c>
    </row>
    <row r="4393" spans="1:7">
      <c r="A4393" s="2" t="s">
        <v>2424</v>
      </c>
      <c r="B4393" s="2" t="s">
        <v>856</v>
      </c>
      <c r="C4393" s="2" t="s">
        <v>980</v>
      </c>
      <c r="D4393" s="3">
        <v>182.123325255102</v>
      </c>
      <c r="E4393" t="str">
        <f t="shared" si="143"/>
        <v>格兰帝1999年份苏格兰单一麦芽威士忌(大师选桶)/GlenScotiaSingleCask1999(cask20/911-3)singlemaltScotchwhisky</v>
      </c>
      <c r="F4393" t="str">
        <f t="shared" si="144"/>
        <v>格兰帝(GlenScotia)</v>
      </c>
      <c r="G4393" s="2">
        <v>25</v>
      </c>
    </row>
    <row r="4394" spans="1:7">
      <c r="A4394" s="2" t="s">
        <v>2425</v>
      </c>
      <c r="B4394" s="2" t="s">
        <v>758</v>
      </c>
      <c r="C4394" s="2" t="s">
        <v>981</v>
      </c>
      <c r="D4394" s="3">
        <v>4400.51020408163</v>
      </c>
      <c r="E4394" t="str">
        <f t="shared" si="143"/>
        <v>麦卡伦珍稀年份系列1990单一麦芽苏格兰威士忌MACALLANF&amp;R1990#11233</v>
      </c>
      <c r="F4394" t="str">
        <f t="shared" si="144"/>
        <v>麦卡伦TheMacallan</v>
      </c>
      <c r="G4394" s="2">
        <v>30</v>
      </c>
    </row>
    <row r="4395" spans="1:7">
      <c r="A4395" s="2" t="s">
        <v>2426</v>
      </c>
      <c r="B4395" s="2" t="s">
        <v>762</v>
      </c>
      <c r="C4395" s="2" t="s">
        <v>982</v>
      </c>
      <c r="D4395" s="3">
        <v>10.349068877551</v>
      </c>
      <c r="E4395" t="str">
        <f t="shared" si="143"/>
        <v>芝华士18年苏格兰威士忌CR18YO40%CTNLP12440%</v>
      </c>
      <c r="F4395" t="str">
        <f t="shared" si="144"/>
        <v>芝华士Chivas</v>
      </c>
      <c r="G4395" s="2">
        <v>18</v>
      </c>
    </row>
    <row r="4396" spans="1:7">
      <c r="A4396" s="2" t="s">
        <v>2427</v>
      </c>
      <c r="B4396" s="2" t="s">
        <v>740</v>
      </c>
      <c r="C4396" s="2" t="s">
        <v>745</v>
      </c>
      <c r="D4396" s="3">
        <v>23.1147959183673</v>
      </c>
      <c r="E4396" t="str">
        <f t="shared" si="143"/>
        <v>班瑞克四分之一桶单一麦芽威士忌酒BRQUARTERCASKT6GTR</v>
      </c>
      <c r="F4396" t="str">
        <f t="shared" si="144"/>
        <v>班瑞克BENRIACH</v>
      </c>
      <c r="G4396" s="2" t="s">
        <v>18</v>
      </c>
    </row>
    <row r="4397" spans="1:7">
      <c r="A4397" s="2" t="s">
        <v>2428</v>
      </c>
      <c r="B4397" s="2" t="s">
        <v>740</v>
      </c>
      <c r="C4397" s="2" t="s">
        <v>741</v>
      </c>
      <c r="D4397" s="3">
        <v>35.2308673469388</v>
      </c>
      <c r="E4397" t="str">
        <f t="shared" si="143"/>
        <v>朗摩18年单一麦芽苏格兰威士忌酒,Longmorn18YO</v>
      </c>
      <c r="F4397" t="str">
        <f t="shared" si="144"/>
        <v>Longmorn(朗摩)</v>
      </c>
      <c r="G4397" s="2">
        <v>18</v>
      </c>
    </row>
    <row r="4398" spans="1:7">
      <c r="A4398" s="2" t="s">
        <v>2429</v>
      </c>
      <c r="B4398" s="2" t="s">
        <v>740</v>
      </c>
      <c r="C4398" s="2" t="s">
        <v>831</v>
      </c>
      <c r="D4398" s="3">
        <v>16.6339285714286</v>
      </c>
      <c r="E4398" t="str">
        <f t="shared" si="143"/>
        <v>托明多坦途斯佩塞单一麦芽威士忌,TomintoulTundraSingleMaltWhisky</v>
      </c>
      <c r="F4398" t="str">
        <f t="shared" si="144"/>
        <v>托明多Tomintoul</v>
      </c>
      <c r="G4398" s="2">
        <v>3</v>
      </c>
    </row>
    <row r="4399" spans="1:7">
      <c r="A4399" s="2" t="s">
        <v>2430</v>
      </c>
      <c r="B4399" s="2" t="s">
        <v>740</v>
      </c>
      <c r="C4399" s="2" t="s">
        <v>825</v>
      </c>
      <c r="D4399" s="3">
        <v>25.5803571428571</v>
      </c>
      <c r="E4399" t="str">
        <f t="shared" si="143"/>
        <v>欧摩单一麦芽12年威士忌酒,Aultmore12yrold</v>
      </c>
      <c r="F4399" t="str">
        <f t="shared" si="144"/>
        <v>AULTMORE(欧摩)</v>
      </c>
      <c r="G4399" s="2">
        <v>12</v>
      </c>
    </row>
    <row r="4400" spans="1:7">
      <c r="A4400" s="2" t="s">
        <v>2431</v>
      </c>
      <c r="B4400" s="2" t="s">
        <v>740</v>
      </c>
      <c r="C4400" s="2" t="s">
        <v>830</v>
      </c>
      <c r="D4400" s="3">
        <v>100.955357142857</v>
      </c>
      <c r="E4400" t="str">
        <f t="shared" si="143"/>
        <v>麦卡伦湛蓝单一麦芽威士忌酒,MacallanEnigma</v>
      </c>
      <c r="F4400" t="str">
        <f t="shared" si="144"/>
        <v>MACALLAN(麦卡伦)</v>
      </c>
      <c r="G4400" s="2" t="s">
        <v>18</v>
      </c>
    </row>
    <row r="4401" spans="1:7">
      <c r="A4401" s="2" t="s">
        <v>2432</v>
      </c>
      <c r="B4401" s="2" t="s">
        <v>740</v>
      </c>
      <c r="C4401" s="2" t="s">
        <v>756</v>
      </c>
      <c r="D4401" s="3">
        <v>15.4005102040816</v>
      </c>
      <c r="E4401" t="str">
        <f t="shared" si="143"/>
        <v>格兰冠12年单一麦芽公升装威士忌酒,GlenGrantSingleMaltWhisky12YearsOld</v>
      </c>
      <c r="F4401" t="str">
        <f t="shared" si="144"/>
        <v>GLENGRANT(格兰冠)</v>
      </c>
      <c r="G4401" s="2">
        <v>12</v>
      </c>
    </row>
    <row r="4402" spans="1:7">
      <c r="A4402" s="2" t="s">
        <v>2433</v>
      </c>
      <c r="B4402" s="2" t="s">
        <v>740</v>
      </c>
      <c r="C4402" s="2" t="s">
        <v>983</v>
      </c>
      <c r="D4402" s="3">
        <v>34.3545918367347</v>
      </c>
      <c r="E4402" t="str">
        <f t="shared" si="143"/>
        <v>费特肯16年2022版单一麦芽威士忌酒,Fettercairn16yo(2022)</v>
      </c>
      <c r="F4402" t="str">
        <f t="shared" si="144"/>
        <v>费特肯Fettercairn</v>
      </c>
      <c r="G4402" s="2">
        <v>16</v>
      </c>
    </row>
    <row r="4403" spans="1:7">
      <c r="A4403" s="2" t="s">
        <v>2434</v>
      </c>
      <c r="B4403" s="2" t="s">
        <v>740</v>
      </c>
      <c r="C4403" s="2" t="s">
        <v>867</v>
      </c>
      <c r="D4403" s="3">
        <v>22.1288265306122</v>
      </c>
      <c r="E4403" t="str">
        <f t="shared" si="143"/>
        <v>格兰威特酿酒师甄选单一麦芽威士忌酒,GlenlivetMasterDistillery</v>
      </c>
      <c r="F4403" t="str">
        <f t="shared" si="144"/>
        <v>GLENLIVIT(格兰威特)</v>
      </c>
      <c r="G4403" s="2" t="s">
        <v>18</v>
      </c>
    </row>
    <row r="4404" spans="1:7">
      <c r="A4404" s="2" t="s">
        <v>2435</v>
      </c>
      <c r="B4404" s="2" t="s">
        <v>740</v>
      </c>
      <c r="C4404" s="2" t="s">
        <v>984</v>
      </c>
      <c r="D4404" s="3">
        <v>50.577806122449</v>
      </c>
      <c r="E4404" t="str">
        <f t="shared" si="143"/>
        <v>道格拉斯梁慕赫12年单桶单一麦芽威士忌酒MORTLACH12YOSINGLEMALTWHISKY</v>
      </c>
      <c r="F4404" t="str">
        <f t="shared" si="144"/>
        <v>道格拉斯梁DouglasLaing</v>
      </c>
      <c r="G4404" s="2">
        <v>12</v>
      </c>
    </row>
    <row r="4405" spans="1:7">
      <c r="A4405" s="2" t="s">
        <v>2436</v>
      </c>
      <c r="B4405" s="2" t="s">
        <v>740</v>
      </c>
      <c r="C4405" s="2" t="s">
        <v>904</v>
      </c>
      <c r="D4405" s="3">
        <v>26.3698979591837</v>
      </c>
      <c r="E4405" t="str">
        <f t="shared" si="143"/>
        <v>道格拉斯梁大鼻子艾雷岛龙年限量版调和麦芽威士忌酒/DOUGLASLAINGBIGPEATCNY2024BLENDEDMALTWHISKYLIMITEDEDITION</v>
      </c>
      <c r="F4405" t="str">
        <f t="shared" si="144"/>
        <v>道格拉斯梁DouglasLaing</v>
      </c>
      <c r="G4405" s="2">
        <v>3</v>
      </c>
    </row>
    <row r="4406" spans="1:7">
      <c r="A4406" s="2" t="s">
        <v>2437</v>
      </c>
      <c r="B4406" s="2" t="s">
        <v>740</v>
      </c>
      <c r="C4406" s="2" t="s">
        <v>909</v>
      </c>
      <c r="D4406" s="3">
        <v>13.3201530612245</v>
      </c>
      <c r="E4406" t="str">
        <f t="shared" si="143"/>
        <v>苏摩克珍稀艾雷岛单一麦芽威士忌酒,SmokeheadExtraRareIslaySingleMaltScotchWhisky</v>
      </c>
      <c r="F4406" t="str">
        <f t="shared" si="144"/>
        <v>苏摩克Smokehead</v>
      </c>
      <c r="G4406" s="2" t="s">
        <v>18</v>
      </c>
    </row>
    <row r="4407" spans="1:7">
      <c r="A4407" s="2" t="s">
        <v>2438</v>
      </c>
      <c r="B4407" s="2" t="s">
        <v>740</v>
      </c>
      <c r="C4407" s="2" t="s">
        <v>985</v>
      </c>
      <c r="D4407" s="3">
        <v>19.2831632653061</v>
      </c>
      <c r="E4407" t="str">
        <f t="shared" si="143"/>
        <v>佰醇重泥煤单一麦芽威士忌OldBallantruanPeatedSpeysideSingleMaltWhisky</v>
      </c>
      <c r="F4407" t="str">
        <f t="shared" si="144"/>
        <v>佰醇OLDBALLANTRUAN</v>
      </c>
      <c r="G4407" s="2">
        <v>4</v>
      </c>
    </row>
    <row r="4408" spans="1:7">
      <c r="A4408" s="2" t="s">
        <v>2439</v>
      </c>
      <c r="B4408" s="2" t="s">
        <v>740</v>
      </c>
      <c r="C4408" s="2" t="s">
        <v>943</v>
      </c>
      <c r="D4408" s="3">
        <v>158.786989795918</v>
      </c>
      <c r="E4408" t="str">
        <f t="shared" si="143"/>
        <v>朗摩25年单一麦芽苏格兰威士忌酒,Longmorn25YO</v>
      </c>
      <c r="F4408" t="str">
        <f t="shared" si="144"/>
        <v>Longmorn(朗摩)</v>
      </c>
      <c r="G4408" s="2">
        <v>25</v>
      </c>
    </row>
    <row r="4409" spans="1:7">
      <c r="A4409" s="2" t="s">
        <v>2440</v>
      </c>
      <c r="B4409" s="2" t="s">
        <v>740</v>
      </c>
      <c r="C4409" s="2" t="s">
        <v>748</v>
      </c>
      <c r="D4409" s="3">
        <v>25.8073979591837</v>
      </c>
      <c r="E4409" t="str">
        <f t="shared" si="143"/>
        <v>克莱嘉赫苏格兰单一麦芽13年威士忌酒,CRAIGELLACHIE13YrOld</v>
      </c>
      <c r="F4409" t="str">
        <f t="shared" si="144"/>
        <v>CRAIGELLACHIE(克莱嘉赫)</v>
      </c>
      <c r="G4409" s="2">
        <v>13</v>
      </c>
    </row>
    <row r="4410" spans="1:7">
      <c r="A4410" s="2" t="s">
        <v>2441</v>
      </c>
      <c r="B4410" s="2" t="s">
        <v>740</v>
      </c>
      <c r="C4410" s="2" t="s">
        <v>911</v>
      </c>
      <c r="D4410" s="3">
        <v>37.9209183673469</v>
      </c>
      <c r="E4410" t="str">
        <f t="shared" si="143"/>
        <v>格兰威特15年单一麦芽威士忌酒,Glenlivet15YO</v>
      </c>
      <c r="F4410" t="str">
        <f t="shared" si="144"/>
        <v>GLENLIVIT(格兰威特)</v>
      </c>
      <c r="G4410" s="2">
        <v>15</v>
      </c>
    </row>
    <row r="4411" spans="1:7">
      <c r="A4411" s="2" t="s">
        <v>2442</v>
      </c>
      <c r="B4411" s="2" t="s">
        <v>740</v>
      </c>
      <c r="C4411" s="2" t="s">
        <v>876</v>
      </c>
      <c r="D4411" s="3">
        <v>90.218112244898</v>
      </c>
      <c r="E4411" t="str">
        <f t="shared" si="143"/>
        <v>欧摩单一麦芽21年威士忌酒,Aultmore21yrold</v>
      </c>
      <c r="F4411" t="str">
        <f t="shared" si="144"/>
        <v>AULTMORE(欧摩)</v>
      </c>
      <c r="G4411" s="2">
        <v>21</v>
      </c>
    </row>
    <row r="4412" spans="1:7">
      <c r="A4412" s="2" t="s">
        <v>2443</v>
      </c>
      <c r="B4412" s="2" t="s">
        <v>740</v>
      </c>
      <c r="C4412" s="2" t="s">
        <v>845</v>
      </c>
      <c r="D4412" s="3">
        <v>24.3890306122449</v>
      </c>
      <c r="E4412" t="str">
        <f t="shared" si="143"/>
        <v>拉弗格四橡木桶威士忌酒,LAPHROAIGFourOak</v>
      </c>
      <c r="F4412" t="str">
        <f t="shared" si="144"/>
        <v>LAPHROAIG(拉弗格)</v>
      </c>
      <c r="G4412" s="2" t="s">
        <v>18</v>
      </c>
    </row>
    <row r="4413" spans="1:7">
      <c r="A4413" s="2" t="s">
        <v>2444</v>
      </c>
      <c r="B4413" s="2" t="s">
        <v>740</v>
      </c>
      <c r="C4413" s="2" t="s">
        <v>965</v>
      </c>
      <c r="D4413" s="3">
        <v>21.0548469387755</v>
      </c>
      <c r="E4413" t="str">
        <f t="shared" si="143"/>
        <v>道格拉斯梁格皇家布莱克拉8年单桶单一麦芽威士忌酒ROYALBRACKLA8YOSINGLEMALTWHISKY</v>
      </c>
      <c r="F4413" t="str">
        <f t="shared" si="144"/>
        <v>道格拉斯梁DouglasLaing</v>
      </c>
      <c r="G4413" s="2">
        <v>8</v>
      </c>
    </row>
    <row r="4414" spans="1:7">
      <c r="A4414" s="2" t="s">
        <v>2445</v>
      </c>
      <c r="B4414" s="2" t="s">
        <v>740</v>
      </c>
      <c r="C4414" s="2" t="s">
        <v>823</v>
      </c>
      <c r="D4414" s="3">
        <v>14.2869897959184</v>
      </c>
      <c r="E4414" t="str">
        <f t="shared" si="143"/>
        <v>格兰卡登高地单一麦芽威士忌,GlencadamOrigin1825SingleMaltWhisky</v>
      </c>
      <c r="F4414" t="str">
        <f t="shared" si="144"/>
        <v>格兰卡登Glencadam</v>
      </c>
      <c r="G4414" s="2">
        <v>3</v>
      </c>
    </row>
    <row r="4415" spans="1:7">
      <c r="A4415" s="2" t="s">
        <v>2446</v>
      </c>
      <c r="B4415" s="2" t="s">
        <v>740</v>
      </c>
      <c r="C4415" s="2" t="s">
        <v>986</v>
      </c>
      <c r="D4415" s="3">
        <v>12.5038265306122</v>
      </c>
      <c r="E4415" t="str">
        <f t="shared" si="143"/>
        <v>艾雷金Lorcan艾雷岛单一麦芽威士忌酒,IslayGoldLorcanIslaySingleMaltScotchWhisky</v>
      </c>
      <c r="F4415" t="str">
        <f t="shared" si="144"/>
        <v>艾雷金IslayGold</v>
      </c>
      <c r="G4415" s="2" t="s">
        <v>18</v>
      </c>
    </row>
    <row r="4416" spans="1:7">
      <c r="A4416" s="2" t="s">
        <v>2447</v>
      </c>
      <c r="B4416" s="2" t="s">
        <v>740</v>
      </c>
      <c r="C4416" s="2" t="s">
        <v>853</v>
      </c>
      <c r="D4416" s="3">
        <v>38.0076530612245</v>
      </c>
      <c r="E4416" t="str">
        <f t="shared" si="143"/>
        <v>艾柏迪16年马德拉桶单一麦芽威士忌酒ABERFELDY16YOSINGLEMALTWHISKYMADEIRACASK</v>
      </c>
      <c r="F4416" t="str">
        <f t="shared" si="144"/>
        <v>艾柏迪ABERFELDY</v>
      </c>
      <c r="G4416" s="2">
        <v>16</v>
      </c>
    </row>
    <row r="4417" spans="1:7">
      <c r="A4417" s="2" t="s">
        <v>2448</v>
      </c>
      <c r="B4417" s="2" t="s">
        <v>740</v>
      </c>
      <c r="C4417" s="2" t="s">
        <v>828</v>
      </c>
      <c r="D4417" s="3">
        <v>25.0880102040816</v>
      </c>
      <c r="E4417" t="str">
        <f t="shared" si="143"/>
        <v>吉拉海湾单一麦芽威士忌酒,JuraTheBay</v>
      </c>
      <c r="F4417" t="str">
        <f t="shared" si="144"/>
        <v>JURA(吉拉)</v>
      </c>
      <c r="G4417" s="2">
        <v>12</v>
      </c>
    </row>
    <row r="4418" spans="1:7">
      <c r="A4418" s="2" t="s">
        <v>2449</v>
      </c>
      <c r="B4418" s="2" t="s">
        <v>740</v>
      </c>
      <c r="C4418" s="2" t="s">
        <v>932</v>
      </c>
      <c r="D4418" s="3">
        <v>73.5637755102041</v>
      </c>
      <c r="E4418" t="str">
        <f t="shared" si="143"/>
        <v>克里尼利基10年单一麦芽威士忌酒SR2023,Clynelish10YOSR23</v>
      </c>
      <c r="F4418" t="str">
        <f t="shared" si="144"/>
        <v>克里尼利基Clynelish</v>
      </c>
      <c r="G4418" s="2">
        <v>10</v>
      </c>
    </row>
    <row r="4419" spans="1:7">
      <c r="A4419" s="2" t="s">
        <v>2450</v>
      </c>
      <c r="B4419" s="2" t="s">
        <v>740</v>
      </c>
      <c r="C4419" s="2" t="s">
        <v>848</v>
      </c>
      <c r="D4419" s="3">
        <v>25.7385204081633</v>
      </c>
      <c r="E4419" t="str">
        <f t="shared" ref="E4419:E4482" si="145">_xlfn.TEXTBEFORE(_xlfn.TEXTAFTER(C4419,"|",2),"|")</f>
        <v>格兰多纳10年威士忌酒,GlenDronachForgue10YR1.0/643.0%GTR</v>
      </c>
      <c r="F4419" t="str">
        <f t="shared" si="144"/>
        <v>GLENDRONACH(格兰多纳)</v>
      </c>
      <c r="G4419" s="2">
        <v>10</v>
      </c>
    </row>
    <row r="4420" spans="1:7">
      <c r="A4420" s="2" t="s">
        <v>2451</v>
      </c>
      <c r="B4420" s="2" t="s">
        <v>740</v>
      </c>
      <c r="C4420" s="2" t="s">
        <v>987</v>
      </c>
      <c r="D4420" s="3">
        <v>24.9107142857143</v>
      </c>
      <c r="E4420" t="str">
        <f t="shared" si="145"/>
        <v>吉拉岛民系列限量第一版单一麦芽威士忌酒,JURAISLANDERS'EXPRESSIONSNo.1SINGLEMALTSCOTCHWHISKY</v>
      </c>
      <c r="F4420" t="str">
        <f t="shared" ref="F4420:F4483" si="146">_xlfn.TEXTBEFORE(_xlfn.TEXTAFTER(C4420,"|",7),"|")</f>
        <v>吉拉Jura</v>
      </c>
      <c r="G4420" s="2" t="s">
        <v>18</v>
      </c>
    </row>
    <row r="4421" spans="1:7">
      <c r="A4421" s="2" t="s">
        <v>2452</v>
      </c>
      <c r="B4421" s="2" t="s">
        <v>740</v>
      </c>
      <c r="C4421" s="2" t="s">
        <v>743</v>
      </c>
      <c r="D4421" s="3">
        <v>31.390306122449</v>
      </c>
      <c r="E4421" t="str">
        <f t="shared" si="145"/>
        <v>波摩15年威士忌酒,Bowmore15YO</v>
      </c>
      <c r="F4421" t="str">
        <f t="shared" si="146"/>
        <v>BOWMORE(波摩)</v>
      </c>
      <c r="G4421" s="2">
        <v>15</v>
      </c>
    </row>
    <row r="4422" spans="1:7">
      <c r="A4422" s="2" t="s">
        <v>2453</v>
      </c>
      <c r="B4422" s="2" t="s">
        <v>740</v>
      </c>
      <c r="C4422" s="2" t="s">
        <v>905</v>
      </c>
      <c r="D4422" s="3">
        <v>26.4362244897959</v>
      </c>
      <c r="E4422" t="str">
        <f t="shared" si="145"/>
        <v>格兰菲迪永恒珍选系列VAT2单一麦芽威士忌酒,GlenfiddichVat2PerpetualCollectionScotchWhisky</v>
      </c>
      <c r="F4422" t="str">
        <f t="shared" si="146"/>
        <v>格兰菲迪Glenfiddich</v>
      </c>
      <c r="G4422" s="2">
        <v>3</v>
      </c>
    </row>
    <row r="4423" spans="1:7">
      <c r="A4423" s="2" t="s">
        <v>2454</v>
      </c>
      <c r="B4423" s="2" t="s">
        <v>740</v>
      </c>
      <c r="C4423" s="2" t="s">
        <v>988</v>
      </c>
      <c r="D4423" s="3">
        <v>19.9540816326531</v>
      </c>
      <c r="E4423" t="str">
        <f t="shared" si="145"/>
        <v>艾柏迪12年马德拉桶单一麦芽威士忌酒ABERFELDY12YOSINGLEMALTWHISKYMADEIRACASK</v>
      </c>
      <c r="F4423" t="str">
        <f t="shared" si="146"/>
        <v>艾柏迪ABERFELDY</v>
      </c>
      <c r="G4423" s="2">
        <v>12</v>
      </c>
    </row>
    <row r="4424" spans="1:7">
      <c r="A4424" s="2" t="s">
        <v>2455</v>
      </c>
      <c r="B4424" s="2" t="s">
        <v>740</v>
      </c>
      <c r="C4424" s="2" t="s">
        <v>989</v>
      </c>
      <c r="D4424" s="3">
        <v>50.6288265306122</v>
      </c>
      <c r="E4424" t="str">
        <f t="shared" si="145"/>
        <v>波摩18年单一麦芽威士忌酒春节限量版,BOWMORELNY2418YO43%</v>
      </c>
      <c r="F4424" t="str">
        <f t="shared" si="146"/>
        <v>波摩BOWMORE</v>
      </c>
      <c r="G4424" s="2">
        <v>18</v>
      </c>
    </row>
    <row r="4425" spans="1:7">
      <c r="A4425" s="2" t="s">
        <v>2456</v>
      </c>
      <c r="B4425" s="2" t="s">
        <v>740</v>
      </c>
      <c r="C4425" s="2" t="s">
        <v>935</v>
      </c>
      <c r="D4425" s="3">
        <v>49.6798469387755</v>
      </c>
      <c r="E4425" t="str">
        <f t="shared" si="145"/>
        <v>格兰威特珍稀桶单一麦芽威士忌酒,GlenlivetRareSherryCaskReserve</v>
      </c>
      <c r="F4425" t="str">
        <f t="shared" si="146"/>
        <v>GLENLIVIT(格兰威特)</v>
      </c>
      <c r="G4425" s="2" t="s">
        <v>18</v>
      </c>
    </row>
    <row r="4426" spans="1:7">
      <c r="A4426" s="2" t="s">
        <v>2457</v>
      </c>
      <c r="B4426" s="2" t="s">
        <v>740</v>
      </c>
      <c r="C4426" s="2" t="s">
        <v>990</v>
      </c>
      <c r="D4426" s="3">
        <v>62.5676020408163</v>
      </c>
      <c r="E4426" t="str">
        <f t="shared" si="145"/>
        <v>卡杜16年单一麦芽威士忌酒SR2022,Cardhu16YOSR22</v>
      </c>
      <c r="F4426" t="str">
        <f t="shared" si="146"/>
        <v>卡杜Cardhu</v>
      </c>
      <c r="G4426" s="2">
        <v>16</v>
      </c>
    </row>
    <row r="4427" spans="1:7">
      <c r="A4427" s="2" t="s">
        <v>2458</v>
      </c>
      <c r="B4427" s="2" t="s">
        <v>740</v>
      </c>
      <c r="C4427" s="2" t="s">
        <v>991</v>
      </c>
      <c r="D4427" s="3">
        <v>779.389030612245</v>
      </c>
      <c r="E4427" t="str">
        <f t="shared" si="145"/>
        <v>亨特梁白金珍稀本尼维斯31年雪莉桶单一麦芽威士忌酒OLDANDRAREBENNEVIS199131YOSINGLEMALTWHISKY</v>
      </c>
      <c r="F4427" t="str">
        <f t="shared" si="146"/>
        <v>亨特梁HunterLaing</v>
      </c>
      <c r="G4427" s="2">
        <v>31</v>
      </c>
    </row>
    <row r="4428" spans="1:7">
      <c r="A4428" s="2" t="s">
        <v>2459</v>
      </c>
      <c r="B4428" s="2" t="s">
        <v>740</v>
      </c>
      <c r="C4428" s="2" t="s">
        <v>992</v>
      </c>
      <c r="D4428" s="3">
        <v>212.283163265306</v>
      </c>
      <c r="E4428" t="str">
        <f t="shared" si="145"/>
        <v>格兰菲迪26年单一麦芽威士忌酒Glenfiddich26YOGrand</v>
      </c>
      <c r="F4428" t="str">
        <f t="shared" si="146"/>
        <v>格兰菲迪GLENFIDDICH</v>
      </c>
      <c r="G4428" s="2">
        <v>26</v>
      </c>
    </row>
    <row r="4429" spans="1:7">
      <c r="A4429" s="2" t="s">
        <v>2460</v>
      </c>
      <c r="B4429" s="2" t="s">
        <v>740</v>
      </c>
      <c r="C4429" s="2" t="s">
        <v>815</v>
      </c>
      <c r="D4429" s="3">
        <v>18.8762755102041</v>
      </c>
      <c r="E4429" t="str">
        <f t="shared" si="145"/>
        <v>托明多冰川斯佩塞单一麦芽威士忌,TomintoulTarnSingleMaltWhisky</v>
      </c>
      <c r="F4429" t="str">
        <f t="shared" si="146"/>
        <v>托明多Tomintoul</v>
      </c>
      <c r="G4429" s="2">
        <v>3</v>
      </c>
    </row>
    <row r="4430" spans="1:7">
      <c r="A4430" s="2" t="s">
        <v>2461</v>
      </c>
      <c r="B4430" s="2" t="s">
        <v>740</v>
      </c>
      <c r="C4430" s="2" t="s">
        <v>886</v>
      </c>
      <c r="D4430" s="3">
        <v>24.656887755102</v>
      </c>
      <c r="E4430" t="str">
        <f t="shared" si="145"/>
        <v>格兰德弗伦16年单一麦芽威士忌酒,GLENDEVERON16YEAROLD</v>
      </c>
      <c r="F4430" t="str">
        <f t="shared" si="146"/>
        <v>GLENDEVERON(格兰德弗伦)</v>
      </c>
      <c r="G4430" s="2">
        <v>16</v>
      </c>
    </row>
    <row r="4431" spans="1:7">
      <c r="A4431" s="2" t="s">
        <v>2462</v>
      </c>
      <c r="B4431" s="2" t="s">
        <v>740</v>
      </c>
      <c r="C4431" s="2" t="s">
        <v>819</v>
      </c>
      <c r="D4431" s="3">
        <v>62.6313775510204</v>
      </c>
      <c r="E4431" t="str">
        <f t="shared" si="145"/>
        <v>艾柏迪21年单一麦芽马德拉橡木桶威士忌酒,ABERFELDY21YEAROLDMADERIACASK</v>
      </c>
      <c r="F4431" t="str">
        <f t="shared" si="146"/>
        <v>ABERFELDY(艾柏迪)</v>
      </c>
      <c r="G4431" s="2">
        <v>21</v>
      </c>
    </row>
    <row r="4432" spans="1:7">
      <c r="A4432" s="2" t="s">
        <v>2463</v>
      </c>
      <c r="B4432" s="2" t="s">
        <v>740</v>
      </c>
      <c r="C4432" s="2" t="s">
        <v>849</v>
      </c>
      <c r="D4432" s="3">
        <v>18.8762755102041</v>
      </c>
      <c r="E4432" t="str">
        <f t="shared" si="145"/>
        <v>吉拉涛声单一麦芽威士忌酒,JuraTheSound</v>
      </c>
      <c r="F4432" t="str">
        <f t="shared" si="146"/>
        <v>JURA(吉拉)</v>
      </c>
      <c r="G4432" s="2" t="s">
        <v>18</v>
      </c>
    </row>
    <row r="4433" spans="1:7">
      <c r="A4433" s="2" t="s">
        <v>2464</v>
      </c>
      <c r="B4433" s="2" t="s">
        <v>740</v>
      </c>
      <c r="C4433" s="2" t="s">
        <v>993</v>
      </c>
      <c r="D4433" s="3">
        <v>45.5918367346939</v>
      </c>
      <c r="E4433" t="str">
        <f t="shared" si="145"/>
        <v>皇家布莱克拉18年公升装单一麦芽威士忌,RoyalBrackla18YoNewPack</v>
      </c>
      <c r="F4433" t="str">
        <f t="shared" si="146"/>
        <v>ROYALBRACKLA(皇家布莱克拉)</v>
      </c>
      <c r="G4433" s="2">
        <v>18</v>
      </c>
    </row>
    <row r="4434" spans="1:7">
      <c r="A4434" s="2" t="s">
        <v>2465</v>
      </c>
      <c r="B4434" s="2" t="s">
        <v>740</v>
      </c>
      <c r="C4434" s="2" t="s">
        <v>753</v>
      </c>
      <c r="D4434" s="3">
        <v>68.2359693877551</v>
      </c>
      <c r="E4434" t="str">
        <f t="shared" si="145"/>
        <v>格兰菲迪21年单一麦芽威士忌酒,Glenfiddich21Y.O.</v>
      </c>
      <c r="F4434" t="str">
        <f t="shared" si="146"/>
        <v>GLENFIDDICH(格兰菲迪)</v>
      </c>
      <c r="G4434" s="2">
        <v>21</v>
      </c>
    </row>
    <row r="4435" spans="1:7">
      <c r="A4435" s="2" t="s">
        <v>2466</v>
      </c>
      <c r="B4435" s="2" t="s">
        <v>740</v>
      </c>
      <c r="C4435" s="2" t="s">
        <v>994</v>
      </c>
      <c r="D4435" s="3">
        <v>22.9553571428571</v>
      </c>
      <c r="E4435" t="str">
        <f t="shared" si="145"/>
        <v>托明多·突岩斯佩塞单一麦芽威士忌,TomintoulTorSingleMaltWhisky</v>
      </c>
      <c r="F4435" t="str">
        <f t="shared" si="146"/>
        <v>托明多Tomintoul</v>
      </c>
      <c r="G4435" s="2">
        <v>3</v>
      </c>
    </row>
    <row r="4436" spans="1:7">
      <c r="A4436" s="2" t="s">
        <v>2467</v>
      </c>
      <c r="B4436" s="2" t="s">
        <v>740</v>
      </c>
      <c r="C4436" s="2" t="s">
        <v>814</v>
      </c>
      <c r="D4436" s="3">
        <v>98.2117346938776</v>
      </c>
      <c r="E4436" t="str">
        <f t="shared" si="145"/>
        <v>百富故事系列19年泥煤单一麦芽威士忌酒,Balvenie19YearOldWeekofPeatScotchWhisky</v>
      </c>
      <c r="F4436" t="str">
        <f t="shared" si="146"/>
        <v>百富BALVENIE</v>
      </c>
      <c r="G4436" s="2">
        <v>19</v>
      </c>
    </row>
    <row r="4437" spans="1:7">
      <c r="A4437" s="2" t="s">
        <v>2468</v>
      </c>
      <c r="B4437" s="2" t="s">
        <v>740</v>
      </c>
      <c r="C4437" s="2" t="s">
        <v>903</v>
      </c>
      <c r="D4437" s="3">
        <v>32.5242346938776</v>
      </c>
      <c r="E4437" t="str">
        <f t="shared" si="145"/>
        <v>雅伯Smoketrails系列CoteRotie限量版单一麦芽威士忌酒ArdbegSmoketrailsEditionCRE-TREX</v>
      </c>
      <c r="F4437" t="str">
        <f t="shared" si="146"/>
        <v>雅柏ARDBEG</v>
      </c>
      <c r="G4437" s="2" t="s">
        <v>18</v>
      </c>
    </row>
    <row r="4438" spans="1:7">
      <c r="A4438" s="2" t="s">
        <v>2469</v>
      </c>
      <c r="B4438" s="2" t="s">
        <v>740</v>
      </c>
      <c r="C4438" s="2" t="s">
        <v>937</v>
      </c>
      <c r="D4438" s="3">
        <v>25.2436224489796</v>
      </c>
      <c r="E4438" t="str">
        <f t="shared" si="145"/>
        <v>费特肯12年PX雪莉桶单一麦芽威士忌酒,FETTERCAIRN12YOPXSHERRYCASKSINGLEMALTSCOTCHWHISKY</v>
      </c>
      <c r="F4438" t="str">
        <f t="shared" si="146"/>
        <v>费特肯Fettercairn</v>
      </c>
      <c r="G4438" s="2">
        <v>12</v>
      </c>
    </row>
    <row r="4439" spans="1:7">
      <c r="A4439" s="2" t="s">
        <v>2470</v>
      </c>
      <c r="B4439" s="2" t="s">
        <v>740</v>
      </c>
      <c r="C4439" s="2" t="s">
        <v>913</v>
      </c>
      <c r="D4439" s="3">
        <v>101.542091836735</v>
      </c>
      <c r="E4439" t="str">
        <f t="shared" si="145"/>
        <v>卡普多尼克泥煤风味21年单一麦芽威士忌酒,CaperdonichPeated21YO</v>
      </c>
      <c r="F4439" t="str">
        <f t="shared" si="146"/>
        <v>卡普多尼克Caperdonich</v>
      </c>
      <c r="G4439" s="2">
        <v>21</v>
      </c>
    </row>
    <row r="4440" spans="1:7">
      <c r="A4440" s="2" t="s">
        <v>2471</v>
      </c>
      <c r="B4440" s="2" t="s">
        <v>740</v>
      </c>
      <c r="C4440" s="2" t="s">
        <v>995</v>
      </c>
      <c r="D4440" s="3">
        <v>29.8584183673469</v>
      </c>
      <c r="E4440" t="str">
        <f t="shared" si="145"/>
        <v>高原骑士战狼14年单一大麦芽威士忌酒,HighlandParkLoyaltyofWolf14YO</v>
      </c>
      <c r="F4440" t="str">
        <f t="shared" si="146"/>
        <v>HIGHLANDPARK(高地)</v>
      </c>
      <c r="G4440" s="2">
        <v>14</v>
      </c>
    </row>
    <row r="4441" spans="1:7">
      <c r="A4441" s="2" t="s">
        <v>2472</v>
      </c>
      <c r="B4441" s="2" t="s">
        <v>740</v>
      </c>
      <c r="C4441" s="2" t="s">
        <v>996</v>
      </c>
      <c r="D4441" s="3">
        <v>30.4451530612245</v>
      </c>
      <c r="E4441" t="str">
        <f t="shared" si="145"/>
        <v>达尔摩三重奏单一麦芽威士忌酒,THEDALMORETRIOSINGLEMALTSCOTCHWHISKY</v>
      </c>
      <c r="F4441" t="str">
        <f t="shared" si="146"/>
        <v>大摩DALMORE</v>
      </c>
      <c r="G4441" s="2" t="s">
        <v>18</v>
      </c>
    </row>
    <row r="4442" spans="1:7">
      <c r="A4442" s="2" t="s">
        <v>2473</v>
      </c>
      <c r="B4442" s="2" t="s">
        <v>740</v>
      </c>
      <c r="C4442" s="2" t="s">
        <v>871</v>
      </c>
      <c r="D4442" s="3">
        <v>20.4132653061224</v>
      </c>
      <c r="E4442" t="str">
        <f t="shared" si="145"/>
        <v>波摩10年威士忌酒,Bowmore10YO</v>
      </c>
      <c r="F4442" t="str">
        <f t="shared" si="146"/>
        <v>BOWMORE(波摩)</v>
      </c>
      <c r="G4442" s="2">
        <v>10</v>
      </c>
    </row>
    <row r="4443" spans="1:7">
      <c r="A4443" s="2" t="s">
        <v>2474</v>
      </c>
      <c r="B4443" s="2" t="s">
        <v>740</v>
      </c>
      <c r="C4443" s="2" t="s">
        <v>822</v>
      </c>
      <c r="D4443" s="3">
        <v>17.5803571428571</v>
      </c>
      <c r="E4443" t="str">
        <f t="shared" si="145"/>
        <v>坦纳弗林苏格兰单一麦芽威士忌酒,Tamnavulin</v>
      </c>
      <c r="F4443" t="str">
        <f t="shared" si="146"/>
        <v>TAMNAVULIN(坦纳弗林)</v>
      </c>
      <c r="G4443" s="2">
        <v>19</v>
      </c>
    </row>
    <row r="4444" spans="1:7">
      <c r="A4444" s="2" t="s">
        <v>2475</v>
      </c>
      <c r="B4444" s="2" t="s">
        <v>740</v>
      </c>
      <c r="C4444" s="2" t="s">
        <v>997</v>
      </c>
      <c r="D4444" s="3">
        <v>37.7219387755102</v>
      </c>
      <c r="E4444" t="str">
        <f t="shared" si="145"/>
        <v>艾柏迪16年单一麦芽马德拉橡木桶威士忌酒,ABERFELDY16YEAROLDMADERIACASK</v>
      </c>
      <c r="F4444" t="str">
        <f t="shared" si="146"/>
        <v>ABERFELDY(艾柏迪)</v>
      </c>
      <c r="G4444" s="2">
        <v>16</v>
      </c>
    </row>
    <row r="4445" spans="1:7">
      <c r="A4445" s="2" t="s">
        <v>2476</v>
      </c>
      <c r="B4445" s="2" t="s">
        <v>760</v>
      </c>
      <c r="C4445" s="2" t="s">
        <v>998</v>
      </c>
      <c r="D4445" s="3">
        <v>6.43272193877551</v>
      </c>
      <c r="E4445" t="str">
        <f t="shared" si="145"/>
        <v>纯麦苏格兰威士忌3年61.4度BLENDEDMALTWHISKY3YOAT61.4%ALCOHOL</v>
      </c>
      <c r="F4445" t="str">
        <f t="shared" si="146"/>
        <v>无品牌</v>
      </c>
      <c r="G4445" s="2">
        <v>3</v>
      </c>
    </row>
    <row r="4446" spans="1:7">
      <c r="A4446" s="2" t="s">
        <v>2477</v>
      </c>
      <c r="B4446" s="2" t="s">
        <v>999</v>
      </c>
      <c r="C4446" s="2" t="s">
        <v>1000</v>
      </c>
      <c r="D4446" s="3">
        <v>8.16755612244898</v>
      </c>
      <c r="E4446" t="str">
        <f t="shared" si="145"/>
        <v>格兰纳齐12年纯麦苏格兰威士忌GLENNALCHIEPUREMALTSCOTCHWHISKYAGED12YEARS</v>
      </c>
      <c r="F4446" t="str">
        <f t="shared" si="146"/>
        <v>格兰纳齐</v>
      </c>
      <c r="G4446" s="2">
        <v>12</v>
      </c>
    </row>
    <row r="4447" spans="1:7">
      <c r="A4447" s="2" t="s">
        <v>2478</v>
      </c>
      <c r="B4447" s="2" t="s">
        <v>762</v>
      </c>
      <c r="C4447" s="2" t="s">
        <v>767</v>
      </c>
      <c r="D4447" s="3">
        <v>3.83982142857143</v>
      </c>
      <c r="E4447" t="str">
        <f t="shared" si="145"/>
        <v>芝华士12年苏格兰威士忌CR12YO40%D/INPP32140%</v>
      </c>
      <c r="F4447" t="str">
        <f t="shared" si="146"/>
        <v>芝华士Chivas</v>
      </c>
      <c r="G4447" s="2">
        <v>12</v>
      </c>
    </row>
    <row r="4448" spans="1:7">
      <c r="A4448" s="2" t="s">
        <v>2479</v>
      </c>
      <c r="B4448" s="2" t="s">
        <v>758</v>
      </c>
      <c r="C4448" s="2" t="s">
        <v>973</v>
      </c>
      <c r="D4448" s="3">
        <v>10396.6836734694</v>
      </c>
      <c r="E4448" t="str">
        <f t="shared" si="145"/>
        <v>麦卡伦·无界单一麦芽苏格兰威士忌MACALLANHORIZON</v>
      </c>
      <c r="F4448" t="str">
        <f t="shared" si="146"/>
        <v>麦卡伦TheMacallan</v>
      </c>
      <c r="G4448" s="2" t="s">
        <v>18</v>
      </c>
    </row>
    <row r="4449" spans="1:7">
      <c r="A4449" s="2" t="s">
        <v>2480</v>
      </c>
      <c r="B4449" s="2" t="s">
        <v>1001</v>
      </c>
      <c r="C4449" s="2" t="s">
        <v>1002</v>
      </c>
      <c r="D4449" s="3">
        <v>612.321428571429</v>
      </c>
      <c r="E4449" t="str">
        <f t="shared" si="145"/>
        <v>艺术家系列时序1.032年大摩苏格兰单一麦芽威士忌MALTSAGAARTSERIE1.0DALMORE32YOSINGLEMALTSCOTCHWHISKY</v>
      </c>
      <c r="F4449" t="str">
        <f t="shared" si="146"/>
        <v>麦威传祺MaltSaga</v>
      </c>
      <c r="G4449" s="2">
        <v>32</v>
      </c>
    </row>
    <row r="4450" spans="1:7">
      <c r="A4450" s="2" t="s">
        <v>2481</v>
      </c>
      <c r="B4450" s="2" t="s">
        <v>1001</v>
      </c>
      <c r="C4450" s="2" t="s">
        <v>1003</v>
      </c>
      <c r="D4450" s="3">
        <v>317.5</v>
      </c>
      <c r="E4450" t="str">
        <f t="shared" si="145"/>
        <v>艺术家系列时序1.123年大摩苏格兰单一麦芽威士忌MALTSAGAARTSERIE1.1DALMORE23YOSINGLEMALTSCOTCHWHISKY</v>
      </c>
      <c r="F4450" t="str">
        <f t="shared" si="146"/>
        <v>麦威传祺MaltSaga</v>
      </c>
      <c r="G4450" s="2">
        <v>23</v>
      </c>
    </row>
    <row r="4451" spans="1:7">
      <c r="A4451" s="2" t="s">
        <v>2482</v>
      </c>
      <c r="B4451" s="2" t="s">
        <v>856</v>
      </c>
      <c r="C4451" s="2" t="s">
        <v>1004</v>
      </c>
      <c r="D4451" s="3">
        <v>21.7987117346939</v>
      </c>
      <c r="E4451" t="str">
        <f t="shared" si="145"/>
        <v>格兰帝2014年份苏格兰单一麦芽威士忌(单一原桶)/GlenScotiaSingleCask2014(cask37)singlemaltScotchwhisky</v>
      </c>
      <c r="F4451" t="str">
        <f t="shared" si="146"/>
        <v>格兰帝(GlenScotia)</v>
      </c>
      <c r="G4451" s="2">
        <v>10</v>
      </c>
    </row>
    <row r="4452" spans="1:7">
      <c r="A4452" s="2" t="s">
        <v>2483</v>
      </c>
      <c r="B4452" s="2" t="s">
        <v>856</v>
      </c>
      <c r="C4452" s="2" t="s">
        <v>1005</v>
      </c>
      <c r="D4452" s="3">
        <v>20.5798494897959</v>
      </c>
      <c r="E4452" t="str">
        <f t="shared" si="145"/>
        <v>格兰帝2015年份苏格兰单一麦芽威士忌(单一原桶)/GlenScotiaSingleCask2015(cask1264)singlemaltScotchwhisky</v>
      </c>
      <c r="F4452" t="str">
        <f t="shared" si="146"/>
        <v>格兰帝(GlenScotia)</v>
      </c>
      <c r="G4452" s="2">
        <v>9</v>
      </c>
    </row>
    <row r="4453" spans="1:7">
      <c r="A4453" s="2" t="s">
        <v>2484</v>
      </c>
      <c r="B4453" s="2" t="s">
        <v>758</v>
      </c>
      <c r="C4453" s="2" t="s">
        <v>973</v>
      </c>
      <c r="D4453" s="3">
        <v>10396.6836734694</v>
      </c>
      <c r="E4453" t="str">
        <f t="shared" si="145"/>
        <v>麦卡伦·无界单一麦芽苏格兰威士忌MACALLANHORIZON</v>
      </c>
      <c r="F4453" t="str">
        <f t="shared" si="146"/>
        <v>麦卡伦TheMacallan</v>
      </c>
      <c r="G4453" s="2" t="s">
        <v>18</v>
      </c>
    </row>
    <row r="4454" spans="1:7">
      <c r="A4454" s="2" t="s">
        <v>2485</v>
      </c>
      <c r="B4454" s="2" t="s">
        <v>758</v>
      </c>
      <c r="C4454" s="2" t="s">
        <v>1006</v>
      </c>
      <c r="D4454" s="3">
        <v>82.3112244897959</v>
      </c>
      <c r="E4454" t="str">
        <f t="shared" si="145"/>
        <v>麦卡伦蓝钻18年单一麦芽苏格兰威士忌MACALLAN18YDBLCSK</v>
      </c>
      <c r="F4454" t="str">
        <f t="shared" si="146"/>
        <v>麦卡伦TheMacallan</v>
      </c>
      <c r="G4454" s="2">
        <v>18</v>
      </c>
    </row>
    <row r="4455" spans="1:7">
      <c r="A4455" s="2" t="s">
        <v>2486</v>
      </c>
      <c r="B4455" s="2" t="s">
        <v>762</v>
      </c>
      <c r="C4455" s="2" t="s">
        <v>1007</v>
      </c>
      <c r="D4455" s="3">
        <v>2.25605867346939</v>
      </c>
      <c r="E4455" t="str">
        <f t="shared" si="145"/>
        <v>芝华士12年苏格兰威士忌CR12YO40%D/ILP12140%</v>
      </c>
      <c r="F4455" t="str">
        <f t="shared" si="146"/>
        <v>芝华士Chivas</v>
      </c>
      <c r="G4455" s="2">
        <v>12</v>
      </c>
    </row>
    <row r="4456" spans="1:7">
      <c r="A4456" s="2" t="s">
        <v>2487</v>
      </c>
      <c r="B4456" s="2" t="s">
        <v>758</v>
      </c>
      <c r="C4456" s="2" t="s">
        <v>963</v>
      </c>
      <c r="D4456" s="3">
        <v>34312.306122449</v>
      </c>
      <c r="E4456" t="str">
        <f t="shared" si="145"/>
        <v>麦卡伦时:空200周年纪念款单一麦芽苏格兰威士忌MACALLANTS</v>
      </c>
      <c r="F4456" t="str">
        <f t="shared" si="146"/>
        <v>麦卡伦TheMacallan</v>
      </c>
      <c r="G4456" s="2">
        <v>84</v>
      </c>
    </row>
    <row r="4457" spans="1:7">
      <c r="A4457" s="2" t="s">
        <v>2488</v>
      </c>
      <c r="B4457" s="2" t="s">
        <v>758</v>
      </c>
      <c r="C4457" s="2" t="s">
        <v>962</v>
      </c>
      <c r="D4457" s="3">
        <v>138.301020408163</v>
      </c>
      <c r="E4457" t="str">
        <f t="shared" si="145"/>
        <v>麦卡伦时:空200周年纪念款单一麦芽苏格兰威士忌MACALLANTS</v>
      </c>
      <c r="F4457" t="str">
        <f t="shared" si="146"/>
        <v>麦卡伦TheMacallan</v>
      </c>
      <c r="G4457" s="2">
        <v>5</v>
      </c>
    </row>
    <row r="4458" spans="1:7">
      <c r="A4458" s="2" t="s">
        <v>2489</v>
      </c>
      <c r="B4458" s="2" t="s">
        <v>758</v>
      </c>
      <c r="C4458" s="2" t="s">
        <v>1008</v>
      </c>
      <c r="D4458" s="3">
        <v>18200.4681122449</v>
      </c>
      <c r="E4458" t="str">
        <f t="shared" si="145"/>
        <v>麦卡伦传奇第二卷单一麦芽苏格兰威士忌MACALLANTALES2</v>
      </c>
      <c r="F4458" t="str">
        <f t="shared" si="146"/>
        <v>麦卡伦TheMacallan</v>
      </c>
      <c r="G4458" s="2" t="s">
        <v>18</v>
      </c>
    </row>
    <row r="4459" spans="1:7">
      <c r="A4459" s="2" t="s">
        <v>2490</v>
      </c>
      <c r="B4459" s="2" t="s">
        <v>856</v>
      </c>
      <c r="C4459" s="2" t="s">
        <v>1009</v>
      </c>
      <c r="D4459" s="3">
        <v>42.8106403061225</v>
      </c>
      <c r="E4459" t="str">
        <f t="shared" si="145"/>
        <v>罗曼湖18年苏格兰单一麦芽威士忌LochLomond18yearold(OLOROSOCASKFINISH)singlemaltScotchwhisky</v>
      </c>
      <c r="F4459" t="str">
        <f t="shared" si="146"/>
        <v>LochLomond罗曼湖</v>
      </c>
      <c r="G4459" s="2">
        <v>18</v>
      </c>
    </row>
    <row r="4460" spans="1:7">
      <c r="A4460" s="2" t="s">
        <v>2491</v>
      </c>
      <c r="B4460" s="2" t="s">
        <v>856</v>
      </c>
      <c r="C4460" s="2" t="s">
        <v>1010</v>
      </c>
      <c r="D4460" s="3">
        <v>8.13484948979592</v>
      </c>
      <c r="E4460" t="str">
        <f t="shared" si="145"/>
        <v>罗曼湖苏格兰单一麦芽威士忌·飞鹿逐日LochLomondNAS(OLOROSOCASKFINISH)singlemaltScotchwhisky</v>
      </c>
      <c r="F4460" t="str">
        <f t="shared" si="146"/>
        <v>LochLomond罗曼湖</v>
      </c>
      <c r="G4460" s="2" t="s">
        <v>18</v>
      </c>
    </row>
    <row r="4461" spans="1:7">
      <c r="A4461" s="2" t="s">
        <v>2492</v>
      </c>
      <c r="B4461" s="2" t="s">
        <v>758</v>
      </c>
      <c r="C4461" s="2" t="s">
        <v>768</v>
      </c>
      <c r="D4461" s="3">
        <v>23.1339285714286</v>
      </c>
      <c r="E4461" t="str">
        <f t="shared" si="145"/>
        <v>麦卡伦蓝钻12年单一麦芽苏格兰威士忌MACALLAN12YDBLCSK</v>
      </c>
      <c r="F4461" t="str">
        <f t="shared" si="146"/>
        <v>麦卡伦TheMacallan</v>
      </c>
      <c r="G4461" s="2">
        <v>12</v>
      </c>
    </row>
    <row r="4462" spans="1:7">
      <c r="A4462" s="2" t="s">
        <v>2493</v>
      </c>
      <c r="B4462" s="2" t="s">
        <v>762</v>
      </c>
      <c r="C4462" s="2" t="s">
        <v>763</v>
      </c>
      <c r="D4462" s="3">
        <v>3.82419642857143</v>
      </c>
      <c r="E4462" t="str">
        <f t="shared" si="145"/>
        <v>芝华士12年苏格兰威士忌CR12YO40%D/INALP12140%</v>
      </c>
      <c r="F4462" t="str">
        <f t="shared" si="146"/>
        <v>芝华士Chivas</v>
      </c>
      <c r="G4462" s="2">
        <v>12</v>
      </c>
    </row>
    <row r="4463" spans="1:7">
      <c r="A4463" s="2" t="s">
        <v>2494</v>
      </c>
      <c r="B4463" s="2" t="s">
        <v>762</v>
      </c>
      <c r="C4463" s="2" t="s">
        <v>767</v>
      </c>
      <c r="D4463" s="3">
        <v>3.83982142857143</v>
      </c>
      <c r="E4463" t="str">
        <f t="shared" si="145"/>
        <v>芝华士12年苏格兰威士忌CR12YO40%D/INPP32140%</v>
      </c>
      <c r="F4463" t="str">
        <f t="shared" si="146"/>
        <v>芝华士Chivas</v>
      </c>
      <c r="G4463" s="2">
        <v>12</v>
      </c>
    </row>
    <row r="4464" spans="1:7">
      <c r="A4464" s="2" t="s">
        <v>2495</v>
      </c>
      <c r="B4464" s="2" t="s">
        <v>758</v>
      </c>
      <c r="C4464" s="2" t="s">
        <v>918</v>
      </c>
      <c r="D4464" s="3">
        <v>2758.95663265306</v>
      </c>
      <c r="E4464" t="str">
        <f t="shared" si="145"/>
        <v>麦卡伦璀璨·金单一麦芽苏格兰威士忌MACALLANMCOP</v>
      </c>
      <c r="F4464" t="str">
        <f t="shared" si="146"/>
        <v>麦卡伦TheMacallan</v>
      </c>
      <c r="G4464" s="2" t="s">
        <v>18</v>
      </c>
    </row>
    <row r="4465" spans="1:7">
      <c r="A4465" s="2" t="s">
        <v>2496</v>
      </c>
      <c r="B4465" s="2" t="s">
        <v>762</v>
      </c>
      <c r="C4465" s="2" t="s">
        <v>855</v>
      </c>
      <c r="D4465" s="3">
        <v>4.64072704081633</v>
      </c>
      <c r="E4465" t="str">
        <f t="shared" si="145"/>
        <v>芝华士·新境12年苏格兰威士忌CREXTRA12YO40%D/IP32340%</v>
      </c>
      <c r="F4465" t="str">
        <f t="shared" si="146"/>
        <v>芝华士Chivas</v>
      </c>
      <c r="G4465" s="2">
        <v>12</v>
      </c>
    </row>
    <row r="4466" spans="1:7">
      <c r="A4466" s="2" t="s">
        <v>2497</v>
      </c>
      <c r="B4466" s="2" t="s">
        <v>856</v>
      </c>
      <c r="C4466" s="2" t="s">
        <v>1011</v>
      </c>
      <c r="D4466" s="3">
        <v>2.00669642857143</v>
      </c>
      <c r="E4466" t="str">
        <f t="shared" si="145"/>
        <v>高司令苏格兰调配威士忌HighCommissionerBlendedScotchWhisky</v>
      </c>
      <c r="F4466" t="str">
        <f t="shared" si="146"/>
        <v>HighCommissioner高司令</v>
      </c>
      <c r="G4466" s="2" t="s">
        <v>18</v>
      </c>
    </row>
    <row r="4467" spans="1:7">
      <c r="A4467" s="2" t="s">
        <v>2498</v>
      </c>
      <c r="B4467" s="2" t="s">
        <v>856</v>
      </c>
      <c r="C4467" s="2" t="s">
        <v>1012</v>
      </c>
      <c r="D4467" s="3">
        <v>9.93796301020408</v>
      </c>
      <c r="E4467" t="str">
        <f t="shared" si="145"/>
        <v>格兰帝双桶苏格兰单一麦芽威士忌（朗姆桶版）GlenScotiaDoubleCaskRumFinishsinglemaltScotchwhisky</v>
      </c>
      <c r="F4467" t="str">
        <f t="shared" si="146"/>
        <v>GlenScotia格兰帝</v>
      </c>
      <c r="G4467" s="2" t="s">
        <v>18</v>
      </c>
    </row>
    <row r="4468" spans="1:7">
      <c r="A4468" s="2" t="s">
        <v>2499</v>
      </c>
      <c r="B4468" s="2" t="s">
        <v>758</v>
      </c>
      <c r="C4468" s="2" t="s">
        <v>1013</v>
      </c>
      <c r="D4468" s="3">
        <v>318.311224489796</v>
      </c>
      <c r="E4468" t="str">
        <f t="shared" si="145"/>
        <v>麦卡伦明日经典·200周年纪念款单一麦芽苏格兰威士忌MACALLANTIMESPACEMASTERY</v>
      </c>
      <c r="F4468" t="str">
        <f t="shared" si="146"/>
        <v>麦卡伦TheMacallan</v>
      </c>
      <c r="G4468" s="2" t="s">
        <v>18</v>
      </c>
    </row>
    <row r="4469" spans="1:7">
      <c r="A4469" s="2" t="s">
        <v>2500</v>
      </c>
      <c r="B4469" s="2" t="s">
        <v>758</v>
      </c>
      <c r="C4469" s="2" t="s">
        <v>1014</v>
      </c>
      <c r="D4469" s="3">
        <v>3.43502551020408</v>
      </c>
      <c r="E4469" t="str">
        <f t="shared" si="145"/>
        <v>格兰杰14年单一麦芽威士忌NA/GNELMT43%10CL</v>
      </c>
      <c r="F4469" t="str">
        <f t="shared" si="146"/>
        <v>Glenmorangie</v>
      </c>
      <c r="G4469" s="2">
        <v>14</v>
      </c>
    </row>
    <row r="4470" spans="1:8">
      <c r="A4470" s="2" t="s">
        <v>2501</v>
      </c>
      <c r="B4470" s="2" t="s">
        <v>1015</v>
      </c>
      <c r="C4470" s="2" t="s">
        <v>1016</v>
      </c>
      <c r="D4470" s="3">
        <v>11.7160714285714</v>
      </c>
      <c r="E4470" t="str">
        <f t="shared" si="145"/>
        <v>MacLean&amp;BruceAmanteScotchBlendedWhisky/麦克莱恩与布鲁斯阿曼特苏格兰混合型威士忌</v>
      </c>
      <c r="F4470" t="str">
        <f t="shared" si="146"/>
        <v>MACLEANANDBRUCELTD</v>
      </c>
      <c r="G4470" s="2" t="s">
        <v>738</v>
      </c>
      <c r="H4470" s="2" t="s">
        <v>186</v>
      </c>
    </row>
    <row r="4471" spans="1:7">
      <c r="A4471" s="2" t="s">
        <v>2502</v>
      </c>
      <c r="B4471" s="2" t="s">
        <v>856</v>
      </c>
      <c r="C4471" s="2" t="s">
        <v>1017</v>
      </c>
      <c r="D4471" s="3">
        <v>22.4393048469388</v>
      </c>
      <c r="E4471" t="str">
        <f t="shared" si="145"/>
        <v>格兰帝2013年份苏格兰单一麦芽威士忌(大师选桶)/GlenScotiaSingleCask2013(cask23/822-1)singlemaltScotchwhisky</v>
      </c>
      <c r="F4471" t="str">
        <f t="shared" si="146"/>
        <v>格兰帝(GlenScotia)</v>
      </c>
      <c r="G4471" s="2">
        <v>10</v>
      </c>
    </row>
    <row r="4472" spans="1:7">
      <c r="A4472" s="2" t="s">
        <v>2503</v>
      </c>
      <c r="B4472" s="2" t="s">
        <v>48</v>
      </c>
      <c r="C4472" s="2" t="s">
        <v>88</v>
      </c>
      <c r="D4472" s="3">
        <v>35.2308673469388</v>
      </c>
      <c r="E4472" t="str">
        <f t="shared" si="145"/>
        <v>朗摩18年单一麦芽苏格兰威士忌酒,Longmorn18YO</v>
      </c>
      <c r="F4472" t="str">
        <f t="shared" si="146"/>
        <v>Longmorn(朗摩)</v>
      </c>
      <c r="G4472" s="2">
        <v>18</v>
      </c>
    </row>
    <row r="4473" spans="1:7">
      <c r="A4473" s="2" t="s">
        <v>2504</v>
      </c>
      <c r="B4473" s="2" t="s">
        <v>48</v>
      </c>
      <c r="C4473" s="2" t="s">
        <v>90</v>
      </c>
      <c r="D4473" s="3">
        <v>10.8711734693878</v>
      </c>
      <c r="E4473" t="str">
        <f t="shared" si="145"/>
        <v>托马丁8年单一麦芽威士忌公升装,Tomatin8YearOld1L</v>
      </c>
      <c r="F4473" t="str">
        <f t="shared" si="146"/>
        <v>托马丁Tomatin</v>
      </c>
      <c r="G4473" s="2">
        <v>8</v>
      </c>
    </row>
    <row r="4474" spans="1:7">
      <c r="A4474" s="2" t="s">
        <v>2505</v>
      </c>
      <c r="B4474" s="2" t="s">
        <v>48</v>
      </c>
      <c r="C4474" s="2" t="s">
        <v>141</v>
      </c>
      <c r="D4474" s="3">
        <v>30.6441326530612</v>
      </c>
      <c r="E4474" t="str">
        <f t="shared" si="145"/>
        <v>波摩15年威士忌酒,Bowmore15YO</v>
      </c>
      <c r="F4474" t="str">
        <f t="shared" si="146"/>
        <v>BOWMORE(波摩)</v>
      </c>
      <c r="G4474" s="2">
        <v>15</v>
      </c>
    </row>
    <row r="4475" spans="1:7">
      <c r="A4475" s="2" t="s">
        <v>2506</v>
      </c>
      <c r="B4475" s="2" t="s">
        <v>48</v>
      </c>
      <c r="C4475" s="2" t="s">
        <v>82</v>
      </c>
      <c r="D4475" s="3">
        <v>11.6007653061224</v>
      </c>
      <c r="E4475" t="str">
        <f t="shared" si="145"/>
        <v>格兰冠10年单一麦芽公升装威士忌酒,GlenGrantSingleMaltWhisky10YearsOld</v>
      </c>
      <c r="F4475" t="str">
        <f t="shared" si="146"/>
        <v>GLENGRANT(格兰冠)</v>
      </c>
      <c r="G4475" s="2">
        <v>10</v>
      </c>
    </row>
    <row r="4476" spans="1:7">
      <c r="A4476" s="2" t="s">
        <v>2507</v>
      </c>
      <c r="B4476" s="2" t="s">
        <v>48</v>
      </c>
      <c r="C4476" s="2" t="s">
        <v>148</v>
      </c>
      <c r="D4476" s="3">
        <v>23.1147959183673</v>
      </c>
      <c r="E4476" t="str">
        <f t="shared" si="145"/>
        <v>班瑞克四分之一桶单一麦芽威士忌酒BRQUARTERCASKT6GTR</v>
      </c>
      <c r="F4476" t="str">
        <f t="shared" si="146"/>
        <v>班瑞克BENRIACH</v>
      </c>
      <c r="G4476" s="2" t="s">
        <v>18</v>
      </c>
    </row>
    <row r="4477" spans="1:7">
      <c r="A4477" s="2" t="s">
        <v>2508</v>
      </c>
      <c r="B4477" s="2" t="s">
        <v>48</v>
      </c>
      <c r="C4477" s="2" t="s">
        <v>124</v>
      </c>
      <c r="D4477" s="3">
        <v>10.5727040816327</v>
      </c>
      <c r="E4477" t="str">
        <f t="shared" si="145"/>
        <v>格兰莫雷经典探索者系列霞多丽单一麦芽威士忌GlenMorayClassicExplorerChardonnayCask</v>
      </c>
      <c r="F4477" t="str">
        <f t="shared" si="146"/>
        <v>格兰莫雷GlenMoray</v>
      </c>
      <c r="G4477" s="2" t="s">
        <v>18</v>
      </c>
    </row>
    <row r="4478" spans="1:7">
      <c r="A4478" s="2" t="s">
        <v>2509</v>
      </c>
      <c r="B4478" s="2" t="s">
        <v>48</v>
      </c>
      <c r="C4478" s="2" t="s">
        <v>357</v>
      </c>
      <c r="D4478" s="3">
        <v>30.2729591836735</v>
      </c>
      <c r="E4478" t="str">
        <f t="shared" si="145"/>
        <v>亚伯乐12年双桶陈酿威士忌酒,Aberlour12YOdoublecask</v>
      </c>
      <c r="F4478" t="str">
        <f t="shared" si="146"/>
        <v>ABERLOUR(亚伯乐)</v>
      </c>
      <c r="G4478" s="2">
        <v>12</v>
      </c>
    </row>
    <row r="4479" spans="1:7">
      <c r="A4479" s="2" t="s">
        <v>2510</v>
      </c>
      <c r="B4479" s="2" t="s">
        <v>48</v>
      </c>
      <c r="C4479" s="2" t="s">
        <v>360</v>
      </c>
      <c r="D4479" s="3">
        <v>25.8073979591837</v>
      </c>
      <c r="E4479" t="str">
        <f t="shared" si="145"/>
        <v>克莱嘉赫苏格兰单一麦芽13年威士忌酒,CRAIGELLACHIE13YrOld</v>
      </c>
      <c r="F4479" t="str">
        <f t="shared" si="146"/>
        <v>CRAIGELLACHIE(克莱嘉赫)</v>
      </c>
      <c r="G4479" s="2">
        <v>13</v>
      </c>
    </row>
    <row r="4480" spans="1:7">
      <c r="A4480" s="2" t="s">
        <v>2511</v>
      </c>
      <c r="B4480" s="2" t="s">
        <v>48</v>
      </c>
      <c r="C4480" s="2" t="s">
        <v>91</v>
      </c>
      <c r="D4480" s="3">
        <v>21.5102040816327</v>
      </c>
      <c r="E4480" t="str">
        <f t="shared" si="145"/>
        <v>格兰冠15年单一麦芽威士忌酒,GlenGrant15YO</v>
      </c>
      <c r="F4480" t="str">
        <f t="shared" si="146"/>
        <v>GLENGRANT(格兰冠)</v>
      </c>
      <c r="G4480" s="2">
        <v>15</v>
      </c>
    </row>
    <row r="4481" spans="1:7">
      <c r="A4481" s="2" t="s">
        <v>2512</v>
      </c>
      <c r="B4481" s="2" t="s">
        <v>48</v>
      </c>
      <c r="C4481" s="2" t="s">
        <v>244</v>
      </c>
      <c r="D4481" s="3">
        <v>23.1862244897959</v>
      </c>
      <c r="E4481" t="str">
        <f t="shared" si="145"/>
        <v>班瑞克四分之一桶泥煤单一麦芽威士忌酒BRQUARTERCASKPEATEDT6GTR</v>
      </c>
      <c r="F4481" t="str">
        <f t="shared" si="146"/>
        <v>班瑞克BENRIACH</v>
      </c>
      <c r="G4481" s="2" t="s">
        <v>18</v>
      </c>
    </row>
    <row r="4482" spans="1:7">
      <c r="A4482" s="2" t="s">
        <v>2513</v>
      </c>
      <c r="B4482" s="2" t="s">
        <v>48</v>
      </c>
      <c r="C4482" s="2" t="s">
        <v>246</v>
      </c>
      <c r="D4482" s="3">
        <v>16.7117346938776</v>
      </c>
      <c r="E4482" t="str">
        <f t="shared" si="145"/>
        <v>格兰格拉索12年高地苏格兰单一麦芽威士忌酒Glenglassaugh12HighlandSingleMaltSctochWhisky</v>
      </c>
      <c r="F4482" t="str">
        <f t="shared" si="146"/>
        <v>格兰格拉索GLENGLASSAUGH</v>
      </c>
      <c r="G4482" s="2">
        <v>12</v>
      </c>
    </row>
    <row r="4483" spans="1:7">
      <c r="A4483" s="2" t="s">
        <v>2514</v>
      </c>
      <c r="B4483" s="2" t="s">
        <v>48</v>
      </c>
      <c r="C4483" s="2" t="s">
        <v>196</v>
      </c>
      <c r="D4483" s="3">
        <v>35.327806122449</v>
      </c>
      <c r="E4483" t="str">
        <f t="shared" ref="E4483:E4546" si="147">_xlfn.TEXTBEFORE(_xlfn.TEXTAFTER(C4483,"|",2),"|")</f>
        <v>拉弗格雪莉桶单一大麦芽威士忌酒,LAPHROAIGPXCASK</v>
      </c>
      <c r="F4483" t="str">
        <f t="shared" si="146"/>
        <v>LAPHROAIG(拉弗格)</v>
      </c>
      <c r="G4483" s="2" t="s">
        <v>18</v>
      </c>
    </row>
    <row r="4484" spans="1:7">
      <c r="A4484" s="2" t="s">
        <v>2515</v>
      </c>
      <c r="B4484" s="2" t="s">
        <v>48</v>
      </c>
      <c r="C4484" s="2" t="s">
        <v>173</v>
      </c>
      <c r="D4484" s="3">
        <v>68.2461734693878</v>
      </c>
      <c r="E4484" t="str">
        <f t="shared" si="147"/>
        <v>格兰菲迪21年单一麦芽威士忌酒,Glenfiddich21Y.O.</v>
      </c>
      <c r="F4484" t="str">
        <f t="shared" ref="F4484:F4547" si="148">_xlfn.TEXTBEFORE(_xlfn.TEXTAFTER(C4484,"|",7),"|")</f>
        <v>GLENFIDDICH(格兰菲迪)</v>
      </c>
      <c r="G4484" s="2">
        <v>21</v>
      </c>
    </row>
    <row r="4485" spans="1:7">
      <c r="A4485" s="2" t="s">
        <v>2516</v>
      </c>
      <c r="B4485" s="2" t="s">
        <v>48</v>
      </c>
      <c r="C4485" s="2" t="s">
        <v>227</v>
      </c>
      <c r="D4485" s="3">
        <v>33.6288265306122</v>
      </c>
      <c r="E4485" t="str">
        <f t="shared" si="147"/>
        <v>雅柏乌干达单一大麦芽威士忌酒,ARDBEGUigeadail</v>
      </c>
      <c r="F4485" t="str">
        <f t="shared" si="148"/>
        <v>ARDBEG(雅柏)</v>
      </c>
      <c r="G4485" s="2" t="s">
        <v>18</v>
      </c>
    </row>
    <row r="4486" spans="1:7">
      <c r="A4486" s="2" t="s">
        <v>2517</v>
      </c>
      <c r="B4486" s="2" t="s">
        <v>48</v>
      </c>
      <c r="C4486" s="2" t="s">
        <v>680</v>
      </c>
      <c r="D4486" s="3">
        <v>99.3954081632653</v>
      </c>
      <c r="E4486" t="str">
        <f t="shared" si="147"/>
        <v>慕赫成为单一麦芽威士忌,MortlachBecomeSingleMaltWhisky</v>
      </c>
      <c r="F4486" t="str">
        <f t="shared" si="148"/>
        <v>慕赫Mortlach</v>
      </c>
      <c r="G4486" s="2" t="s">
        <v>18</v>
      </c>
    </row>
    <row r="4487" spans="1:7">
      <c r="A4487" s="2" t="s">
        <v>2518</v>
      </c>
      <c r="B4487" s="2" t="s">
        <v>48</v>
      </c>
      <c r="C4487" s="2" t="s">
        <v>76</v>
      </c>
      <c r="D4487" s="3">
        <v>15.5446428571429</v>
      </c>
      <c r="E4487" t="str">
        <f t="shared" si="147"/>
        <v>格兰冠12年单一麦芽公升装威士忌酒,GlenGrantSingleMaltWhisky12YearsOld</v>
      </c>
      <c r="F4487" t="str">
        <f t="shared" si="148"/>
        <v>GLENGRANT(格兰冠)</v>
      </c>
      <c r="G4487" s="2">
        <v>12</v>
      </c>
    </row>
    <row r="4488" spans="1:7">
      <c r="A4488" s="2" t="s">
        <v>2519</v>
      </c>
      <c r="B4488" s="2" t="s">
        <v>48</v>
      </c>
      <c r="C4488" s="2" t="s">
        <v>231</v>
      </c>
      <c r="D4488" s="3">
        <v>45.2448979591837</v>
      </c>
      <c r="E4488" t="str">
        <f t="shared" si="147"/>
        <v>卡普多尼克泥煤风味18年单一麦芽威士忌酒,CaperdonichPeated18YO</v>
      </c>
      <c r="F4488" t="str">
        <f t="shared" si="148"/>
        <v>卡普多尼克Caperdonich</v>
      </c>
      <c r="G4488" s="2">
        <v>18</v>
      </c>
    </row>
    <row r="4489" spans="1:7">
      <c r="A4489" s="2" t="s">
        <v>2520</v>
      </c>
      <c r="B4489" s="2" t="s">
        <v>7</v>
      </c>
      <c r="C4489" s="2" t="s">
        <v>452</v>
      </c>
      <c r="D4489" s="3">
        <v>6.84183673469388</v>
      </c>
      <c r="E4489" t="str">
        <f t="shared" si="147"/>
        <v>裸雀混合麦芽苏格兰威士忌NAKEDMALT</v>
      </c>
      <c r="F4489" t="str">
        <f t="shared" si="148"/>
        <v>裸雀NAKED</v>
      </c>
      <c r="G4489" s="2" t="s">
        <v>18</v>
      </c>
    </row>
    <row r="4490" spans="1:7">
      <c r="A4490" s="2" t="s">
        <v>2521</v>
      </c>
      <c r="B4490" s="2" t="s">
        <v>182</v>
      </c>
      <c r="C4490" s="2" t="s">
        <v>681</v>
      </c>
      <c r="D4490" s="3">
        <v>2.38256760204082</v>
      </c>
      <c r="E4490" t="str">
        <f t="shared" si="147"/>
        <v>苏格兰威士忌BLENDEDSCOTCHWHISKY40.1%</v>
      </c>
      <c r="F4490" t="str">
        <f t="shared" si="148"/>
        <v>无品牌</v>
      </c>
      <c r="G4490" s="2">
        <v>3</v>
      </c>
    </row>
    <row r="4491" spans="1:7">
      <c r="A4491" s="2" t="s">
        <v>2522</v>
      </c>
      <c r="B4491" s="2" t="s">
        <v>21</v>
      </c>
      <c r="C4491" s="2" t="s">
        <v>100</v>
      </c>
      <c r="D4491" s="3">
        <v>3.82419642857143</v>
      </c>
      <c r="E4491" t="str">
        <f t="shared" si="147"/>
        <v>芝华士12年苏格兰威士忌CR12YO40%D/INALP12140%</v>
      </c>
      <c r="F4491" t="str">
        <f t="shared" si="148"/>
        <v>芝华士Chivas</v>
      </c>
      <c r="G4491" s="2">
        <v>12</v>
      </c>
    </row>
    <row r="4492" spans="1:7">
      <c r="A4492" s="2" t="s">
        <v>2523</v>
      </c>
      <c r="B4492" s="2" t="s">
        <v>7</v>
      </c>
      <c r="C4492" s="2" t="s">
        <v>682</v>
      </c>
      <c r="D4492" s="3">
        <v>13828.6568877551</v>
      </c>
      <c r="E4492" t="str">
        <f t="shared" si="147"/>
        <v>麦卡伦珍稀年份系列1940单一麦芽苏格兰威士忌MACALLANF&amp;R1940</v>
      </c>
      <c r="F4492" t="str">
        <f t="shared" si="148"/>
        <v>麦卡伦TheMacallan</v>
      </c>
      <c r="G4492" s="2">
        <v>35</v>
      </c>
    </row>
    <row r="4493" spans="1:7">
      <c r="A4493" s="2" t="s">
        <v>2524</v>
      </c>
      <c r="B4493" s="2" t="s">
        <v>369</v>
      </c>
      <c r="C4493" s="2" t="s">
        <v>683</v>
      </c>
      <c r="D4493" s="3">
        <v>41.8849553571429</v>
      </c>
      <c r="E4493" t="str">
        <f t="shared" si="147"/>
        <v>北不列颠35年威士忌NorthBritish35YearOldWhisky</v>
      </c>
      <c r="F4493" t="str">
        <f t="shared" si="148"/>
        <v>北不列颠NorthBritish</v>
      </c>
      <c r="G4493" s="2">
        <v>35</v>
      </c>
    </row>
    <row r="4494" spans="1:7">
      <c r="A4494" s="2" t="s">
        <v>2525</v>
      </c>
      <c r="B4494" s="2" t="s">
        <v>21</v>
      </c>
      <c r="C4494" s="2" t="s">
        <v>111</v>
      </c>
      <c r="D4494" s="3">
        <v>3.83982142857143</v>
      </c>
      <c r="E4494" t="str">
        <f t="shared" si="147"/>
        <v>芝华士12年苏格兰威士忌CR12YO40%D/INPP32140%</v>
      </c>
      <c r="F4494" t="str">
        <f t="shared" si="148"/>
        <v>芝华士Chivas</v>
      </c>
      <c r="G4494" s="2">
        <v>12</v>
      </c>
    </row>
    <row r="4495" spans="1:7">
      <c r="A4495" s="2" t="s">
        <v>2526</v>
      </c>
      <c r="B4495" s="2" t="s">
        <v>7</v>
      </c>
      <c r="C4495" s="2" t="s">
        <v>8</v>
      </c>
      <c r="D4495" s="3">
        <v>23.1339285714286</v>
      </c>
      <c r="E4495" t="str">
        <f t="shared" si="147"/>
        <v>麦卡伦蓝钻12年单一麦芽苏格兰威士忌MACALLAN12YDBLCSK</v>
      </c>
      <c r="F4495" t="str">
        <f t="shared" si="148"/>
        <v>麦卡伦TheMacallan</v>
      </c>
      <c r="G4495" s="2">
        <v>12</v>
      </c>
    </row>
    <row r="4496" spans="1:7">
      <c r="A4496" s="2" t="s">
        <v>2527</v>
      </c>
      <c r="B4496" s="2" t="s">
        <v>48</v>
      </c>
      <c r="C4496" s="2" t="s">
        <v>274</v>
      </c>
      <c r="D4496" s="3">
        <v>29.9375</v>
      </c>
      <c r="E4496" t="str">
        <f t="shared" si="147"/>
        <v>帝王18年调和公升装威士忌酒,DEWAR'S18YOScothwhisky</v>
      </c>
      <c r="F4496" t="str">
        <f t="shared" si="148"/>
        <v>DEWAR(帝王)</v>
      </c>
      <c r="G4496" s="2">
        <v>18</v>
      </c>
    </row>
    <row r="4497" spans="1:7">
      <c r="A4497" s="2" t="s">
        <v>2528</v>
      </c>
      <c r="B4497" s="2" t="s">
        <v>48</v>
      </c>
      <c r="C4497" s="2" t="s">
        <v>277</v>
      </c>
      <c r="D4497" s="3">
        <v>19.4336734693878</v>
      </c>
      <c r="E4497" t="str">
        <f t="shared" si="147"/>
        <v>芝华士13年雪莉桶调和威士忌酒,CHIVAS13YOExtraSherryCask</v>
      </c>
      <c r="F4497" t="str">
        <f t="shared" si="148"/>
        <v>CHIVASREGAL芝华士</v>
      </c>
      <c r="G4497" s="2">
        <v>13</v>
      </c>
    </row>
    <row r="4498" spans="1:7">
      <c r="A4498" s="2" t="s">
        <v>2529</v>
      </c>
      <c r="B4498" s="2" t="s">
        <v>48</v>
      </c>
      <c r="C4498" s="2" t="s">
        <v>477</v>
      </c>
      <c r="D4498" s="3">
        <v>9.23086734693878</v>
      </c>
      <c r="E4498" t="str">
        <f t="shared" si="147"/>
        <v>添加利塞维利亚之花杜松子酒,TanqueraySevillaGin</v>
      </c>
      <c r="F4498" t="str">
        <f>_xlfn.TEXTBEFORE(_xlfn.TEXTAFTER(C4498,"|",6),"|")</f>
        <v>添加利,TANQUERAY</v>
      </c>
      <c r="G4498" s="2" t="s">
        <v>18</v>
      </c>
    </row>
    <row r="4499" spans="1:7">
      <c r="A4499" s="2" t="s">
        <v>2530</v>
      </c>
      <c r="B4499" s="2" t="s">
        <v>48</v>
      </c>
      <c r="C4499" s="2" t="s">
        <v>275</v>
      </c>
      <c r="D4499" s="3">
        <v>33.827806122449</v>
      </c>
      <c r="E4499" t="str">
        <f t="shared" si="147"/>
        <v>百龄坛17年调和威士忌酒,Ballantine's17YO</v>
      </c>
      <c r="F4499" t="str">
        <f t="shared" si="148"/>
        <v>BALLANTINES(百龄坛)</v>
      </c>
      <c r="G4499" s="2">
        <v>17</v>
      </c>
    </row>
    <row r="4500" spans="1:7">
      <c r="A4500" s="2" t="s">
        <v>2531</v>
      </c>
      <c r="B4500" s="2" t="s">
        <v>48</v>
      </c>
      <c r="C4500" s="2" t="s">
        <v>260</v>
      </c>
      <c r="D4500" s="3">
        <v>12.1887755102041</v>
      </c>
      <c r="E4500" t="str">
        <f t="shared" si="147"/>
        <v>帝王12年调和威士忌酒,DEWAR'S12YOReserve</v>
      </c>
      <c r="F4500" t="str">
        <f t="shared" si="148"/>
        <v>DEWAR(帝王)</v>
      </c>
      <c r="G4500" s="2">
        <v>12</v>
      </c>
    </row>
    <row r="4501" spans="1:7">
      <c r="A4501" s="2" t="s">
        <v>2532</v>
      </c>
      <c r="B4501" s="2" t="s">
        <v>48</v>
      </c>
      <c r="C4501" s="2" t="s">
        <v>359</v>
      </c>
      <c r="D4501" s="3">
        <v>152.522959183673</v>
      </c>
      <c r="E4501" t="str">
        <f t="shared" si="147"/>
        <v>帝王4次陈酿30年苏格兰威士忌酒DEWARSQUARDRUPLEWHISKEY30YOBLENDSCOTCHWHISKY</v>
      </c>
      <c r="F4501" t="str">
        <f t="shared" si="148"/>
        <v>帝王DEWAR'S</v>
      </c>
      <c r="G4501" s="2">
        <v>30</v>
      </c>
    </row>
    <row r="4502" spans="1:7">
      <c r="A4502" s="2" t="s">
        <v>2533</v>
      </c>
      <c r="B4502" s="2" t="s">
        <v>48</v>
      </c>
      <c r="C4502" s="2" t="s">
        <v>62</v>
      </c>
      <c r="D4502" s="3">
        <v>81.9477040816327</v>
      </c>
      <c r="E4502" t="str">
        <f t="shared" si="147"/>
        <v>皇家礼炮21年稀世威士忌酒,RoyalSalute21YOLostDistilleries</v>
      </c>
      <c r="F4502" t="str">
        <f t="shared" si="148"/>
        <v>ROYALSALUTE(皇家礼炮)</v>
      </c>
      <c r="G4502" s="2">
        <v>21</v>
      </c>
    </row>
    <row r="4503" spans="1:7">
      <c r="A4503" s="2" t="s">
        <v>2534</v>
      </c>
      <c r="B4503" s="2" t="s">
        <v>48</v>
      </c>
      <c r="C4503" s="2" t="s">
        <v>361</v>
      </c>
      <c r="D4503" s="3">
        <v>128.213010204082</v>
      </c>
      <c r="E4503" t="str">
        <f t="shared" si="147"/>
        <v>尊尼获加蓝牌苏格兰威士忌酒龙年限量版JWBlueLabelCNY——Dragon</v>
      </c>
      <c r="F4503" t="str">
        <f t="shared" si="148"/>
        <v>尊尼获加JohnnieWalker</v>
      </c>
      <c r="G4503" s="2" t="s">
        <v>18</v>
      </c>
    </row>
    <row r="4504" spans="1:7">
      <c r="A4504" s="2" t="s">
        <v>2535</v>
      </c>
      <c r="B4504" s="2" t="s">
        <v>48</v>
      </c>
      <c r="C4504" s="2" t="s">
        <v>269</v>
      </c>
      <c r="D4504" s="3">
        <v>160.428571428571</v>
      </c>
      <c r="E4504" t="str">
        <f t="shared" si="147"/>
        <v>百龄坛30年调和威士忌酒,Ballantine's30YO</v>
      </c>
      <c r="F4504" t="str">
        <f t="shared" si="148"/>
        <v>BALLANTINES(百龄坛)</v>
      </c>
      <c r="G4504" s="2">
        <v>30</v>
      </c>
    </row>
    <row r="4505" spans="1:7">
      <c r="A4505" s="2" t="s">
        <v>2536</v>
      </c>
      <c r="B4505" s="2" t="s">
        <v>48</v>
      </c>
      <c r="C4505" s="2" t="s">
        <v>261</v>
      </c>
      <c r="D4505" s="3">
        <v>82.4668367346939</v>
      </c>
      <c r="E4505" t="str">
        <f t="shared" si="147"/>
        <v>芝华士耀威士忌酒,CHIVASUltilis</v>
      </c>
      <c r="F4505" t="str">
        <f t="shared" si="148"/>
        <v>CHIVASREGAL(芝华士)</v>
      </c>
      <c r="G4505" s="2" t="s">
        <v>18</v>
      </c>
    </row>
    <row r="4506" spans="1:7">
      <c r="A4506" s="2" t="s">
        <v>2537</v>
      </c>
      <c r="B4506" s="2" t="s">
        <v>48</v>
      </c>
      <c r="C4506" s="2" t="s">
        <v>272</v>
      </c>
      <c r="D4506" s="3">
        <v>16.0089285714286</v>
      </c>
      <c r="E4506" t="str">
        <f t="shared" si="147"/>
        <v>帝王15年调和威士忌酒,DEWAR'S15YOScotchWhisky</v>
      </c>
      <c r="F4506" t="str">
        <f t="shared" si="148"/>
        <v>DEWAR(帝王)</v>
      </c>
      <c r="G4506" s="2">
        <v>15</v>
      </c>
    </row>
    <row r="4507" spans="1:7">
      <c r="A4507" s="2" t="s">
        <v>2538</v>
      </c>
      <c r="B4507" s="2" t="s">
        <v>48</v>
      </c>
      <c r="C4507" s="2" t="s">
        <v>310</v>
      </c>
      <c r="D4507" s="3">
        <v>50.172193877551</v>
      </c>
      <c r="E4507" t="str">
        <f t="shared" si="147"/>
        <v>帝王四次陈酿27年调和威士忌酒,DEWAR'SQUADRUPLE27YEAROLD</v>
      </c>
      <c r="F4507" t="str">
        <f t="shared" si="148"/>
        <v>DEWAR(帝王)</v>
      </c>
      <c r="G4507" s="2">
        <v>27</v>
      </c>
    </row>
    <row r="4508" spans="1:7">
      <c r="A4508" s="2" t="s">
        <v>2539</v>
      </c>
      <c r="B4508" s="2" t="s">
        <v>48</v>
      </c>
      <c r="C4508" s="2" t="s">
        <v>81</v>
      </c>
      <c r="D4508" s="3">
        <v>39.5497448979592</v>
      </c>
      <c r="E4508" t="str">
        <f t="shared" si="147"/>
        <v>帝王四次陈酿20年苏格兰威士忌酒DEWARSQUARDRUPLEWHISKEY20YOBLENDSCOTCHWHISKY</v>
      </c>
      <c r="F4508" t="str">
        <f t="shared" si="148"/>
        <v>帝王DEWAR'S</v>
      </c>
      <c r="G4508" s="2">
        <v>20</v>
      </c>
    </row>
    <row r="4509" spans="1:7">
      <c r="A4509" s="2" t="s">
        <v>2540</v>
      </c>
      <c r="B4509" s="2" t="s">
        <v>48</v>
      </c>
      <c r="C4509" s="2" t="s">
        <v>256</v>
      </c>
      <c r="D4509" s="3">
        <v>194.748724489796</v>
      </c>
      <c r="E4509" t="str">
        <f t="shared" si="147"/>
        <v>尊尼获加乔治五世调和威士忌酒,JohnnieWalkerKingGeorgeV</v>
      </c>
      <c r="F4509" t="str">
        <f t="shared" si="148"/>
        <v>尊尼获加JOHNNIEWALKER</v>
      </c>
      <c r="G4509" s="2" t="s">
        <v>18</v>
      </c>
    </row>
    <row r="4510" spans="1:7">
      <c r="A4510" s="2" t="s">
        <v>2541</v>
      </c>
      <c r="B4510" s="2" t="s">
        <v>48</v>
      </c>
      <c r="C4510" s="2" t="s">
        <v>71</v>
      </c>
      <c r="D4510" s="3">
        <v>7.54464285714286</v>
      </c>
      <c r="E4510" t="str">
        <f t="shared" si="147"/>
        <v>威雀威士忌酒,FamousGrouseFinestScotlandWhisky</v>
      </c>
      <c r="F4510" t="str">
        <f t="shared" si="148"/>
        <v>FAMOUSGROUSE(威雀)</v>
      </c>
      <c r="G4510" s="2" t="s">
        <v>18</v>
      </c>
    </row>
    <row r="4511" spans="1:7">
      <c r="A4511" s="2" t="s">
        <v>2542</v>
      </c>
      <c r="B4511" s="2" t="s">
        <v>48</v>
      </c>
      <c r="C4511" s="2" t="s">
        <v>257</v>
      </c>
      <c r="D4511" s="3">
        <v>55.7015306122449</v>
      </c>
      <c r="E4511" t="str">
        <f t="shared" si="147"/>
        <v>帝王四次陈酿21年水楢桶苏格兰威士忌酒DEWAR'SDOUBLEDOUBLE21MIZUNMIZUNARAWHISKY</v>
      </c>
      <c r="F4511" t="str">
        <f t="shared" si="148"/>
        <v>帝王DEWAR'S</v>
      </c>
      <c r="G4511" s="2">
        <v>21</v>
      </c>
    </row>
    <row r="4512" spans="1:7">
      <c r="A4512" s="2" t="s">
        <v>2543</v>
      </c>
      <c r="B4512" s="2" t="s">
        <v>48</v>
      </c>
      <c r="C4512" s="2" t="s">
        <v>273</v>
      </c>
      <c r="D4512" s="3">
        <v>156.757653061224</v>
      </c>
      <c r="E4512" t="str">
        <f t="shared" si="147"/>
        <v>尊尼获加·逸蕴苏格兰威士忌酒JWBlueLabelXordinaire</v>
      </c>
      <c r="F4512" t="str">
        <f t="shared" si="148"/>
        <v>尊尼获加JohnnieWalker</v>
      </c>
      <c r="G4512" s="2" t="s">
        <v>18</v>
      </c>
    </row>
    <row r="4513" spans="1:7">
      <c r="A4513" s="2" t="s">
        <v>2544</v>
      </c>
      <c r="B4513" s="2" t="s">
        <v>48</v>
      </c>
      <c r="C4513" s="2" t="s">
        <v>362</v>
      </c>
      <c r="D4513" s="3">
        <v>127.038265306122</v>
      </c>
      <c r="E4513" t="str">
        <f t="shared" si="147"/>
        <v>皇家礼炮25年苏格兰威士忌酒,RoyalSalute25yo</v>
      </c>
      <c r="F4513" t="str">
        <f t="shared" si="148"/>
        <v>ROYALSALUTE(皇家礼炮)</v>
      </c>
      <c r="G4513" s="2">
        <v>25</v>
      </c>
    </row>
    <row r="4514" spans="1:7">
      <c r="A4514" s="2" t="s">
        <v>2545</v>
      </c>
      <c r="B4514" s="2" t="s">
        <v>48</v>
      </c>
      <c r="C4514" s="2" t="s">
        <v>69</v>
      </c>
      <c r="D4514" s="3">
        <v>28.7270408163265</v>
      </c>
      <c r="E4514" t="str">
        <f t="shared" si="147"/>
        <v>芝华士15年威士忌酒,CHIVASXV</v>
      </c>
      <c r="F4514" t="str">
        <f t="shared" si="148"/>
        <v>CHIVASREGAL(芝华士)</v>
      </c>
      <c r="G4514" s="2">
        <v>15</v>
      </c>
    </row>
    <row r="4515" spans="1:7">
      <c r="A4515" s="2" t="s">
        <v>2546</v>
      </c>
      <c r="B4515" s="2" t="s">
        <v>48</v>
      </c>
      <c r="C4515" s="2" t="s">
        <v>322</v>
      </c>
      <c r="D4515" s="3">
        <v>24.0038265306122</v>
      </c>
      <c r="E4515" t="str">
        <f t="shared" si="147"/>
        <v>帝王双桶系列16年苏格兰威士忌酒公升装Dewar'sDoubleAgent16YOWhisky1L</v>
      </c>
      <c r="F4515" t="str">
        <f t="shared" si="148"/>
        <v>帝王DEWAR'S</v>
      </c>
      <c r="G4515" s="2">
        <v>16</v>
      </c>
    </row>
    <row r="4516" spans="1:7">
      <c r="A4516" s="2" t="s">
        <v>2547</v>
      </c>
      <c r="B4516" s="2" t="s">
        <v>48</v>
      </c>
      <c r="C4516" s="2" t="s">
        <v>93</v>
      </c>
      <c r="D4516" s="3">
        <v>60.7563775510204</v>
      </c>
      <c r="E4516" t="str">
        <f t="shared" si="147"/>
        <v>百龄坛21年调和威士忌酒,Ballantine's21YO</v>
      </c>
      <c r="F4516" t="str">
        <f t="shared" si="148"/>
        <v>BALLANTINES(百龄坛)</v>
      </c>
      <c r="G4516" s="2">
        <v>21</v>
      </c>
    </row>
    <row r="4517" spans="1:7">
      <c r="A4517" s="2" t="s">
        <v>2548</v>
      </c>
      <c r="B4517" s="2" t="s">
        <v>48</v>
      </c>
      <c r="C4517" s="2" t="s">
        <v>60</v>
      </c>
      <c r="D4517" s="3">
        <v>84.3163265306122</v>
      </c>
      <c r="E4517" t="str">
        <f t="shared" si="147"/>
        <v>百龄坛23年苏格兰威士忌酒,Ballantine's23YO</v>
      </c>
      <c r="F4517" t="str">
        <f t="shared" si="148"/>
        <v>BALLANTINES(百龄坛)</v>
      </c>
      <c r="G4517" s="2">
        <v>23</v>
      </c>
    </row>
    <row r="4518" spans="1:7">
      <c r="A4518" s="2" t="s">
        <v>2549</v>
      </c>
      <c r="B4518" s="2" t="s">
        <v>48</v>
      </c>
      <c r="C4518" s="2" t="s">
        <v>475</v>
      </c>
      <c r="D4518" s="3">
        <v>8.45280612244898</v>
      </c>
      <c r="E4518" t="str">
        <f t="shared" si="147"/>
        <v>添加利杜松子酒,TanquerayEnglishGin</v>
      </c>
      <c r="F4518" t="str">
        <f>_xlfn.TEXTBEFORE(_xlfn.TEXTAFTER(C4518,"|",6),"|")</f>
        <v>添加利TANQUERAY</v>
      </c>
      <c r="G4518" s="2" t="s">
        <v>18</v>
      </c>
    </row>
    <row r="4519" spans="1:7">
      <c r="A4519" s="2" t="s">
        <v>2550</v>
      </c>
      <c r="B4519" s="2" t="s">
        <v>48</v>
      </c>
      <c r="C4519" s="2" t="s">
        <v>58</v>
      </c>
      <c r="D4519" s="3">
        <v>7.12755102040816</v>
      </c>
      <c r="E4519" t="str">
        <f t="shared" si="147"/>
        <v>帝王白牌调和威士忌酒,DEWAR'SWhiteLabel</v>
      </c>
      <c r="F4519" t="str">
        <f t="shared" si="148"/>
        <v>DEWAR(帝王)</v>
      </c>
      <c r="G4519" s="2" t="s">
        <v>18</v>
      </c>
    </row>
    <row r="4520" spans="1:7">
      <c r="A4520" s="2" t="s">
        <v>2551</v>
      </c>
      <c r="B4520" s="2" t="s">
        <v>48</v>
      </c>
      <c r="C4520" s="2" t="s">
        <v>268</v>
      </c>
      <c r="D4520" s="3">
        <v>108.367346938776</v>
      </c>
      <c r="E4520" t="str">
        <f t="shared" si="147"/>
        <v>尊尼获加蓝牌调和威士忌酒,JohnnieWalkerBlueNewPacking</v>
      </c>
      <c r="F4520" t="str">
        <f t="shared" si="148"/>
        <v>JOHNNIEWALKER(尊尼获加)</v>
      </c>
      <c r="G4520" s="2" t="s">
        <v>18</v>
      </c>
    </row>
    <row r="4521" spans="1:7">
      <c r="A4521" s="2" t="s">
        <v>2552</v>
      </c>
      <c r="B4521" s="2" t="s">
        <v>48</v>
      </c>
      <c r="C4521" s="2" t="s">
        <v>87</v>
      </c>
      <c r="D4521" s="3">
        <v>85.8252551020408</v>
      </c>
      <c r="E4521" t="str">
        <f t="shared" si="147"/>
        <v>皇家礼炮21年苏格兰威士忌酒迈阿密马球版,RoyalSalute21YearsOldTheMiamiPoloEdition</v>
      </c>
      <c r="F4521" t="str">
        <f t="shared" si="148"/>
        <v>皇家礼炮ROYALSALUTE</v>
      </c>
      <c r="G4521" s="2">
        <v>21</v>
      </c>
    </row>
    <row r="4522" spans="1:7">
      <c r="A4522" s="2" t="s">
        <v>2553</v>
      </c>
      <c r="B4522" s="2" t="s">
        <v>48</v>
      </c>
      <c r="C4522" s="2" t="s">
        <v>66</v>
      </c>
      <c r="D4522" s="3">
        <v>8.53188775510204</v>
      </c>
      <c r="E4522" t="str">
        <f t="shared" si="147"/>
        <v>百龄坛特醇调和威士忌酒,Ballantine'sFinest</v>
      </c>
      <c r="F4522" t="str">
        <f t="shared" si="148"/>
        <v>BALLANTINES(百龄坛)</v>
      </c>
      <c r="G4522" s="2" t="s">
        <v>18</v>
      </c>
    </row>
    <row r="4523" spans="1:7">
      <c r="A4523" s="2" t="s">
        <v>2554</v>
      </c>
      <c r="B4523" s="2" t="s">
        <v>48</v>
      </c>
      <c r="C4523" s="2" t="s">
        <v>75</v>
      </c>
      <c r="D4523" s="3">
        <v>9.13775510204082</v>
      </c>
      <c r="E4523" t="str">
        <f t="shared" si="147"/>
        <v>威雀雪莉桶苏格兰调和威士忌酒公升装,TheFamousGrouseSherryCaskSingleMaltWhisky</v>
      </c>
      <c r="F4523" t="str">
        <f t="shared" si="148"/>
        <v>威雀FAMOUSGROUSE</v>
      </c>
      <c r="G4523" s="2" t="s">
        <v>18</v>
      </c>
    </row>
    <row r="4524" spans="1:7">
      <c r="A4524" s="2" t="s">
        <v>2555</v>
      </c>
      <c r="B4524" s="2" t="s">
        <v>48</v>
      </c>
      <c r="C4524" s="2" t="s">
        <v>254</v>
      </c>
      <c r="D4524" s="3">
        <v>102.858418367347</v>
      </c>
      <c r="E4524" t="str">
        <f t="shared" si="147"/>
        <v>皇家礼炮21年调和威士忌酒,RoyalSalute21YOre-stage</v>
      </c>
      <c r="F4524" t="str">
        <f t="shared" si="148"/>
        <v>ROYALSALUTE(皇家礼炮)</v>
      </c>
      <c r="G4524" s="2">
        <v>21</v>
      </c>
    </row>
    <row r="4525" spans="1:7">
      <c r="A4525" s="2" t="s">
        <v>2556</v>
      </c>
      <c r="B4525" s="2" t="s">
        <v>48</v>
      </c>
      <c r="C4525" s="2" t="s">
        <v>265</v>
      </c>
      <c r="D4525" s="3">
        <v>19.3852040816327</v>
      </c>
      <c r="E4525" t="str">
        <f t="shared" si="147"/>
        <v>芝华士13年朗姆桶调和威士忌酒,CHIVAS13YOExtraRumcask</v>
      </c>
      <c r="F4525" t="str">
        <f t="shared" si="148"/>
        <v>CHIVASREGAL芝华士</v>
      </c>
      <c r="G4525" s="2">
        <v>13</v>
      </c>
    </row>
    <row r="4526" spans="1:7">
      <c r="A4526" s="2" t="s">
        <v>2557</v>
      </c>
      <c r="B4526" s="2" t="s">
        <v>48</v>
      </c>
      <c r="C4526" s="2" t="s">
        <v>540</v>
      </c>
      <c r="D4526" s="3">
        <v>7.84948979591837</v>
      </c>
      <c r="E4526" t="str">
        <f t="shared" si="147"/>
        <v>孟买蓝宝石杜松子酒,BombaySapphireGin</v>
      </c>
      <c r="F4526" t="str">
        <f>_xlfn.TEXTBEFORE(_xlfn.TEXTAFTER(C4526,"|",6),"|")</f>
        <v>孟买BOMBAY</v>
      </c>
      <c r="G4526" s="2" t="s">
        <v>18</v>
      </c>
    </row>
    <row r="4527" spans="1:7">
      <c r="A4527" s="2" t="s">
        <v>2558</v>
      </c>
      <c r="B4527" s="2" t="s">
        <v>48</v>
      </c>
      <c r="C4527" s="2" t="s">
        <v>474</v>
      </c>
      <c r="D4527" s="3">
        <v>15.3227040816327</v>
      </c>
      <c r="E4527" t="str">
        <f t="shared" si="147"/>
        <v>亨德里克爵士杜松子酒,HENDRICK’SGin</v>
      </c>
      <c r="F4527" t="str">
        <f>_xlfn.TEXTBEFORE(_xlfn.TEXTAFTER(C4527,"|",6),"|")</f>
        <v>亨德里克爵士,HENDRICKS</v>
      </c>
      <c r="G4527" s="2" t="s">
        <v>18</v>
      </c>
    </row>
    <row r="4528" spans="1:7">
      <c r="A4528" s="2" t="s">
        <v>2559</v>
      </c>
      <c r="B4528" s="2" t="s">
        <v>217</v>
      </c>
      <c r="C4528" s="2" t="s">
        <v>684</v>
      </c>
      <c r="D4528" s="3">
        <v>482.25875127551</v>
      </c>
      <c r="E4528" t="str">
        <f t="shared" si="147"/>
        <v>欧摩33年单一麦芽苏格兰威士忌Aultmore33YODistilled</v>
      </c>
      <c r="F4528" t="str">
        <f t="shared" si="148"/>
        <v>欧摩Aultmore</v>
      </c>
      <c r="G4528" s="2">
        <v>33</v>
      </c>
    </row>
    <row r="4529" spans="1:7">
      <c r="A4529" s="2" t="s">
        <v>2560</v>
      </c>
      <c r="B4529" s="2" t="s">
        <v>48</v>
      </c>
      <c r="C4529" s="2" t="s">
        <v>275</v>
      </c>
      <c r="D4529" s="3">
        <v>34.7627551020408</v>
      </c>
      <c r="E4529" t="str">
        <f t="shared" si="147"/>
        <v>百龄坛17年调和威士忌酒,Ballantine's17YO</v>
      </c>
      <c r="F4529" t="str">
        <f t="shared" si="148"/>
        <v>BALLANTINES(百龄坛)</v>
      </c>
      <c r="G4529" s="2">
        <v>17</v>
      </c>
    </row>
    <row r="4530" spans="1:7">
      <c r="A4530" s="2" t="s">
        <v>2561</v>
      </c>
      <c r="B4530" s="2" t="s">
        <v>48</v>
      </c>
      <c r="C4530" s="2" t="s">
        <v>75</v>
      </c>
      <c r="D4530" s="3">
        <v>8.87244897959184</v>
      </c>
      <c r="E4530" t="str">
        <f t="shared" si="147"/>
        <v>威雀雪莉桶苏格兰调和威士忌酒公升装,TheFamousGrouseSherryCaskSingleMaltWhisky</v>
      </c>
      <c r="F4530" t="str">
        <f t="shared" si="148"/>
        <v>威雀FAMOUSGROUSE</v>
      </c>
      <c r="G4530" s="2" t="s">
        <v>18</v>
      </c>
    </row>
    <row r="4531" spans="1:7">
      <c r="A4531" s="2" t="s">
        <v>2562</v>
      </c>
      <c r="B4531" s="2" t="s">
        <v>48</v>
      </c>
      <c r="C4531" s="2" t="s">
        <v>476</v>
      </c>
      <c r="D4531" s="3">
        <v>6.375</v>
      </c>
      <c r="E4531" t="str">
        <f t="shared" si="147"/>
        <v>哥顿杜松子酒,Gordon'sGin</v>
      </c>
      <c r="F4531" t="str">
        <f>_xlfn.TEXTBEFORE(_xlfn.TEXTAFTER(C4531,"|",6),"|")</f>
        <v>哥顿,GORDON</v>
      </c>
      <c r="G4531" s="2" t="s">
        <v>18</v>
      </c>
    </row>
    <row r="4532" spans="1:7">
      <c r="A4532" s="2" t="s">
        <v>2563</v>
      </c>
      <c r="B4532" s="2" t="s">
        <v>48</v>
      </c>
      <c r="C4532" s="2" t="s">
        <v>81</v>
      </c>
      <c r="D4532" s="3">
        <v>40.9642857142857</v>
      </c>
      <c r="E4532" t="str">
        <f t="shared" si="147"/>
        <v>帝王四次陈酿20年苏格兰威士忌酒DEWARSQUARDRUPLEWHISKEY20YOBLENDSCOTCHWHISKY</v>
      </c>
      <c r="F4532" t="str">
        <f t="shared" si="148"/>
        <v>帝王DEWAR'S</v>
      </c>
      <c r="G4532" s="2">
        <v>20</v>
      </c>
    </row>
    <row r="4533" spans="1:7">
      <c r="A4533" s="2" t="s">
        <v>2564</v>
      </c>
      <c r="B4533" s="2" t="s">
        <v>48</v>
      </c>
      <c r="C4533" s="2" t="s">
        <v>474</v>
      </c>
      <c r="D4533" s="3">
        <v>15.3456632653061</v>
      </c>
      <c r="E4533" t="str">
        <f t="shared" si="147"/>
        <v>亨德里克爵士杜松子酒,HENDRICK’SGin</v>
      </c>
      <c r="F4533" t="str">
        <f>_xlfn.TEXTBEFORE(_xlfn.TEXTAFTER(C4533,"|",6),"|")</f>
        <v>亨德里克爵士,HENDRICKS</v>
      </c>
      <c r="G4533" s="2" t="s">
        <v>18</v>
      </c>
    </row>
    <row r="4534" spans="1:7">
      <c r="A4534" s="2" t="s">
        <v>2565</v>
      </c>
      <c r="B4534" s="2" t="s">
        <v>48</v>
      </c>
      <c r="C4534" s="2" t="s">
        <v>62</v>
      </c>
      <c r="D4534" s="3">
        <v>84.4668367346939</v>
      </c>
      <c r="E4534" t="str">
        <f t="shared" si="147"/>
        <v>皇家礼炮21年稀世威士忌酒,RoyalSalute21YOLostDistilleries</v>
      </c>
      <c r="F4534" t="str">
        <f t="shared" si="148"/>
        <v>ROYALSALUTE(皇家礼炮)</v>
      </c>
      <c r="G4534" s="2">
        <v>21</v>
      </c>
    </row>
    <row r="4535" spans="1:7">
      <c r="A4535" s="2" t="s">
        <v>2566</v>
      </c>
      <c r="B4535" s="2" t="s">
        <v>48</v>
      </c>
      <c r="C4535" s="2" t="s">
        <v>93</v>
      </c>
      <c r="D4535" s="3">
        <v>62.3456632653061</v>
      </c>
      <c r="E4535" t="str">
        <f t="shared" si="147"/>
        <v>百龄坛21年调和威士忌酒,Ballantine's21YO</v>
      </c>
      <c r="F4535" t="str">
        <f t="shared" si="148"/>
        <v>BALLANTINES(百龄坛)</v>
      </c>
      <c r="G4535" s="2">
        <v>21</v>
      </c>
    </row>
    <row r="4536" spans="1:7">
      <c r="A4536" s="2" t="s">
        <v>2567</v>
      </c>
      <c r="B4536" s="2" t="s">
        <v>48</v>
      </c>
      <c r="C4536" s="2" t="s">
        <v>87</v>
      </c>
      <c r="D4536" s="3">
        <v>85.8252551020408</v>
      </c>
      <c r="E4536" t="str">
        <f t="shared" si="147"/>
        <v>皇家礼炮21年苏格兰威士忌酒迈阿密马球版,RoyalSalute21YearsOldTheMiamiPoloEdition</v>
      </c>
      <c r="F4536" t="str">
        <f t="shared" si="148"/>
        <v>皇家礼炮ROYALSALUTE</v>
      </c>
      <c r="G4536" s="2">
        <v>21</v>
      </c>
    </row>
    <row r="4537" spans="1:7">
      <c r="A4537" s="2" t="s">
        <v>2568</v>
      </c>
      <c r="B4537" s="2" t="s">
        <v>48</v>
      </c>
      <c r="C4537" s="2" t="s">
        <v>269</v>
      </c>
      <c r="D4537" s="3">
        <v>164.635204081633</v>
      </c>
      <c r="E4537" t="str">
        <f t="shared" si="147"/>
        <v>百龄坛30年调和威士忌酒,Ballantine's30YO</v>
      </c>
      <c r="F4537" t="str">
        <f t="shared" si="148"/>
        <v>BALLANTINES(百龄坛)</v>
      </c>
      <c r="G4537" s="2">
        <v>30</v>
      </c>
    </row>
    <row r="4538" spans="1:7">
      <c r="A4538" s="2" t="s">
        <v>2569</v>
      </c>
      <c r="B4538" s="2" t="s">
        <v>48</v>
      </c>
      <c r="C4538" s="2" t="s">
        <v>71</v>
      </c>
      <c r="D4538" s="3">
        <v>7.2844387755102</v>
      </c>
      <c r="E4538" t="str">
        <f t="shared" si="147"/>
        <v>威雀威士忌酒,FamousGrouseFinestScotlandWhisky</v>
      </c>
      <c r="F4538" t="str">
        <f t="shared" si="148"/>
        <v>FAMOUSGROUSE(威雀)</v>
      </c>
      <c r="G4538" s="2" t="s">
        <v>18</v>
      </c>
    </row>
    <row r="4539" spans="1:7">
      <c r="A4539" s="2" t="s">
        <v>2570</v>
      </c>
      <c r="B4539" s="2" t="s">
        <v>48</v>
      </c>
      <c r="C4539" s="2" t="s">
        <v>69</v>
      </c>
      <c r="D4539" s="3">
        <v>29.3176020408163</v>
      </c>
      <c r="E4539" t="str">
        <f t="shared" si="147"/>
        <v>芝华士15年威士忌酒,CHIVASXV</v>
      </c>
      <c r="F4539" t="str">
        <f t="shared" si="148"/>
        <v>CHIVASREGAL(芝华士)</v>
      </c>
      <c r="G4539" s="2">
        <v>15</v>
      </c>
    </row>
    <row r="4540" spans="1:7">
      <c r="A4540" s="2" t="s">
        <v>2571</v>
      </c>
      <c r="B4540" s="2" t="s">
        <v>48</v>
      </c>
      <c r="C4540" s="2" t="s">
        <v>51</v>
      </c>
      <c r="D4540" s="3">
        <v>56.0880102040816</v>
      </c>
      <c r="E4540" t="str">
        <f t="shared" si="147"/>
        <v>远慕23年漫步深林调和威士忌酒Wildmoor23WakingForest</v>
      </c>
      <c r="F4540" t="str">
        <f t="shared" si="148"/>
        <v>远慕WILDMOOR</v>
      </c>
      <c r="G4540" s="2">
        <v>23</v>
      </c>
    </row>
    <row r="4541" spans="1:7">
      <c r="A4541" s="2" t="s">
        <v>2572</v>
      </c>
      <c r="B4541" s="2" t="s">
        <v>48</v>
      </c>
      <c r="C4541" s="2" t="s">
        <v>264</v>
      </c>
      <c r="D4541" s="3">
        <v>17.5535714285714</v>
      </c>
      <c r="E4541" t="str">
        <f t="shared" si="147"/>
        <v>尊尼获加黑牌三桶调和威士忌酒,JohnnieWalkerBlackTripleCask</v>
      </c>
      <c r="F4541" t="str">
        <f t="shared" si="148"/>
        <v>JOHNNIEWALKER尊尼获加</v>
      </c>
      <c r="G4541" s="2" t="s">
        <v>18</v>
      </c>
    </row>
    <row r="4542" spans="1:7">
      <c r="A4542" s="2" t="s">
        <v>2573</v>
      </c>
      <c r="B4542" s="2" t="s">
        <v>48</v>
      </c>
      <c r="C4542" s="2" t="s">
        <v>262</v>
      </c>
      <c r="D4542" s="3">
        <v>105.241071428571</v>
      </c>
      <c r="E4542" t="str">
        <f t="shared" si="147"/>
        <v>尊尼获加蓝牌逸蕴调和苏格兰威士忌,JWBlueLabelXordinaireScotchWhisky</v>
      </c>
      <c r="F4542" t="str">
        <f t="shared" si="148"/>
        <v>尊尼获加JohnnieWalker</v>
      </c>
      <c r="G4542" s="2" t="s">
        <v>18</v>
      </c>
    </row>
    <row r="4543" spans="1:7">
      <c r="A4543" s="2" t="s">
        <v>2574</v>
      </c>
      <c r="B4543" s="2" t="s">
        <v>48</v>
      </c>
      <c r="C4543" s="2" t="s">
        <v>310</v>
      </c>
      <c r="D4543" s="3">
        <v>50.172193877551</v>
      </c>
      <c r="E4543" t="str">
        <f t="shared" si="147"/>
        <v>帝王四次陈酿27年调和威士忌酒,DEWAR'SQUADRUPLE27YEAROLD</v>
      </c>
      <c r="F4543" t="str">
        <f t="shared" si="148"/>
        <v>DEWAR(帝王)</v>
      </c>
      <c r="G4543" s="2">
        <v>27</v>
      </c>
    </row>
    <row r="4544" spans="1:7">
      <c r="A4544" s="2" t="s">
        <v>2575</v>
      </c>
      <c r="B4544" s="2" t="s">
        <v>48</v>
      </c>
      <c r="C4544" s="2" t="s">
        <v>479</v>
      </c>
      <c r="D4544" s="3">
        <v>16.5510204081633</v>
      </c>
      <c r="E4544" t="str">
        <f t="shared" si="147"/>
        <v>孟买蓝宝石托斯卡纳特选杜松子酒BOMBAYSAPPHIREPREMIERCRU1L</v>
      </c>
      <c r="F4544" t="str">
        <f>_xlfn.TEXTBEFORE(_xlfn.TEXTAFTER(C4544,"|",6),"|")</f>
        <v>孟买BOMBAY</v>
      </c>
      <c r="G4544" s="2" t="s">
        <v>18</v>
      </c>
    </row>
    <row r="4545" spans="1:7">
      <c r="A4545" s="2" t="s">
        <v>2576</v>
      </c>
      <c r="B4545" s="2" t="s">
        <v>48</v>
      </c>
      <c r="C4545" s="2" t="s">
        <v>495</v>
      </c>
      <c r="D4545" s="3">
        <v>19.2168367346939</v>
      </c>
      <c r="E4545" t="str">
        <f t="shared" si="147"/>
        <v>植物学家手工艾雷干杜松子酒,THEBOTANIST</v>
      </c>
      <c r="F4545" t="str">
        <f>_xlfn.TEXTBEFORE(_xlfn.TEXTAFTER(C4545,"|",6),"|")</f>
        <v>植物学家,BOTANIST</v>
      </c>
      <c r="G4545" s="2" t="s">
        <v>18</v>
      </c>
    </row>
    <row r="4546" spans="1:7">
      <c r="A4546" s="2" t="s">
        <v>2577</v>
      </c>
      <c r="B4546" s="2" t="s">
        <v>48</v>
      </c>
      <c r="C4546" s="2" t="s">
        <v>64</v>
      </c>
      <c r="D4546" s="3">
        <v>147.290816326531</v>
      </c>
      <c r="E4546" t="str">
        <f t="shared" si="147"/>
        <v>芝华士25年调和威士忌酒,CHIVAS25YO</v>
      </c>
      <c r="F4546" t="str">
        <f t="shared" si="148"/>
        <v>CHIVASREGAL(芝华士)</v>
      </c>
      <c r="G4546" s="2">
        <v>25</v>
      </c>
    </row>
    <row r="4547" spans="1:7">
      <c r="A4547" s="2" t="s">
        <v>2578</v>
      </c>
      <c r="B4547" s="2" t="s">
        <v>48</v>
      </c>
      <c r="C4547" s="2" t="s">
        <v>274</v>
      </c>
      <c r="D4547" s="3">
        <v>29.9375</v>
      </c>
      <c r="E4547" t="str">
        <f t="shared" ref="E4547:E4610" si="149">_xlfn.TEXTBEFORE(_xlfn.TEXTAFTER(C4547,"|",2),"|")</f>
        <v>帝王18年调和公升装威士忌酒,DEWAR'S18YOScothwhisky</v>
      </c>
      <c r="F4547" t="str">
        <f t="shared" si="148"/>
        <v>DEWAR(帝王)</v>
      </c>
      <c r="G4547" s="2">
        <v>18</v>
      </c>
    </row>
    <row r="4548" spans="1:7">
      <c r="A4548" s="2" t="s">
        <v>2579</v>
      </c>
      <c r="B4548" s="2" t="s">
        <v>48</v>
      </c>
      <c r="C4548" s="2" t="s">
        <v>539</v>
      </c>
      <c r="D4548" s="3">
        <v>17.3010204081633</v>
      </c>
      <c r="E4548" t="str">
        <f t="shared" si="149"/>
        <v>希普史密斯伦敦杜松子酒,SIPSMITHLONDONDRYGIN</v>
      </c>
      <c r="F4548" t="str">
        <f>_xlfn.TEXTBEFORE(_xlfn.TEXTAFTER(C4548,"|",6),"|")</f>
        <v>希普史密斯,SIPSMITH</v>
      </c>
      <c r="G4548" s="2" t="s">
        <v>18</v>
      </c>
    </row>
    <row r="4549" spans="1:7">
      <c r="A4549" s="2" t="s">
        <v>2580</v>
      </c>
      <c r="B4549" s="2" t="s">
        <v>48</v>
      </c>
      <c r="C4549" s="2" t="s">
        <v>260</v>
      </c>
      <c r="D4549" s="3">
        <v>12.1887755102041</v>
      </c>
      <c r="E4549" t="str">
        <f t="shared" si="149"/>
        <v>帝王12年调和威士忌酒,DEWAR'S12YOReserve</v>
      </c>
      <c r="F4549" t="str">
        <f t="shared" ref="F4549:F4611" si="150">_xlfn.TEXTBEFORE(_xlfn.TEXTAFTER(C4549,"|",7),"|")</f>
        <v>DEWAR(帝王)</v>
      </c>
      <c r="G4549" s="2">
        <v>12</v>
      </c>
    </row>
    <row r="4550" spans="1:7">
      <c r="A4550" s="2" t="s">
        <v>2581</v>
      </c>
      <c r="B4550" s="2" t="s">
        <v>7</v>
      </c>
      <c r="C4550" s="2" t="s">
        <v>626</v>
      </c>
      <c r="D4550" s="3">
        <v>34.8954081632653</v>
      </c>
      <c r="E4550" t="str">
        <f t="shared" si="149"/>
        <v>奥克尼高原骑士15年单一麦芽苏格兰威士忌HIGHLANDPARK15Y</v>
      </c>
      <c r="F4550" t="str">
        <f t="shared" si="150"/>
        <v>奥克尼高原骑士highlandpark</v>
      </c>
      <c r="G4550" s="2">
        <v>15</v>
      </c>
    </row>
    <row r="4551" spans="1:7">
      <c r="A4551" s="2" t="s">
        <v>2582</v>
      </c>
      <c r="B4551" s="2" t="s">
        <v>48</v>
      </c>
      <c r="C4551" s="2" t="s">
        <v>357</v>
      </c>
      <c r="D4551" s="3">
        <v>30</v>
      </c>
      <c r="E4551" t="str">
        <f t="shared" si="149"/>
        <v>亚伯乐12年双桶陈酿威士忌酒,Aberlour12YOdoublecask</v>
      </c>
      <c r="F4551" t="str">
        <f t="shared" si="150"/>
        <v>ABERLOUR(亚伯乐)</v>
      </c>
      <c r="G4551" s="2">
        <v>12</v>
      </c>
    </row>
    <row r="4552" spans="1:7">
      <c r="A4552" s="2" t="s">
        <v>2583</v>
      </c>
      <c r="B4552" s="2" t="s">
        <v>48</v>
      </c>
      <c r="C4552" s="2" t="s">
        <v>83</v>
      </c>
      <c r="D4552" s="3">
        <v>42.3112244897959</v>
      </c>
      <c r="E4552" t="str">
        <f t="shared" si="149"/>
        <v>格兰菲迪永恒珍选18年VAT4单一麦芽威士忌酒,Glenfiddich18Vat4PerpetualColl</v>
      </c>
      <c r="F4552" t="str">
        <f t="shared" si="150"/>
        <v>格兰菲迪Glenfiddich</v>
      </c>
      <c r="G4552" s="2">
        <v>18</v>
      </c>
    </row>
    <row r="4553" spans="1:7">
      <c r="A4553" s="2" t="s">
        <v>2584</v>
      </c>
      <c r="B4553" s="2" t="s">
        <v>48</v>
      </c>
      <c r="C4553" s="2" t="s">
        <v>360</v>
      </c>
      <c r="D4553" s="3">
        <v>25.8073979591837</v>
      </c>
      <c r="E4553" t="str">
        <f t="shared" si="149"/>
        <v>克莱嘉赫苏格兰单一麦芽13年威士忌酒,CRAIGELLACHIE13YrOld</v>
      </c>
      <c r="F4553" t="str">
        <f t="shared" si="150"/>
        <v>CRAIGELLACHIE(克莱嘉赫)</v>
      </c>
      <c r="G4553" s="2">
        <v>13</v>
      </c>
    </row>
    <row r="4554" spans="1:7">
      <c r="A4554" s="2" t="s">
        <v>2585</v>
      </c>
      <c r="B4554" s="2" t="s">
        <v>48</v>
      </c>
      <c r="C4554" s="2" t="s">
        <v>68</v>
      </c>
      <c r="D4554" s="3">
        <v>75.094387755102</v>
      </c>
      <c r="E4554" t="str">
        <f t="shared" si="149"/>
        <v>麦卡伦盈钻单一麦芽苏格兰威士忌酒MACALLANLITHA6X70CL</v>
      </c>
      <c r="F4554" t="str">
        <f t="shared" si="150"/>
        <v>麦卡伦MACALLAN</v>
      </c>
      <c r="G4554" s="2" t="s">
        <v>18</v>
      </c>
    </row>
    <row r="4555" spans="1:7">
      <c r="A4555" s="2" t="s">
        <v>2586</v>
      </c>
      <c r="B4555" s="2" t="s">
        <v>48</v>
      </c>
      <c r="C4555" s="2" t="s">
        <v>155</v>
      </c>
      <c r="D4555" s="3">
        <v>98.3418367346939</v>
      </c>
      <c r="E4555" t="str">
        <f t="shared" si="149"/>
        <v>百富故事系列19年泥煤单一麦芽威士忌酒,Balvenie19YearOldWeekofPeatScotchWhisky</v>
      </c>
      <c r="F4555" t="str">
        <f t="shared" si="150"/>
        <v>百富BALVENIE</v>
      </c>
      <c r="G4555" s="2">
        <v>19</v>
      </c>
    </row>
    <row r="4556" spans="1:7">
      <c r="A4556" s="2" t="s">
        <v>2587</v>
      </c>
      <c r="B4556" s="2" t="s">
        <v>48</v>
      </c>
      <c r="C4556" s="2" t="s">
        <v>463</v>
      </c>
      <c r="D4556" s="3">
        <v>18.8762755102041</v>
      </c>
      <c r="E4556" t="str">
        <f t="shared" si="149"/>
        <v>托明多冰川斯佩塞单一麦芽威士忌,TomintoulTarnSingleMaltWhisky</v>
      </c>
      <c r="F4556" t="str">
        <f t="shared" si="150"/>
        <v>托明多Tomintoul</v>
      </c>
      <c r="G4556" s="2">
        <v>3</v>
      </c>
    </row>
    <row r="4557" spans="1:7">
      <c r="A4557" s="2" t="s">
        <v>2588</v>
      </c>
      <c r="B4557" s="2" t="s">
        <v>48</v>
      </c>
      <c r="C4557" s="2" t="s">
        <v>439</v>
      </c>
      <c r="D4557" s="3">
        <v>19.359693877551</v>
      </c>
      <c r="E4557" t="str">
        <f t="shared" si="149"/>
        <v>布莱迪无泥煤味单一麦芽威士忌酒,BRUICHLADDICH8700毫升</v>
      </c>
      <c r="F4557" t="str">
        <f t="shared" si="150"/>
        <v>BRUICHLADDICH(布莱迪)</v>
      </c>
      <c r="G4557" s="2">
        <v>8</v>
      </c>
    </row>
    <row r="4558" spans="1:7">
      <c r="A4558" s="2" t="s">
        <v>2589</v>
      </c>
      <c r="B4558" s="2" t="s">
        <v>48</v>
      </c>
      <c r="C4558" s="2" t="s">
        <v>685</v>
      </c>
      <c r="D4558" s="3">
        <v>34.8520408163265</v>
      </c>
      <c r="E4558" t="str">
        <f t="shared" si="149"/>
        <v>布莱迪波夏10年单一麦芽威士忌酒,Bruichladdichportcharlotte10yo</v>
      </c>
      <c r="F4558" t="str">
        <f t="shared" si="150"/>
        <v>BRUICHLADDICH(布莱迪)</v>
      </c>
      <c r="G4558" s="2">
        <v>10</v>
      </c>
    </row>
    <row r="4559" spans="1:7">
      <c r="A4559" s="2" t="s">
        <v>2590</v>
      </c>
      <c r="B4559" s="2" t="s">
        <v>48</v>
      </c>
      <c r="C4559" s="2" t="s">
        <v>680</v>
      </c>
      <c r="D4559" s="3">
        <v>99.3954081632653</v>
      </c>
      <c r="E4559" t="str">
        <f t="shared" si="149"/>
        <v>慕赫成为单一麦芽威士忌,MortlachBecomeSingleMaltWhisky</v>
      </c>
      <c r="F4559" t="str">
        <f t="shared" si="150"/>
        <v>慕赫Mortlach</v>
      </c>
      <c r="G4559" s="2" t="s">
        <v>18</v>
      </c>
    </row>
    <row r="4560" spans="1:7">
      <c r="A4560" s="2" t="s">
        <v>2591</v>
      </c>
      <c r="B4560" s="2" t="s">
        <v>48</v>
      </c>
      <c r="C4560" s="2" t="s">
        <v>221</v>
      </c>
      <c r="D4560" s="3">
        <v>19.3941326530612</v>
      </c>
      <c r="E4560" t="str">
        <f t="shared" si="149"/>
        <v>高原骑士战熊威士忌酒,HighlandParkBear</v>
      </c>
      <c r="F4560" t="str">
        <f t="shared" si="150"/>
        <v>HIGHLANDPARK(高地)</v>
      </c>
      <c r="G4560" s="2" t="s">
        <v>18</v>
      </c>
    </row>
    <row r="4561" spans="1:7">
      <c r="A4561" s="2" t="s">
        <v>2592</v>
      </c>
      <c r="B4561" s="2" t="s">
        <v>48</v>
      </c>
      <c r="C4561" s="2" t="s">
        <v>565</v>
      </c>
      <c r="D4561" s="3">
        <v>62.6313775510204</v>
      </c>
      <c r="E4561" t="str">
        <f t="shared" si="149"/>
        <v>艾柏迪21年单一麦芽马德拉橡木桶威士忌酒,ABERFELDY21YEAROLDMADERIACASK</v>
      </c>
      <c r="F4561" t="str">
        <f t="shared" si="150"/>
        <v>ABERFELDY(艾柏迪)</v>
      </c>
      <c r="G4561" s="2">
        <v>21</v>
      </c>
    </row>
    <row r="4562" spans="1:7">
      <c r="A4562" s="2" t="s">
        <v>2593</v>
      </c>
      <c r="B4562" s="2" t="s">
        <v>48</v>
      </c>
      <c r="C4562" s="2" t="s">
        <v>686</v>
      </c>
      <c r="D4562" s="3">
        <v>315.910714285714</v>
      </c>
      <c r="E4562" t="str">
        <f t="shared" si="149"/>
        <v>吉拉1993年单一麦芽威士忌酒,JURARAREVINTAGE1933SINGLEMALTSCOTCHWHISKY</v>
      </c>
      <c r="F4562" t="str">
        <f t="shared" si="150"/>
        <v>吉拉Jura</v>
      </c>
      <c r="G4562" s="2" t="s">
        <v>18</v>
      </c>
    </row>
    <row r="4563" spans="1:7">
      <c r="A4563" s="2" t="s">
        <v>2594</v>
      </c>
      <c r="B4563" s="2" t="s">
        <v>48</v>
      </c>
      <c r="C4563" s="2" t="s">
        <v>247</v>
      </c>
      <c r="D4563" s="3">
        <v>83.1173469387755</v>
      </c>
      <c r="E4563" t="str">
        <f t="shared" si="149"/>
        <v>苏格登馥御四桶单一麦芽威士忌TheSingletonofGlend-DeepForestRiches</v>
      </c>
      <c r="F4563" t="str">
        <f t="shared" si="150"/>
        <v>苏格登Singleton</v>
      </c>
      <c r="G4563" s="2" t="s">
        <v>18</v>
      </c>
    </row>
    <row r="4564" spans="1:7">
      <c r="A4564" s="2" t="s">
        <v>2595</v>
      </c>
      <c r="B4564" s="2" t="s">
        <v>48</v>
      </c>
      <c r="C4564" s="2" t="s">
        <v>151</v>
      </c>
      <c r="D4564" s="3">
        <v>17.5803571428571</v>
      </c>
      <c r="E4564" t="str">
        <f t="shared" si="149"/>
        <v>坦纳弗林苏格兰单一麦芽威士忌酒,Tamnavulin</v>
      </c>
      <c r="F4564" t="str">
        <f t="shared" si="150"/>
        <v>TAMNAVULIN(坦纳弗林)</v>
      </c>
      <c r="G4564" s="2">
        <v>19</v>
      </c>
    </row>
    <row r="4565" spans="1:7">
      <c r="A4565" s="2" t="s">
        <v>2596</v>
      </c>
      <c r="B4565" s="2" t="s">
        <v>48</v>
      </c>
      <c r="C4565" s="2" t="s">
        <v>159</v>
      </c>
      <c r="D4565" s="3">
        <v>14.2869897959184</v>
      </c>
      <c r="E4565" t="str">
        <f t="shared" si="149"/>
        <v>格兰卡登高地单一麦芽威士忌,GlencadamOrigin1825SingleMaltWhisky</v>
      </c>
      <c r="F4565" t="str">
        <f t="shared" si="150"/>
        <v>格兰卡登Glencadam</v>
      </c>
      <c r="G4565" s="2">
        <v>3</v>
      </c>
    </row>
    <row r="4566" spans="1:7">
      <c r="A4566" s="2" t="s">
        <v>2597</v>
      </c>
      <c r="B4566" s="2" t="s">
        <v>48</v>
      </c>
      <c r="C4566" s="2" t="s">
        <v>224</v>
      </c>
      <c r="D4566" s="3">
        <v>34.2997448979592</v>
      </c>
      <c r="E4566" t="str">
        <f t="shared" si="149"/>
        <v>波摩16年单一麦芽苏格兰威士忌酒,BOWMORE16YOGTR</v>
      </c>
      <c r="F4566" t="str">
        <f t="shared" si="150"/>
        <v>波摩BOWMORE</v>
      </c>
      <c r="G4566" s="2">
        <v>16</v>
      </c>
    </row>
    <row r="4567" spans="1:7">
      <c r="A4567" s="2" t="s">
        <v>2598</v>
      </c>
      <c r="B4567" s="2" t="s">
        <v>48</v>
      </c>
      <c r="C4567" s="2" t="s">
        <v>55</v>
      </c>
      <c r="D4567" s="3">
        <v>25.625</v>
      </c>
      <c r="E4567" t="str">
        <f t="shared" si="149"/>
        <v>欧摩单一麦芽12年威士忌酒,Aultmore12yrold</v>
      </c>
      <c r="F4567" t="str">
        <f t="shared" si="150"/>
        <v>AULTMORE(欧摩)</v>
      </c>
      <c r="G4567" s="2">
        <v>12</v>
      </c>
    </row>
    <row r="4568" spans="1:7">
      <c r="A4568" s="2" t="s">
        <v>2599</v>
      </c>
      <c r="B4568" s="2" t="s">
        <v>48</v>
      </c>
      <c r="C4568" s="2" t="s">
        <v>138</v>
      </c>
      <c r="D4568" s="3">
        <v>10.5727040816327</v>
      </c>
      <c r="E4568" t="str">
        <f t="shared" si="149"/>
        <v>格兰莫雷经典探索者系列泥煤味单一麦芽威士忌GlenMorayClassicExplorerPeated</v>
      </c>
      <c r="F4568" t="str">
        <f t="shared" si="150"/>
        <v>格兰莫雷GlenMoray</v>
      </c>
      <c r="G4568" s="2" t="s">
        <v>18</v>
      </c>
    </row>
    <row r="4569" spans="1:7">
      <c r="A4569" s="2" t="s">
        <v>2600</v>
      </c>
      <c r="B4569" s="2" t="s">
        <v>48</v>
      </c>
      <c r="C4569" s="2" t="s">
        <v>172</v>
      </c>
      <c r="D4569" s="3">
        <v>23.75</v>
      </c>
      <c r="E4569" t="str">
        <f t="shared" si="149"/>
        <v>乐加维林10年苏格兰单一大麦芽威士忌酒,Lagavulin10YO</v>
      </c>
      <c r="F4569" t="str">
        <f t="shared" si="150"/>
        <v>LAGAVULIN(乐加维林)</v>
      </c>
      <c r="G4569" s="2">
        <v>10</v>
      </c>
    </row>
    <row r="4570" spans="1:7">
      <c r="A4570" s="2" t="s">
        <v>2601</v>
      </c>
      <c r="B4570" s="2" t="s">
        <v>48</v>
      </c>
      <c r="C4570" s="2" t="s">
        <v>146</v>
      </c>
      <c r="D4570" s="3">
        <v>25.0880102040816</v>
      </c>
      <c r="E4570" t="str">
        <f t="shared" si="149"/>
        <v>吉拉海湾单一麦芽威士忌酒,JuraTheBay</v>
      </c>
      <c r="F4570" t="str">
        <f t="shared" si="150"/>
        <v>JURA(吉拉)</v>
      </c>
      <c r="G4570" s="2">
        <v>12</v>
      </c>
    </row>
    <row r="4571" spans="1:7">
      <c r="A4571" s="2" t="s">
        <v>2602</v>
      </c>
      <c r="B4571" s="2" t="s">
        <v>48</v>
      </c>
      <c r="C4571" s="2" t="s">
        <v>438</v>
      </c>
      <c r="D4571" s="3">
        <v>33.6084183673469</v>
      </c>
      <c r="E4571" t="str">
        <f t="shared" si="149"/>
        <v>费特肯16年2021版单一麦芽威士忌酒,FETTERCAIRN16YOSINGLEMALTSCOTCHWHISKY(2021Edition)</v>
      </c>
      <c r="F4571" t="str">
        <f t="shared" si="150"/>
        <v>费特肯Fettercairn</v>
      </c>
      <c r="G4571" s="2">
        <v>16</v>
      </c>
    </row>
    <row r="4572" spans="1:7">
      <c r="A4572" s="2" t="s">
        <v>2603</v>
      </c>
      <c r="B4572" s="2" t="s">
        <v>48</v>
      </c>
      <c r="C4572" s="2" t="s">
        <v>355</v>
      </c>
      <c r="D4572" s="3">
        <v>100.955357142857</v>
      </c>
      <c r="E4572" t="str">
        <f t="shared" si="149"/>
        <v>麦卡伦湛蓝单一麦芽威士忌酒,MacallanEnigma</v>
      </c>
      <c r="F4572" t="str">
        <f t="shared" si="150"/>
        <v>MACALLAN(麦卡伦)</v>
      </c>
      <c r="G4572" s="2" t="s">
        <v>18</v>
      </c>
    </row>
    <row r="4573" spans="1:7">
      <c r="A4573" s="2" t="s">
        <v>2604</v>
      </c>
      <c r="B4573" s="2" t="s">
        <v>48</v>
      </c>
      <c r="C4573" s="2" t="s">
        <v>590</v>
      </c>
      <c r="D4573" s="3">
        <v>16.6339285714286</v>
      </c>
      <c r="E4573" t="str">
        <f t="shared" si="149"/>
        <v>托明多坦途斯佩塞单一麦芽威士忌,TomintoulTundraSingleMaltWhisky</v>
      </c>
      <c r="F4573" t="str">
        <f t="shared" si="150"/>
        <v>托明多Tomintoul</v>
      </c>
      <c r="G4573" s="2">
        <v>3</v>
      </c>
    </row>
    <row r="4574" spans="1:7">
      <c r="A4574" s="2" t="s">
        <v>2605</v>
      </c>
      <c r="B4574" s="2" t="s">
        <v>48</v>
      </c>
      <c r="C4574" s="2" t="s">
        <v>145</v>
      </c>
      <c r="D4574" s="3">
        <v>54.906887755102</v>
      </c>
      <c r="E4574" t="str">
        <f t="shared" si="149"/>
        <v>格兰卡登15年白波特桶单一麦芽威士忌,Glencadem15YearsOldWhitePortCaskFinishSingleMaltWhisky</v>
      </c>
      <c r="F4574" t="str">
        <f t="shared" si="150"/>
        <v>格兰卡登Glencadam</v>
      </c>
      <c r="G4574" s="2">
        <v>15</v>
      </c>
    </row>
    <row r="4575" spans="1:7">
      <c r="A4575" s="2" t="s">
        <v>2606</v>
      </c>
      <c r="B4575" s="2" t="s">
        <v>48</v>
      </c>
      <c r="C4575" s="2" t="s">
        <v>134</v>
      </c>
      <c r="D4575" s="3">
        <v>37.655612244898</v>
      </c>
      <c r="E4575" t="str">
        <f t="shared" si="149"/>
        <v>格兰杰16年单一麦芽威士忌酒,GlenmorangieTribute16YO</v>
      </c>
      <c r="F4575" t="str">
        <f t="shared" si="150"/>
        <v>GLENMORANGIE(格兰杰)</v>
      </c>
      <c r="G4575" s="2">
        <v>16</v>
      </c>
    </row>
    <row r="4576" spans="1:7">
      <c r="A4576" s="2" t="s">
        <v>2607</v>
      </c>
      <c r="B4576" s="2" t="s">
        <v>48</v>
      </c>
      <c r="C4576" s="2" t="s">
        <v>436</v>
      </c>
      <c r="D4576" s="3">
        <v>94.2206632653061</v>
      </c>
      <c r="E4576" t="str">
        <f t="shared" si="149"/>
        <v>新雅顿达夫镇21年单一麦芽威士忌酒SingletonDufftown21YO</v>
      </c>
      <c r="F4576" t="str">
        <f t="shared" si="150"/>
        <v>新雅顿SINGLETON</v>
      </c>
      <c r="G4576" s="2">
        <v>21</v>
      </c>
    </row>
    <row r="4577" spans="1:7">
      <c r="A4577" s="2" t="s">
        <v>2608</v>
      </c>
      <c r="B4577" s="2" t="s">
        <v>48</v>
      </c>
      <c r="C4577" s="2" t="s">
        <v>67</v>
      </c>
      <c r="D4577" s="3">
        <v>20.0191326530612</v>
      </c>
      <c r="E4577" t="str">
        <f t="shared" si="149"/>
        <v>苏格登璀杏经典单一麦芽威士忌TheSingletonofGlend-RadiantSpringGarden</v>
      </c>
      <c r="F4577" t="str">
        <f t="shared" si="150"/>
        <v>苏格登Singleton</v>
      </c>
      <c r="G4577" s="2" t="s">
        <v>18</v>
      </c>
    </row>
    <row r="4578" spans="1:7">
      <c r="A4578" s="2" t="s">
        <v>2609</v>
      </c>
      <c r="B4578" s="2" t="s">
        <v>48</v>
      </c>
      <c r="C4578" s="2" t="s">
        <v>244</v>
      </c>
      <c r="D4578" s="3">
        <v>23.1862244897959</v>
      </c>
      <c r="E4578" t="str">
        <f t="shared" si="149"/>
        <v>班瑞克四分之一桶泥煤单一麦芽威士忌酒BRQUARTERCASKPEATEDT6GTR</v>
      </c>
      <c r="F4578" t="str">
        <f t="shared" si="150"/>
        <v>班瑞克BENRIACH</v>
      </c>
      <c r="G4578" s="2" t="s">
        <v>18</v>
      </c>
    </row>
    <row r="4579" spans="1:7">
      <c r="A4579" s="2" t="s">
        <v>2610</v>
      </c>
      <c r="B4579" s="2" t="s">
        <v>48</v>
      </c>
      <c r="C4579" s="2" t="s">
        <v>435</v>
      </c>
      <c r="D4579" s="3">
        <v>22.5191326530612</v>
      </c>
      <c r="E4579" t="str">
        <f t="shared" si="149"/>
        <v>富特尼12年苏格兰单一麦芽威士忌酒OldPulteney12YOSingleMaltWhisky</v>
      </c>
      <c r="F4579" t="str">
        <f t="shared" si="150"/>
        <v>富特尼OLDPULTENEY</v>
      </c>
      <c r="G4579" s="2">
        <v>12</v>
      </c>
    </row>
    <row r="4580" spans="1:7">
      <c r="A4580" s="2" t="s">
        <v>2611</v>
      </c>
      <c r="B4580" s="2" t="s">
        <v>48</v>
      </c>
      <c r="C4580" s="2" t="s">
        <v>77</v>
      </c>
      <c r="D4580" s="3">
        <v>93.7436224489796</v>
      </c>
      <c r="E4580" t="str">
        <f t="shared" si="149"/>
        <v>格兰菲迪23年璀璨珍藏系列单一麦芽威士忌酒,Glenfiddich23YO</v>
      </c>
      <c r="F4580" t="str">
        <f t="shared" si="150"/>
        <v>GLENFIDDICH(格兰菲迪)</v>
      </c>
      <c r="G4580" s="2">
        <v>23</v>
      </c>
    </row>
    <row r="4581" spans="1:7">
      <c r="A4581" s="2" t="s">
        <v>2612</v>
      </c>
      <c r="B4581" s="2" t="s">
        <v>48</v>
      </c>
      <c r="C4581" s="2" t="s">
        <v>440</v>
      </c>
      <c r="D4581" s="3">
        <v>75.155612244898</v>
      </c>
      <c r="E4581" t="str">
        <f t="shared" si="149"/>
        <v>艾柏迪21年马德拉桶单一麦芽威士忌酒ABERFELDY21YOSINGLEMALTWHISKYMADEIRACASK</v>
      </c>
      <c r="F4581" t="str">
        <f t="shared" si="150"/>
        <v>艾柏迪ABERFELDY</v>
      </c>
      <c r="G4581" s="2">
        <v>21</v>
      </c>
    </row>
    <row r="4582" spans="1:7">
      <c r="A4582" s="2" t="s">
        <v>2613</v>
      </c>
      <c r="B4582" s="2" t="s">
        <v>48</v>
      </c>
      <c r="C4582" s="2" t="s">
        <v>107</v>
      </c>
      <c r="D4582" s="3">
        <v>13.3163265306122</v>
      </c>
      <c r="E4582" t="str">
        <f t="shared" si="149"/>
        <v>苏摩克朗姆颠覆艾雷岛单一麦芽威士忌酒,SmokeheadRumRiotIslaySingleMaltScotchWhisky</v>
      </c>
      <c r="F4582" t="str">
        <f t="shared" si="150"/>
        <v>苏摩克Smokehead</v>
      </c>
      <c r="G4582" s="2" t="s">
        <v>18</v>
      </c>
    </row>
    <row r="4583" spans="1:7">
      <c r="A4583" s="2" t="s">
        <v>2614</v>
      </c>
      <c r="B4583" s="2" t="s">
        <v>48</v>
      </c>
      <c r="C4583" s="2" t="s">
        <v>246</v>
      </c>
      <c r="D4583" s="3">
        <v>16.7117346938776</v>
      </c>
      <c r="E4583" t="str">
        <f t="shared" si="149"/>
        <v>格兰格拉索12年高地苏格兰单一麦芽威士忌酒Glenglassaugh12HighlandSingleMaltSctochWhisky</v>
      </c>
      <c r="F4583" t="str">
        <f t="shared" si="150"/>
        <v>格兰格拉索GLENGLASSAUGH</v>
      </c>
      <c r="G4583" s="2">
        <v>12</v>
      </c>
    </row>
    <row r="4584" spans="1:7">
      <c r="A4584" s="2" t="s">
        <v>2615</v>
      </c>
      <c r="B4584" s="2" t="s">
        <v>48</v>
      </c>
      <c r="C4584" s="2" t="s">
        <v>226</v>
      </c>
      <c r="D4584" s="3">
        <v>55.5650510204082</v>
      </c>
      <c r="E4584" t="str">
        <f t="shared" si="149"/>
        <v>麦卡伦焕新单一麦芽威士忌酒2024年版MacallanNightonEearthSingleMaltWhisky2024</v>
      </c>
      <c r="F4584" t="str">
        <f t="shared" si="150"/>
        <v>麦卡伦MACALLAN</v>
      </c>
      <c r="G4584" s="2" t="s">
        <v>18</v>
      </c>
    </row>
    <row r="4585" spans="1:7">
      <c r="A4585" s="2" t="s">
        <v>2616</v>
      </c>
      <c r="B4585" s="2" t="s">
        <v>48</v>
      </c>
      <c r="C4585" s="2" t="s">
        <v>469</v>
      </c>
      <c r="D4585" s="3">
        <v>51.7946428571429</v>
      </c>
      <c r="E4585" t="str">
        <f t="shared" si="149"/>
        <v>托明多15年过波特桶单一麦芽威士忌,Tomintoul15YearsOldPortwoodFinishSingleMaltWhisky</v>
      </c>
      <c r="F4585" t="str">
        <f t="shared" si="150"/>
        <v>托明多Tomintoul</v>
      </c>
      <c r="G4585" s="2">
        <v>15</v>
      </c>
    </row>
    <row r="4586" spans="1:7">
      <c r="A4586" s="2" t="s">
        <v>2617</v>
      </c>
      <c r="B4586" s="2" t="s">
        <v>48</v>
      </c>
      <c r="C4586" s="2" t="s">
        <v>472</v>
      </c>
      <c r="D4586" s="3">
        <v>93.2984693877551</v>
      </c>
      <c r="E4586" t="str">
        <f t="shared" si="149"/>
        <v>布赫拉迪21年单一麦芽威士忌酒BRUICHLADDICH21YO</v>
      </c>
      <c r="F4586" t="str">
        <f t="shared" si="150"/>
        <v>布赫拉迪BRUICHLADDICH</v>
      </c>
      <c r="G4586" s="2">
        <v>21</v>
      </c>
    </row>
    <row r="4587" spans="1:7">
      <c r="A4587" s="2" t="s">
        <v>2618</v>
      </c>
      <c r="B4587" s="2" t="s">
        <v>48</v>
      </c>
      <c r="C4587" s="2" t="s">
        <v>56</v>
      </c>
      <c r="D4587" s="3">
        <v>52.4464285714286</v>
      </c>
      <c r="E4587" t="str">
        <f t="shared" si="149"/>
        <v>苏格登逸香三桶单一麦芽威士忌TheSingletonofGlend-ExoticSpiceGrove</v>
      </c>
      <c r="F4587" t="str">
        <f t="shared" si="150"/>
        <v>苏格登Singleton</v>
      </c>
      <c r="G4587" s="2" t="s">
        <v>18</v>
      </c>
    </row>
    <row r="4588" spans="1:7">
      <c r="A4588" s="2" t="s">
        <v>2619</v>
      </c>
      <c r="B4588" s="2" t="s">
        <v>48</v>
      </c>
      <c r="C4588" s="2" t="s">
        <v>162</v>
      </c>
      <c r="D4588" s="3">
        <v>17.3112244897959</v>
      </c>
      <c r="E4588" t="str">
        <f t="shared" si="149"/>
        <v>汀思图10年波尔多红酒桶单一麦芽苏格兰威士酒Deanston10yrBordeauxFinishSingleMaltScotchWhisky</v>
      </c>
      <c r="F4588" t="str">
        <f t="shared" si="150"/>
        <v>汀思图Deanston</v>
      </c>
      <c r="G4588" s="2">
        <v>10</v>
      </c>
    </row>
    <row r="4589" spans="1:7">
      <c r="A4589" s="2" t="s">
        <v>2620</v>
      </c>
      <c r="B4589" s="2" t="s">
        <v>48</v>
      </c>
      <c r="C4589" s="2" t="s">
        <v>223</v>
      </c>
      <c r="D4589" s="3">
        <v>23.7742346938775</v>
      </c>
      <c r="E4589" t="str">
        <f t="shared" si="149"/>
        <v>拉弗格四橡木桶威士忌酒,LAPHROAIGFourOak</v>
      </c>
      <c r="F4589" t="str">
        <f t="shared" si="150"/>
        <v>LAPHROAIG(拉弗格)</v>
      </c>
      <c r="G4589" s="2" t="s">
        <v>18</v>
      </c>
    </row>
    <row r="4590" spans="1:7">
      <c r="A4590" s="2" t="s">
        <v>2621</v>
      </c>
      <c r="B4590" s="2" t="s">
        <v>48</v>
      </c>
      <c r="C4590" s="2" t="s">
        <v>135</v>
      </c>
      <c r="D4590" s="3">
        <v>20.1849489795918</v>
      </c>
      <c r="E4590" t="str">
        <f t="shared" si="149"/>
        <v>格兰格拉索Portsoy高地苏格兰单一麦芽威士忌酒GlenglassaughPortsoyHighlandSingleMaltSctochWhisky</v>
      </c>
      <c r="F4590" t="str">
        <f t="shared" si="150"/>
        <v>格兰格拉索GLENGLASSAUGH</v>
      </c>
      <c r="G4590" s="2" t="s">
        <v>18</v>
      </c>
    </row>
    <row r="4591" spans="1:7">
      <c r="A4591" s="2" t="s">
        <v>2622</v>
      </c>
      <c r="B4591" s="2" t="s">
        <v>48</v>
      </c>
      <c r="C4591" s="2" t="s">
        <v>96</v>
      </c>
      <c r="D4591" s="3">
        <v>29.2691326530612</v>
      </c>
      <c r="E4591" t="str">
        <f t="shared" si="149"/>
        <v>苏格登蜜金双桶单一麦芽威士忌TheSingletonofGlend-GoldenAutumnOrchard</v>
      </c>
      <c r="F4591" t="str">
        <f t="shared" si="150"/>
        <v>苏格登Singleton</v>
      </c>
      <c r="G4591" s="2" t="s">
        <v>18</v>
      </c>
    </row>
    <row r="4592" spans="1:7">
      <c r="A4592" s="2" t="s">
        <v>2623</v>
      </c>
      <c r="B4592" s="2" t="s">
        <v>48</v>
      </c>
      <c r="C4592" s="2" t="s">
        <v>149</v>
      </c>
      <c r="D4592" s="3">
        <v>25.7385204081633</v>
      </c>
      <c r="E4592" t="str">
        <f t="shared" si="149"/>
        <v>格兰多纳10年威士忌酒,GlenDronachForgue10YR1.0/643.0%GTR</v>
      </c>
      <c r="F4592" t="str">
        <f t="shared" si="150"/>
        <v>GLENDRONACH(格兰多纳)</v>
      </c>
      <c r="G4592" s="2">
        <v>10</v>
      </c>
    </row>
    <row r="4593" spans="1:7">
      <c r="A4593" s="2" t="s">
        <v>2624</v>
      </c>
      <c r="B4593" s="2" t="s">
        <v>48</v>
      </c>
      <c r="C4593" s="2" t="s">
        <v>231</v>
      </c>
      <c r="D4593" s="3">
        <v>44.5280612244898</v>
      </c>
      <c r="E4593" t="str">
        <f t="shared" si="149"/>
        <v>卡普多尼克泥煤风味18年单一麦芽威士忌酒,CaperdonichPeated18YO</v>
      </c>
      <c r="F4593" t="str">
        <f t="shared" si="150"/>
        <v>卡普多尼克Caperdonich</v>
      </c>
      <c r="G4593" s="2">
        <v>18</v>
      </c>
    </row>
    <row r="4594" spans="1:7">
      <c r="A4594" s="2" t="s">
        <v>2625</v>
      </c>
      <c r="B4594" s="2" t="s">
        <v>48</v>
      </c>
      <c r="C4594" s="2" t="s">
        <v>122</v>
      </c>
      <c r="D4594" s="3">
        <v>18.8762755102041</v>
      </c>
      <c r="E4594" t="str">
        <f t="shared" si="149"/>
        <v>吉拉涛声单一麦芽威士忌酒,JuraTheSound</v>
      </c>
      <c r="F4594" t="str">
        <f t="shared" si="150"/>
        <v>JURA(吉拉)</v>
      </c>
      <c r="G4594" s="2" t="s">
        <v>18</v>
      </c>
    </row>
    <row r="4595" spans="1:7">
      <c r="A4595" s="2" t="s">
        <v>2626</v>
      </c>
      <c r="B4595" s="2" t="s">
        <v>48</v>
      </c>
      <c r="C4595" s="2" t="s">
        <v>236</v>
      </c>
      <c r="D4595" s="3">
        <v>63.5165816326531</v>
      </c>
      <c r="E4595" t="str">
        <f t="shared" si="149"/>
        <v>波摩19年单一麦芽苏格兰威士忌酒,BOWMORE19YOFROAKCSK</v>
      </c>
      <c r="F4595" t="str">
        <f t="shared" si="150"/>
        <v>波摩BOWMORE</v>
      </c>
      <c r="G4595" s="2">
        <v>19</v>
      </c>
    </row>
    <row r="4596" spans="1:7">
      <c r="A4596" s="2" t="s">
        <v>2627</v>
      </c>
      <c r="B4596" s="2" t="s">
        <v>48</v>
      </c>
      <c r="C4596" s="2" t="s">
        <v>59</v>
      </c>
      <c r="D4596" s="3">
        <v>21.2780612244898</v>
      </c>
      <c r="E4596" t="str">
        <f t="shared" si="149"/>
        <v>波摩14年单一麦芽苏格兰威士忌酒,BOWMORE14YOGTR</v>
      </c>
      <c r="F4596" t="str">
        <f t="shared" si="150"/>
        <v>波摩BOWMORE</v>
      </c>
      <c r="G4596" s="2">
        <v>14</v>
      </c>
    </row>
    <row r="4597" spans="1:7">
      <c r="A4597" s="2" t="s">
        <v>2628</v>
      </c>
      <c r="B4597" s="2" t="s">
        <v>48</v>
      </c>
      <c r="C4597" s="2" t="s">
        <v>88</v>
      </c>
      <c r="D4597" s="3">
        <v>35.2308673469388</v>
      </c>
      <c r="E4597" t="str">
        <f t="shared" si="149"/>
        <v>朗摩18年单一麦芽苏格兰威士忌酒,Longmorn18YO</v>
      </c>
      <c r="F4597" t="str">
        <f t="shared" si="150"/>
        <v>Longmorn(朗摩)</v>
      </c>
      <c r="G4597" s="2">
        <v>18</v>
      </c>
    </row>
    <row r="4598" spans="1:7">
      <c r="A4598" s="2" t="s">
        <v>2629</v>
      </c>
      <c r="B4598" s="2" t="s">
        <v>48</v>
      </c>
      <c r="C4598" s="2" t="s">
        <v>156</v>
      </c>
      <c r="D4598" s="3">
        <v>55.2704081632653</v>
      </c>
      <c r="E4598" t="str">
        <f t="shared" si="149"/>
        <v>乐加维林16年苏格兰单一大麦芽威士忌酒,Lagavulin16YO</v>
      </c>
      <c r="F4598" t="str">
        <f t="shared" si="150"/>
        <v>LAGAVULIN(乐加维林)</v>
      </c>
      <c r="G4598" s="2">
        <v>16</v>
      </c>
    </row>
    <row r="4599" spans="1:7">
      <c r="A4599" s="2" t="s">
        <v>2630</v>
      </c>
      <c r="B4599" s="2" t="s">
        <v>48</v>
      </c>
      <c r="C4599" s="2" t="s">
        <v>638</v>
      </c>
      <c r="D4599" s="3">
        <v>38.0076530612245</v>
      </c>
      <c r="E4599" t="str">
        <f t="shared" si="149"/>
        <v>艾柏迪16年马德拉桶单一麦芽威士忌酒ABERFELDY16YOSINGLEMALTWHISKYMADEIRACASK</v>
      </c>
      <c r="F4599" t="str">
        <f t="shared" si="150"/>
        <v>艾柏迪ABERFELDY</v>
      </c>
      <c r="G4599" s="2">
        <v>16</v>
      </c>
    </row>
    <row r="4600" spans="1:7">
      <c r="A4600" s="2" t="s">
        <v>2631</v>
      </c>
      <c r="B4600" s="2" t="s">
        <v>48</v>
      </c>
      <c r="C4600" s="2" t="s">
        <v>163</v>
      </c>
      <c r="D4600" s="3">
        <v>37.25</v>
      </c>
      <c r="E4600" t="str">
        <f t="shared" si="149"/>
        <v>高原骑士雄鹰16年单一大麦芽威士忌酒,HighlandParkWingsofEagle16YO</v>
      </c>
      <c r="F4600" t="str">
        <f t="shared" si="150"/>
        <v>HIGHLANDPARK(高地)</v>
      </c>
      <c r="G4600" s="2">
        <v>16</v>
      </c>
    </row>
    <row r="4601" spans="1:7">
      <c r="A4601" s="2" t="s">
        <v>2632</v>
      </c>
      <c r="B4601" s="2" t="s">
        <v>21</v>
      </c>
      <c r="C4601" s="2" t="s">
        <v>287</v>
      </c>
      <c r="D4601" s="3">
        <v>4.64072704081633</v>
      </c>
      <c r="E4601" t="str">
        <f t="shared" si="149"/>
        <v>芝华士·新境12年苏格兰威士忌CREXTRA12YO40%D/IP32340%</v>
      </c>
      <c r="F4601" t="str">
        <f t="shared" si="150"/>
        <v>芝华士Chivas</v>
      </c>
      <c r="G4601" s="2">
        <v>12</v>
      </c>
    </row>
    <row r="4602" spans="1:7">
      <c r="A4602" s="2" t="s">
        <v>2633</v>
      </c>
      <c r="B4602" s="2" t="s">
        <v>101</v>
      </c>
      <c r="C4602" s="2" t="s">
        <v>687</v>
      </c>
      <c r="D4602" s="3">
        <v>132.555867346939</v>
      </c>
      <c r="E4602" t="str">
        <f t="shared" si="149"/>
        <v>格兰帝2000年份苏格兰单一麦芽威士忌(大师选桶)/GlenScotiaSingleCask2000(cask22/61-2)singlemaltScotchwhisky</v>
      </c>
      <c r="F4602" t="str">
        <f t="shared" si="150"/>
        <v>格兰帝(GlenScotia)</v>
      </c>
      <c r="G4602" s="2">
        <v>24</v>
      </c>
    </row>
    <row r="4603" spans="1:7">
      <c r="A4603" s="2" t="s">
        <v>2634</v>
      </c>
      <c r="B4603" s="2" t="s">
        <v>48</v>
      </c>
      <c r="C4603" s="2" t="s">
        <v>636</v>
      </c>
      <c r="D4603" s="3">
        <v>12.0841836734694</v>
      </c>
      <c r="E4603" t="str">
        <f t="shared" si="149"/>
        <v>格兰莫雷探索者系列经典款单一麦芽威士忌旅游零售专供装GlenMorayClassicTravelRetail</v>
      </c>
      <c r="F4603" t="str">
        <f t="shared" si="150"/>
        <v>格兰莫雷GlenMoray</v>
      </c>
      <c r="G4603" s="2" t="s">
        <v>18</v>
      </c>
    </row>
    <row r="4604" spans="1:7">
      <c r="A4604" s="2" t="s">
        <v>2635</v>
      </c>
      <c r="B4604" s="2" t="s">
        <v>21</v>
      </c>
      <c r="C4604" s="2" t="s">
        <v>112</v>
      </c>
      <c r="D4604" s="3">
        <v>4.64072704081633</v>
      </c>
      <c r="E4604" t="str">
        <f t="shared" si="149"/>
        <v>芝华士·新境12年苏格兰威士忌CREXTRA12YO40%D/IP340%</v>
      </c>
      <c r="F4604" t="str">
        <f t="shared" si="150"/>
        <v>芝华士Chivas</v>
      </c>
      <c r="G4604" s="2">
        <v>12</v>
      </c>
    </row>
    <row r="4605" spans="1:7">
      <c r="A4605" s="2" t="s">
        <v>2636</v>
      </c>
      <c r="B4605" s="2" t="s">
        <v>7</v>
      </c>
      <c r="C4605" s="2" t="s">
        <v>15</v>
      </c>
      <c r="D4605" s="3">
        <v>80.926875</v>
      </c>
      <c r="E4605" t="str">
        <f t="shared" si="149"/>
        <v>奥克尼高原骑士21年单一麦芽苏格兰威士忌HIGHLANDPARK21Y</v>
      </c>
      <c r="F4605" t="str">
        <f t="shared" si="150"/>
        <v>奥克尼高原骑士highlandpark</v>
      </c>
      <c r="G4605" s="2">
        <v>21</v>
      </c>
    </row>
    <row r="4606" spans="1:7">
      <c r="A4606" s="2" t="s">
        <v>2637</v>
      </c>
      <c r="B4606" s="2" t="s">
        <v>395</v>
      </c>
      <c r="C4606" s="2" t="s">
        <v>688</v>
      </c>
      <c r="D4606" s="3">
        <v>4.19752933673469</v>
      </c>
      <c r="E4606" t="str">
        <f t="shared" si="149"/>
        <v>格羚高地单一麦芽苏格兰威士忌"GAREGSOLDIER"HIGHLANDSINGLEMALTSCOTCHWHISKY</v>
      </c>
      <c r="F4606" t="str">
        <f t="shared" si="150"/>
        <v>格羚GAREGSOLDIER</v>
      </c>
      <c r="G4606" s="2" t="s">
        <v>18</v>
      </c>
    </row>
    <row r="4607" spans="1:7">
      <c r="A4607" s="2" t="s">
        <v>2638</v>
      </c>
      <c r="B4607" s="2" t="s">
        <v>7</v>
      </c>
      <c r="C4607" s="2" t="s">
        <v>689</v>
      </c>
      <c r="D4607" s="3">
        <v>2721.08801020408</v>
      </c>
      <c r="E4607" t="str">
        <f t="shared" si="149"/>
        <v>麦卡伦珍稀年份系列1991单一麦芽苏格兰威士忌MACALLANF&amp;R1991#7021</v>
      </c>
      <c r="F4607" t="str">
        <f t="shared" si="150"/>
        <v>麦卡伦TheMacallan</v>
      </c>
      <c r="G4607" s="2">
        <v>25</v>
      </c>
    </row>
    <row r="4608" spans="1:7">
      <c r="A4608" s="2" t="s">
        <v>2639</v>
      </c>
      <c r="B4608" s="2" t="s">
        <v>48</v>
      </c>
      <c r="C4608" s="2" t="s">
        <v>109</v>
      </c>
      <c r="D4608" s="3">
        <v>42.2857142857143</v>
      </c>
      <c r="E4608" t="str">
        <f t="shared" si="149"/>
        <v>波摩18年威士忌酒,Bowmore18YO</v>
      </c>
      <c r="F4608" t="str">
        <f t="shared" si="150"/>
        <v>BOWMORE(波摩)</v>
      </c>
      <c r="G4608" s="2">
        <v>18</v>
      </c>
    </row>
    <row r="4609" spans="1:7">
      <c r="A4609" s="2" t="s">
        <v>2640</v>
      </c>
      <c r="B4609" s="2" t="s">
        <v>48</v>
      </c>
      <c r="C4609" s="2" t="s">
        <v>245</v>
      </c>
      <c r="D4609" s="3">
        <v>42.3877551020408</v>
      </c>
      <c r="E4609" t="str">
        <f t="shared" si="149"/>
        <v>拉弗格1815致敬威士忌酒,LAPHROAIG1815</v>
      </c>
      <c r="F4609" t="str">
        <f t="shared" si="150"/>
        <v>LAPHROAIG(拉弗格)</v>
      </c>
      <c r="G4609" s="2" t="s">
        <v>18</v>
      </c>
    </row>
    <row r="4610" spans="1:7">
      <c r="A4610" s="2" t="s">
        <v>2641</v>
      </c>
      <c r="B4610" s="2" t="s">
        <v>48</v>
      </c>
      <c r="C4610" s="2" t="s">
        <v>565</v>
      </c>
      <c r="D4610" s="3">
        <v>62.6313775510204</v>
      </c>
      <c r="E4610" t="str">
        <f t="shared" si="149"/>
        <v>艾柏迪21年单一麦芽马德拉橡木桶威士忌酒,ABERFELDY21YEAROLDMADERIACASK</v>
      </c>
      <c r="F4610" t="str">
        <f t="shared" si="150"/>
        <v>ABERFELDY(艾柏迪)</v>
      </c>
      <c r="G4610" s="2">
        <v>21</v>
      </c>
    </row>
    <row r="4611" spans="1:7">
      <c r="A4611" s="2" t="s">
        <v>2642</v>
      </c>
      <c r="B4611" s="2" t="s">
        <v>48</v>
      </c>
      <c r="C4611" s="2" t="s">
        <v>220</v>
      </c>
      <c r="D4611" s="3">
        <v>33.2142857142857</v>
      </c>
      <c r="E4611" t="str">
        <f t="shared" ref="E4611:E4674" si="151">_xlfn.TEXTBEFORE(_xlfn.TEXTAFTER(C4611,"|",2),"|")</f>
        <v>慕赫16年单一麦芽威士忌酒,Mortlach16YO</v>
      </c>
      <c r="F4611" t="str">
        <f t="shared" si="150"/>
        <v>MORTLACH(慕赫)</v>
      </c>
      <c r="G4611" s="2">
        <v>16</v>
      </c>
    </row>
    <row r="4612" spans="1:7">
      <c r="A4612" s="2" t="s">
        <v>2643</v>
      </c>
      <c r="B4612" s="2" t="s">
        <v>48</v>
      </c>
      <c r="C4612" s="2" t="s">
        <v>239</v>
      </c>
      <c r="D4612" s="3">
        <v>22.0255102040816</v>
      </c>
      <c r="E4612" t="str">
        <f t="shared" si="151"/>
        <v>格兰威特酿酒师甄选单一麦芽威士忌酒,GlenlivetMasterDistillery</v>
      </c>
      <c r="F4612" t="str">
        <f t="shared" ref="F4612:F4675" si="152">_xlfn.TEXTBEFORE(_xlfn.TEXTAFTER(C4612,"|",7),"|")</f>
        <v>GLENLIVIT(格兰威特)</v>
      </c>
      <c r="G4612" s="2" t="s">
        <v>18</v>
      </c>
    </row>
    <row r="4613" spans="1:7">
      <c r="A4613" s="2" t="s">
        <v>2644</v>
      </c>
      <c r="B4613" s="2" t="s">
        <v>48</v>
      </c>
      <c r="C4613" s="2" t="s">
        <v>248</v>
      </c>
      <c r="D4613" s="3">
        <v>26.5204081632653</v>
      </c>
      <c r="E4613" t="str">
        <f t="shared" si="151"/>
        <v>雅柏奥之岬单一大麦芽威士忌酒,ARDBEGAnOa</v>
      </c>
      <c r="F4613" t="str">
        <f t="shared" si="152"/>
        <v>ARDBEG(雅柏)</v>
      </c>
      <c r="G4613" s="2" t="s">
        <v>18</v>
      </c>
    </row>
    <row r="4614" spans="1:7">
      <c r="A4614" s="2" t="s">
        <v>2645</v>
      </c>
      <c r="B4614" s="2" t="s">
        <v>48</v>
      </c>
      <c r="C4614" s="2" t="s">
        <v>108</v>
      </c>
      <c r="D4614" s="3">
        <v>204.816326530612</v>
      </c>
      <c r="E4614" t="str">
        <f t="shared" si="151"/>
        <v>麦卡伦奢想湛黑单一麦芽威士忌酒,MacallanRareCaskBlack</v>
      </c>
      <c r="F4614" t="str">
        <f t="shared" si="152"/>
        <v>MACALLAN(麦卡伦)</v>
      </c>
      <c r="G4614" s="2" t="s">
        <v>18</v>
      </c>
    </row>
    <row r="4615" spans="1:7">
      <c r="A4615" s="2" t="s">
        <v>2646</v>
      </c>
      <c r="B4615" s="2" t="s">
        <v>48</v>
      </c>
      <c r="C4615" s="2" t="s">
        <v>358</v>
      </c>
      <c r="D4615" s="3">
        <v>17.0573979591837</v>
      </c>
      <c r="E4615" t="str">
        <f t="shared" si="151"/>
        <v>新雅顿格兰杜兰12年威士忌酒,SingletonGlendullan12YO</v>
      </c>
      <c r="F4615" t="str">
        <f t="shared" si="152"/>
        <v>SINGLETON(新雅顿)</v>
      </c>
      <c r="G4615" s="2">
        <v>12</v>
      </c>
    </row>
    <row r="4616" spans="1:7">
      <c r="A4616" s="2" t="s">
        <v>2647</v>
      </c>
      <c r="B4616" s="2" t="s">
        <v>48</v>
      </c>
      <c r="C4616" s="2" t="s">
        <v>74</v>
      </c>
      <c r="D4616" s="3">
        <v>19.9885204081633</v>
      </c>
      <c r="E4616" t="str">
        <f t="shared" si="151"/>
        <v>波摩10年威士忌酒,Bowmore10YO</v>
      </c>
      <c r="F4616" t="str">
        <f t="shared" si="152"/>
        <v>BOWMORE(波摩)</v>
      </c>
      <c r="G4616" s="2">
        <v>10</v>
      </c>
    </row>
    <row r="4617" spans="1:7">
      <c r="A4617" s="2" t="s">
        <v>2648</v>
      </c>
      <c r="B4617" s="2" t="s">
        <v>48</v>
      </c>
      <c r="C4617" s="2" t="s">
        <v>94</v>
      </c>
      <c r="D4617" s="3">
        <v>21.780612244898</v>
      </c>
      <c r="E4617" t="str">
        <f t="shared" si="151"/>
        <v>格兰菲迪实验室2号威士忌酒,GlenfiddichProjectXXScotchWhisky</v>
      </c>
      <c r="F4617" t="str">
        <f t="shared" si="152"/>
        <v>GLENFIDDICH(格兰菲迪)</v>
      </c>
      <c r="G4617" s="2" t="s">
        <v>18</v>
      </c>
    </row>
    <row r="4618" spans="1:7">
      <c r="A4618" s="2" t="s">
        <v>2649</v>
      </c>
      <c r="B4618" s="2" t="s">
        <v>48</v>
      </c>
      <c r="C4618" s="2" t="s">
        <v>77</v>
      </c>
      <c r="D4618" s="3">
        <v>92.3954081632653</v>
      </c>
      <c r="E4618" t="str">
        <f t="shared" si="151"/>
        <v>格兰菲迪23年璀璨珍藏系列单一麦芽威士忌酒,Glenfiddich23YO</v>
      </c>
      <c r="F4618" t="str">
        <f t="shared" si="152"/>
        <v>GLENFIDDICH(格兰菲迪)</v>
      </c>
      <c r="G4618" s="2">
        <v>23</v>
      </c>
    </row>
    <row r="4619" spans="1:7">
      <c r="A4619" s="2" t="s">
        <v>2650</v>
      </c>
      <c r="B4619" s="2" t="s">
        <v>48</v>
      </c>
      <c r="C4619" s="2" t="s">
        <v>53</v>
      </c>
      <c r="D4619" s="3">
        <v>13.8558673469388</v>
      </c>
      <c r="E4619" t="str">
        <f t="shared" si="151"/>
        <v>金猴调和麦芽威士忌酒,MonkeyShoulderMaltWhisky</v>
      </c>
      <c r="F4619" t="str">
        <f t="shared" si="152"/>
        <v>MONKEYSHOULDER(金猴)</v>
      </c>
      <c r="G4619" s="2" t="s">
        <v>18</v>
      </c>
    </row>
    <row r="4620" spans="1:7">
      <c r="A4620" s="2" t="s">
        <v>2651</v>
      </c>
      <c r="B4620" s="2" t="s">
        <v>48</v>
      </c>
      <c r="C4620" s="2" t="s">
        <v>360</v>
      </c>
      <c r="D4620" s="3">
        <v>25.8073979591837</v>
      </c>
      <c r="E4620" t="str">
        <f t="shared" si="151"/>
        <v>克莱嘉赫苏格兰单一麦芽13年威士忌酒,CRAIGELLACHIE13YrOld</v>
      </c>
      <c r="F4620" t="str">
        <f t="shared" si="152"/>
        <v>CRAIGELLACHIE(克莱嘉赫)</v>
      </c>
      <c r="G4620" s="2">
        <v>13</v>
      </c>
    </row>
    <row r="4621" spans="1:7">
      <c r="A4621" s="2" t="s">
        <v>2652</v>
      </c>
      <c r="B4621" s="2" t="s">
        <v>48</v>
      </c>
      <c r="C4621" s="2" t="s">
        <v>82</v>
      </c>
      <c r="D4621" s="3">
        <v>11.6798469387755</v>
      </c>
      <c r="E4621" t="str">
        <f t="shared" si="151"/>
        <v>格兰冠10年单一麦芽公升装威士忌酒,GlenGrantSingleMaltWhisky10YearsOld</v>
      </c>
      <c r="F4621" t="str">
        <f t="shared" si="152"/>
        <v>GLENGRANT(格兰冠)</v>
      </c>
      <c r="G4621" s="2">
        <v>10</v>
      </c>
    </row>
    <row r="4622" spans="1:7">
      <c r="A4622" s="2" t="s">
        <v>2653</v>
      </c>
      <c r="B4622" s="2" t="s">
        <v>48</v>
      </c>
      <c r="C4622" s="2" t="s">
        <v>557</v>
      </c>
      <c r="D4622" s="3">
        <v>23.7576530612245</v>
      </c>
      <c r="E4622" t="str">
        <f t="shared" si="151"/>
        <v>慕赫14年单一麦芽威士忌酒,Mortlach14YO</v>
      </c>
      <c r="F4622" t="str">
        <f t="shared" si="152"/>
        <v>MORTLACH(慕赫)</v>
      </c>
      <c r="G4622" s="2">
        <v>14</v>
      </c>
    </row>
    <row r="4623" spans="1:7">
      <c r="A4623" s="2" t="s">
        <v>2654</v>
      </c>
      <c r="B4623" s="2" t="s">
        <v>48</v>
      </c>
      <c r="C4623" s="2" t="s">
        <v>89</v>
      </c>
      <c r="D4623" s="3">
        <v>28.9349489795918</v>
      </c>
      <c r="E4623" t="str">
        <f t="shared" si="151"/>
        <v>泰里斯卡10年单一大麦芽威士忌酒,Talisker10YO</v>
      </c>
      <c r="F4623" t="str">
        <f t="shared" si="152"/>
        <v>泰里斯卡TALISKER</v>
      </c>
      <c r="G4623" s="2">
        <v>10</v>
      </c>
    </row>
    <row r="4624" spans="1:7">
      <c r="A4624" s="2" t="s">
        <v>2655</v>
      </c>
      <c r="B4624" s="2" t="s">
        <v>48</v>
      </c>
      <c r="C4624" s="2" t="s">
        <v>76</v>
      </c>
      <c r="D4624" s="3">
        <v>15.4005102040816</v>
      </c>
      <c r="E4624" t="str">
        <f t="shared" si="151"/>
        <v>格兰冠12年单一麦芽公升装威士忌酒,GlenGrantSingleMaltWhisky12YearsOld</v>
      </c>
      <c r="F4624" t="str">
        <f t="shared" si="152"/>
        <v>GLENGRANT(格兰冠)</v>
      </c>
      <c r="G4624" s="2">
        <v>12</v>
      </c>
    </row>
    <row r="4625" spans="1:7">
      <c r="A4625" s="2" t="s">
        <v>2656</v>
      </c>
      <c r="B4625" s="2" t="s">
        <v>48</v>
      </c>
      <c r="C4625" s="2" t="s">
        <v>227</v>
      </c>
      <c r="D4625" s="3">
        <v>32.906887755102</v>
      </c>
      <c r="E4625" t="str">
        <f t="shared" si="151"/>
        <v>雅柏乌干达单一大麦芽威士忌酒,ARDBEGUigeadail</v>
      </c>
      <c r="F4625" t="str">
        <f t="shared" si="152"/>
        <v>ARDBEG(雅柏)</v>
      </c>
      <c r="G4625" s="2" t="s">
        <v>18</v>
      </c>
    </row>
    <row r="4626" spans="1:7">
      <c r="A4626" s="2" t="s">
        <v>2657</v>
      </c>
      <c r="B4626" s="2" t="s">
        <v>48</v>
      </c>
      <c r="C4626" s="2" t="s">
        <v>355</v>
      </c>
      <c r="D4626" s="3">
        <v>100.955357142857</v>
      </c>
      <c r="E4626" t="str">
        <f t="shared" si="151"/>
        <v>麦卡伦湛蓝单一麦芽威士忌酒,MacallanEnigma</v>
      </c>
      <c r="F4626" t="str">
        <f t="shared" si="152"/>
        <v>MACALLAN(麦卡伦)</v>
      </c>
      <c r="G4626" s="2" t="s">
        <v>18</v>
      </c>
    </row>
    <row r="4627" spans="1:7">
      <c r="A4627" s="2" t="s">
        <v>2658</v>
      </c>
      <c r="B4627" s="2" t="s">
        <v>48</v>
      </c>
      <c r="C4627" s="2" t="s">
        <v>223</v>
      </c>
      <c r="D4627" s="3">
        <v>23.7793367346939</v>
      </c>
      <c r="E4627" t="str">
        <f t="shared" si="151"/>
        <v>拉弗格四橡木桶威士忌酒,LAPHROAIGFourOak</v>
      </c>
      <c r="F4627" t="str">
        <f t="shared" si="152"/>
        <v>LAPHROAIG(拉弗格)</v>
      </c>
      <c r="G4627" s="2" t="s">
        <v>18</v>
      </c>
    </row>
    <row r="4628" spans="1:7">
      <c r="A4628" s="2" t="s">
        <v>2659</v>
      </c>
      <c r="B4628" s="2" t="s">
        <v>48</v>
      </c>
      <c r="C4628" s="2" t="s">
        <v>121</v>
      </c>
      <c r="D4628" s="3">
        <v>90.218112244898</v>
      </c>
      <c r="E4628" t="str">
        <f t="shared" si="151"/>
        <v>欧摩单一麦芽21年威士忌酒,Aultmore21yrold</v>
      </c>
      <c r="F4628" t="str">
        <f t="shared" si="152"/>
        <v>AULTMORE(欧摩)</v>
      </c>
      <c r="G4628" s="2">
        <v>21</v>
      </c>
    </row>
    <row r="4629" spans="1:7">
      <c r="A4629" s="2" t="s">
        <v>2660</v>
      </c>
      <c r="B4629" s="2" t="s">
        <v>48</v>
      </c>
      <c r="C4629" s="2" t="s">
        <v>154</v>
      </c>
      <c r="D4629" s="3">
        <v>19.4158163265306</v>
      </c>
      <c r="E4629" t="str">
        <f t="shared" si="151"/>
        <v>格兰杰经典威士忌酒,GlenmorangieOriginal</v>
      </c>
      <c r="F4629" t="str">
        <f t="shared" si="152"/>
        <v>GLENMORANGIE(格兰杰)</v>
      </c>
      <c r="G4629" s="2">
        <v>10</v>
      </c>
    </row>
    <row r="4630" spans="1:7">
      <c r="A4630" s="2" t="s">
        <v>2661</v>
      </c>
      <c r="B4630" s="2" t="s">
        <v>48</v>
      </c>
      <c r="C4630" s="2" t="s">
        <v>92</v>
      </c>
      <c r="D4630" s="3">
        <v>24.25</v>
      </c>
      <c r="E4630" t="str">
        <f t="shared" si="151"/>
        <v>尊尼获加IslandGreen调和威士忌酒,JohnnieWalkerIslandGreen</v>
      </c>
      <c r="F4630" t="str">
        <f t="shared" si="152"/>
        <v>JOHNNIEWALKER(尊尼获加)</v>
      </c>
      <c r="G4630" s="2" t="s">
        <v>18</v>
      </c>
    </row>
    <row r="4631" spans="1:7">
      <c r="A4631" s="2" t="s">
        <v>2662</v>
      </c>
      <c r="B4631" s="2" t="s">
        <v>48</v>
      </c>
      <c r="C4631" s="2" t="s">
        <v>156</v>
      </c>
      <c r="D4631" s="3">
        <v>53.9094387755102</v>
      </c>
      <c r="E4631" t="str">
        <f t="shared" si="151"/>
        <v>乐加维林16年苏格兰单一大麦芽威士忌酒,Lagavulin16YO</v>
      </c>
      <c r="F4631" t="str">
        <f t="shared" si="152"/>
        <v>LAGAVULIN(乐加维林)</v>
      </c>
      <c r="G4631" s="2">
        <v>16</v>
      </c>
    </row>
    <row r="4632" spans="1:7">
      <c r="A4632" s="2" t="s">
        <v>2663</v>
      </c>
      <c r="B4632" s="2" t="s">
        <v>48</v>
      </c>
      <c r="C4632" s="2" t="s">
        <v>161</v>
      </c>
      <c r="D4632" s="3">
        <v>30.375</v>
      </c>
      <c r="E4632" t="str">
        <f t="shared" si="151"/>
        <v>大摩12年威士忌酒,Dalmore12YO</v>
      </c>
      <c r="F4632" t="str">
        <f t="shared" si="152"/>
        <v>DALMORE(大摩)</v>
      </c>
      <c r="G4632" s="2">
        <v>12</v>
      </c>
    </row>
    <row r="4633" spans="1:7">
      <c r="A4633" s="2" t="s">
        <v>2664</v>
      </c>
      <c r="B4633" s="2" t="s">
        <v>48</v>
      </c>
      <c r="C4633" s="2" t="s">
        <v>63</v>
      </c>
      <c r="D4633" s="3">
        <v>30.7793367346939</v>
      </c>
      <c r="E4633" t="str">
        <f t="shared" si="151"/>
        <v>格兰冠18年单一麦芽威士忌酒,GlenGrantSingleMaltWhisky18YearsOld</v>
      </c>
      <c r="F4633" t="str">
        <f t="shared" si="152"/>
        <v>GLENGRANT(格兰冠)</v>
      </c>
      <c r="G4633" s="2">
        <v>18</v>
      </c>
    </row>
    <row r="4634" spans="1:7">
      <c r="A4634" s="2" t="s">
        <v>2665</v>
      </c>
      <c r="B4634" s="2" t="s">
        <v>48</v>
      </c>
      <c r="C4634" s="2" t="s">
        <v>158</v>
      </c>
      <c r="D4634" s="3">
        <v>39.2716836734694</v>
      </c>
      <c r="E4634" t="str">
        <f t="shared" si="151"/>
        <v>雅柏旋涡单一大麦芽威士忌酒,ARDBEGCorryvreckan</v>
      </c>
      <c r="F4634" t="str">
        <f t="shared" si="152"/>
        <v>ARDBEG(雅柏)</v>
      </c>
      <c r="G4634" s="2" t="s">
        <v>18</v>
      </c>
    </row>
    <row r="4635" spans="1:7">
      <c r="A4635" s="2" t="s">
        <v>2666</v>
      </c>
      <c r="B4635" s="2" t="s">
        <v>48</v>
      </c>
      <c r="C4635" s="2" t="s">
        <v>249</v>
      </c>
      <c r="D4635" s="3">
        <v>62.9553571428571</v>
      </c>
      <c r="E4635" t="str">
        <f t="shared" si="151"/>
        <v>格兰凯斯21年单一大麦芽苏格兰威士忌酒,GlenKeith21YO</v>
      </c>
      <c r="F4635" t="str">
        <f t="shared" si="152"/>
        <v>GlenKeith(格兰凯斯)</v>
      </c>
      <c r="G4635" s="2">
        <v>21</v>
      </c>
    </row>
    <row r="4636" spans="1:7">
      <c r="A4636" s="2" t="s">
        <v>2667</v>
      </c>
      <c r="B4636" s="2" t="s">
        <v>48</v>
      </c>
      <c r="C4636" s="2" t="s">
        <v>141</v>
      </c>
      <c r="D4636" s="3">
        <v>30.2691326530612</v>
      </c>
      <c r="E4636" t="str">
        <f t="shared" si="151"/>
        <v>波摩15年威士忌酒,Bowmore15YO</v>
      </c>
      <c r="F4636" t="str">
        <f t="shared" si="152"/>
        <v>BOWMORE(波摩)</v>
      </c>
      <c r="G4636" s="2">
        <v>15</v>
      </c>
    </row>
    <row r="4637" spans="1:7">
      <c r="A4637" s="2" t="s">
        <v>2668</v>
      </c>
      <c r="B4637" s="2" t="s">
        <v>48</v>
      </c>
      <c r="C4637" s="2" t="s">
        <v>55</v>
      </c>
      <c r="D4637" s="3">
        <v>25.5803571428571</v>
      </c>
      <c r="E4637" t="str">
        <f t="shared" si="151"/>
        <v>欧摩单一麦芽12年威士忌酒,Aultmore12yrold</v>
      </c>
      <c r="F4637" t="str">
        <f t="shared" si="152"/>
        <v>AULTMORE(欧摩)</v>
      </c>
      <c r="G4637" s="2">
        <v>12</v>
      </c>
    </row>
    <row r="4638" spans="1:7">
      <c r="A4638" s="2" t="s">
        <v>2669</v>
      </c>
      <c r="B4638" s="2" t="s">
        <v>48</v>
      </c>
      <c r="C4638" s="2" t="s">
        <v>147</v>
      </c>
      <c r="D4638" s="3">
        <v>48.6033163265306</v>
      </c>
      <c r="E4638" t="str">
        <f t="shared" si="151"/>
        <v>格兰杰19年威士忌酒,Glenmorangie19YO</v>
      </c>
      <c r="F4638" t="str">
        <f t="shared" si="152"/>
        <v>GLENMORANGIE(格兰杰)</v>
      </c>
      <c r="G4638" s="2">
        <v>19</v>
      </c>
    </row>
    <row r="4639" spans="1:7">
      <c r="A4639" s="2" t="s">
        <v>2670</v>
      </c>
      <c r="B4639" s="2" t="s">
        <v>48</v>
      </c>
      <c r="C4639" s="2" t="s">
        <v>146</v>
      </c>
      <c r="D4639" s="3">
        <v>25.0880102040816</v>
      </c>
      <c r="E4639" t="str">
        <f t="shared" si="151"/>
        <v>吉拉海湾单一麦芽威士忌酒,JuraTheBay</v>
      </c>
      <c r="F4639" t="str">
        <f t="shared" si="152"/>
        <v>JURA(吉拉)</v>
      </c>
      <c r="G4639" s="2">
        <v>12</v>
      </c>
    </row>
    <row r="4640" spans="1:7">
      <c r="A4640" s="2" t="s">
        <v>2671</v>
      </c>
      <c r="B4640" s="2" t="s">
        <v>48</v>
      </c>
      <c r="C4640" s="2" t="s">
        <v>241</v>
      </c>
      <c r="D4640" s="3">
        <v>31.3801020408163</v>
      </c>
      <c r="E4640" t="str">
        <f t="shared" si="151"/>
        <v>卡尔里拉12年单一麦芽威士忌酒,CaolIla12YO</v>
      </c>
      <c r="F4640" t="str">
        <f t="shared" si="152"/>
        <v>卡尔里拉CAOLILA</v>
      </c>
      <c r="G4640" s="2">
        <v>12</v>
      </c>
    </row>
    <row r="4641" spans="1:7">
      <c r="A4641" s="2" t="s">
        <v>2672</v>
      </c>
      <c r="B4641" s="2" t="s">
        <v>48</v>
      </c>
      <c r="C4641" s="2" t="s">
        <v>351</v>
      </c>
      <c r="D4641" s="3">
        <v>31.4923469387755</v>
      </c>
      <c r="E4641" t="str">
        <f t="shared" si="151"/>
        <v>新雅顿格兰杜兰酒厂双倍熟成威士忌酒S,ingletonGlendullanDoubleMatured</v>
      </c>
      <c r="F4641" t="str">
        <f t="shared" si="152"/>
        <v>SINGLETON(新雅顿)</v>
      </c>
      <c r="G4641" s="2" t="s">
        <v>18</v>
      </c>
    </row>
    <row r="4642" spans="1:7">
      <c r="A4642" s="2" t="s">
        <v>2673</v>
      </c>
      <c r="B4642" s="2" t="s">
        <v>48</v>
      </c>
      <c r="C4642" s="2" t="s">
        <v>167</v>
      </c>
      <c r="D4642" s="3">
        <v>24.656887755102</v>
      </c>
      <c r="E4642" t="str">
        <f t="shared" si="151"/>
        <v>格兰德弗伦16年单一麦芽威士忌酒,GLENDEVERON16YEAROLD</v>
      </c>
      <c r="F4642" t="str">
        <f t="shared" si="152"/>
        <v>GLENDEVERON(格兰德弗伦)</v>
      </c>
      <c r="G4642" s="2">
        <v>16</v>
      </c>
    </row>
    <row r="4643" spans="1:7">
      <c r="A4643" s="2" t="s">
        <v>2674</v>
      </c>
      <c r="B4643" s="2" t="s">
        <v>48</v>
      </c>
      <c r="C4643" s="2" t="s">
        <v>70</v>
      </c>
      <c r="D4643" s="3">
        <v>47.5408163265306</v>
      </c>
      <c r="E4643" t="str">
        <f t="shared" si="151"/>
        <v>欧摩单一麦芽18年威士忌酒,Aultmore18yrold</v>
      </c>
      <c r="F4643" t="str">
        <f t="shared" si="152"/>
        <v>AULTMORE(欧摩)</v>
      </c>
      <c r="G4643" s="2">
        <v>18</v>
      </c>
    </row>
    <row r="4644" spans="1:7">
      <c r="A4644" s="2" t="s">
        <v>2675</v>
      </c>
      <c r="B4644" s="2" t="s">
        <v>690</v>
      </c>
      <c r="C4644" s="2" t="s">
        <v>691</v>
      </c>
      <c r="D4644" s="3">
        <v>43.6573469387755</v>
      </c>
      <c r="E4644" t="str">
        <f t="shared" si="151"/>
        <v>波摩阿斯顿马丁2023限量版18年单一麦芽威士忌BOWAM18YO43%6X700MLGTR2023</v>
      </c>
      <c r="F4644" t="str">
        <f t="shared" si="152"/>
        <v>波摩BOWMORE</v>
      </c>
      <c r="G4644" s="2">
        <v>18</v>
      </c>
    </row>
    <row r="4645" spans="1:7">
      <c r="A4645" s="2" t="s">
        <v>2676</v>
      </c>
      <c r="B4645" s="2" t="s">
        <v>690</v>
      </c>
      <c r="C4645" s="2" t="s">
        <v>692</v>
      </c>
      <c r="D4645" s="3">
        <v>50.0240433673469</v>
      </c>
      <c r="E4645" t="str">
        <f t="shared" si="151"/>
        <v>拉弗格波特桶艾雷岛单一麦芽威士忌</v>
      </c>
      <c r="F4645" t="str">
        <f t="shared" si="152"/>
        <v>拉弗格LAPHROAIG</v>
      </c>
      <c r="G4645" s="2" t="s">
        <v>18</v>
      </c>
    </row>
    <row r="4646" spans="1:7">
      <c r="A4646" s="2" t="s">
        <v>2677</v>
      </c>
      <c r="B4646" s="2" t="s">
        <v>690</v>
      </c>
      <c r="C4646" s="2" t="s">
        <v>693</v>
      </c>
      <c r="D4646" s="3">
        <v>20.0096173469388</v>
      </c>
      <c r="E4646" t="str">
        <f t="shared" si="151"/>
        <v>波摩阿斯顿马丁2023限量版10年单一麦芽威士忌BOWAM10YO40%12X1LGTR2023</v>
      </c>
      <c r="F4646" t="str">
        <f t="shared" si="152"/>
        <v>波摩BOWMORE</v>
      </c>
      <c r="G4646" s="2">
        <v>10</v>
      </c>
    </row>
    <row r="4647" spans="1:7">
      <c r="A4647" s="2" t="s">
        <v>2678</v>
      </c>
      <c r="B4647" s="2" t="s">
        <v>690</v>
      </c>
      <c r="C4647" s="2" t="s">
        <v>694</v>
      </c>
      <c r="D4647" s="3">
        <v>23.875112244898</v>
      </c>
      <c r="E4647" t="str">
        <f t="shared" si="151"/>
        <v>拉弗格四桶单一麦芽威士忌LAPHROAIGFOUROAKTUBED40%12X1L</v>
      </c>
      <c r="F4647" t="str">
        <f t="shared" si="152"/>
        <v>拉弗格LAPHROAIG</v>
      </c>
      <c r="G4647" s="2" t="s">
        <v>18</v>
      </c>
    </row>
    <row r="4648" spans="1:7">
      <c r="A4648" s="2" t="s">
        <v>2679</v>
      </c>
      <c r="B4648" s="2" t="s">
        <v>690</v>
      </c>
      <c r="C4648" s="2" t="s">
        <v>695</v>
      </c>
      <c r="D4648" s="3">
        <v>30.9239540816327</v>
      </c>
      <c r="E4648" t="str">
        <f t="shared" si="151"/>
        <v>波摩阿斯顿马丁2023限量版15年单一麦芽威士忌BOWAM15YO43%6X1LGTR2023</v>
      </c>
      <c r="F4648" t="str">
        <f t="shared" si="152"/>
        <v>波摩BOWMORE</v>
      </c>
      <c r="G4648" s="2">
        <v>15</v>
      </c>
    </row>
    <row r="4649" spans="1:7">
      <c r="A4649" s="2" t="s">
        <v>2680</v>
      </c>
      <c r="B4649" s="2" t="s">
        <v>690</v>
      </c>
      <c r="C4649" s="2" t="s">
        <v>696</v>
      </c>
      <c r="D4649" s="3">
        <v>181.905612244898</v>
      </c>
      <c r="E4649" t="str">
        <f t="shared" si="151"/>
        <v>波摩23年单一麦芽威士忌FrankQuitely2023限量版BOW23YOFQSER202350.9%6X700GTLTD</v>
      </c>
      <c r="F4649" t="str">
        <f t="shared" si="152"/>
        <v>波摩BOWMORE</v>
      </c>
      <c r="G4649" s="2">
        <v>23</v>
      </c>
    </row>
    <row r="4650" spans="1:7">
      <c r="A4650" s="2" t="s">
        <v>2681</v>
      </c>
      <c r="B4650" s="2" t="s">
        <v>690</v>
      </c>
      <c r="C4650" s="2" t="s">
        <v>697</v>
      </c>
      <c r="D4650" s="3">
        <v>485.081602040816</v>
      </c>
      <c r="E4650" t="str">
        <f t="shared" si="151"/>
        <v>波摩36年单一麦芽威士忌FrankQuitely2023限量版BOW36YOFQSER202345.2%3X700GTLTD</v>
      </c>
      <c r="F4650" t="str">
        <f t="shared" si="152"/>
        <v>波摩BOWMORE</v>
      </c>
      <c r="G4650" s="2">
        <v>36</v>
      </c>
    </row>
    <row r="4651" spans="1:7">
      <c r="A4651" s="2" t="s">
        <v>2682</v>
      </c>
      <c r="B4651" s="2" t="s">
        <v>690</v>
      </c>
      <c r="C4651" s="2" t="s">
        <v>698</v>
      </c>
      <c r="D4651" s="3">
        <v>35.4715943877551</v>
      </c>
      <c r="E4651" t="str">
        <f t="shared" si="151"/>
        <v>拉弗格PX酒桶单一麦芽威士忌LAPHROAIGPXCASKTUBED48%6X1L</v>
      </c>
      <c r="F4651" t="str">
        <f t="shared" si="152"/>
        <v>拉弗格LAPHROAIG</v>
      </c>
      <c r="G4651" s="2" t="s">
        <v>18</v>
      </c>
    </row>
    <row r="4652" spans="1:7">
      <c r="A4652" s="2" t="s">
        <v>2683</v>
      </c>
      <c r="B4652" s="2" t="s">
        <v>7</v>
      </c>
      <c r="C4652" s="2" t="s">
        <v>8</v>
      </c>
      <c r="D4652" s="3">
        <v>23.1339285714286</v>
      </c>
      <c r="E4652" t="str">
        <f t="shared" si="151"/>
        <v>麦卡伦蓝钻12年单一麦芽苏格兰威士忌MACALLAN12YDBLCSK</v>
      </c>
      <c r="F4652" t="str">
        <f t="shared" si="152"/>
        <v>麦卡伦TheMacallan</v>
      </c>
      <c r="G4652" s="2">
        <v>12</v>
      </c>
    </row>
    <row r="4653" spans="1:7">
      <c r="A4653" s="2" t="s">
        <v>2684</v>
      </c>
      <c r="B4653" s="2" t="s">
        <v>7</v>
      </c>
      <c r="C4653" s="2" t="s">
        <v>8</v>
      </c>
      <c r="D4653" s="3">
        <v>23.1339285714286</v>
      </c>
      <c r="E4653" t="str">
        <f t="shared" si="151"/>
        <v>麦卡伦蓝钻12年单一麦芽苏格兰威士忌MACALLAN12YDBLCSK</v>
      </c>
      <c r="F4653" t="str">
        <f t="shared" si="152"/>
        <v>麦卡伦TheMacallan</v>
      </c>
      <c r="G4653" s="2">
        <v>12</v>
      </c>
    </row>
    <row r="4654" spans="1:7">
      <c r="A4654" s="2" t="s">
        <v>2685</v>
      </c>
      <c r="B4654" s="2" t="s">
        <v>178</v>
      </c>
      <c r="C4654" s="2" t="s">
        <v>699</v>
      </c>
      <c r="D4654" s="3">
        <v>6.84183673469388</v>
      </c>
      <c r="E4654" t="str">
        <f t="shared" si="151"/>
        <v>裸雀混合麦芽苏格兰威士忌NAKEDMALT</v>
      </c>
      <c r="F4654" t="str">
        <f t="shared" si="152"/>
        <v>裸雀牌</v>
      </c>
      <c r="G4654" s="2" t="s">
        <v>18</v>
      </c>
    </row>
    <row r="4655" spans="1:7">
      <c r="A4655" s="2" t="s">
        <v>2686</v>
      </c>
      <c r="B4655" s="2" t="s">
        <v>48</v>
      </c>
      <c r="C4655" s="2" t="s">
        <v>92</v>
      </c>
      <c r="D4655" s="3">
        <v>23.9413265306122</v>
      </c>
      <c r="E4655" t="str">
        <f t="shared" si="151"/>
        <v>尊尼获加IslandGreen调和威士忌酒,JohnnieWalkerIslandGreen</v>
      </c>
      <c r="F4655" t="str">
        <f t="shared" si="152"/>
        <v>JOHNNIEWALKER(尊尼获加)</v>
      </c>
      <c r="G4655" s="2" t="s">
        <v>18</v>
      </c>
    </row>
    <row r="4656" spans="1:7">
      <c r="A4656" s="2" t="s">
        <v>2687</v>
      </c>
      <c r="B4656" s="2" t="s">
        <v>48</v>
      </c>
      <c r="C4656" s="2" t="s">
        <v>196</v>
      </c>
      <c r="D4656" s="3">
        <v>35.6772959183673</v>
      </c>
      <c r="E4656" t="str">
        <f t="shared" si="151"/>
        <v>拉弗格雪莉桶单一大麦芽威士忌酒,LAPHROAIGPXCASK</v>
      </c>
      <c r="F4656" t="str">
        <f t="shared" si="152"/>
        <v>LAPHROAIG(拉弗格)</v>
      </c>
      <c r="G4656" s="2" t="s">
        <v>18</v>
      </c>
    </row>
    <row r="4657" spans="1:7">
      <c r="A4657" s="2" t="s">
        <v>2688</v>
      </c>
      <c r="B4657" s="2" t="s">
        <v>48</v>
      </c>
      <c r="C4657" s="2" t="s">
        <v>241</v>
      </c>
      <c r="D4657" s="3">
        <v>33.0548469387755</v>
      </c>
      <c r="E4657" t="str">
        <f t="shared" si="151"/>
        <v>卡尔里拉12年单一麦芽威士忌酒,CaolIla12YO</v>
      </c>
      <c r="F4657" t="str">
        <f t="shared" si="152"/>
        <v>卡尔里拉CAOLILA</v>
      </c>
      <c r="G4657" s="2">
        <v>12</v>
      </c>
    </row>
    <row r="4658" spans="1:7">
      <c r="A4658" s="2" t="s">
        <v>2689</v>
      </c>
      <c r="B4658" s="2" t="s">
        <v>48</v>
      </c>
      <c r="C4658" s="2" t="s">
        <v>357</v>
      </c>
      <c r="D4658" s="3">
        <v>30.1262755102041</v>
      </c>
      <c r="E4658" t="str">
        <f t="shared" si="151"/>
        <v>亚伯乐12年双桶陈酿威士忌酒,Aberlour12YOdoublecask</v>
      </c>
      <c r="F4658" t="str">
        <f t="shared" si="152"/>
        <v>ABERLOUR(亚伯乐)</v>
      </c>
      <c r="G4658" s="2">
        <v>12</v>
      </c>
    </row>
    <row r="4659" spans="1:7">
      <c r="A4659" s="2" t="s">
        <v>2690</v>
      </c>
      <c r="B4659" s="2" t="s">
        <v>48</v>
      </c>
      <c r="C4659" s="2" t="s">
        <v>121</v>
      </c>
      <c r="D4659" s="3">
        <v>90.218112244898</v>
      </c>
      <c r="E4659" t="str">
        <f t="shared" si="151"/>
        <v>欧摩单一麦芽21年威士忌酒,Aultmore21yrold</v>
      </c>
      <c r="F4659" t="str">
        <f t="shared" si="152"/>
        <v>AULTMORE(欧摩)</v>
      </c>
      <c r="G4659" s="2">
        <v>21</v>
      </c>
    </row>
    <row r="4660" spans="1:7">
      <c r="A4660" s="2" t="s">
        <v>2691</v>
      </c>
      <c r="B4660" s="2" t="s">
        <v>48</v>
      </c>
      <c r="C4660" s="2" t="s">
        <v>590</v>
      </c>
      <c r="D4660" s="3">
        <v>16.6339285714286</v>
      </c>
      <c r="E4660" t="str">
        <f t="shared" si="151"/>
        <v>托明多坦途斯佩塞单一麦芽威士忌,TomintoulTundraSingleMaltWhisky</v>
      </c>
      <c r="F4660" t="str">
        <f t="shared" si="152"/>
        <v>托明多Tomintoul</v>
      </c>
      <c r="G4660" s="2">
        <v>3</v>
      </c>
    </row>
    <row r="4661" spans="1:7">
      <c r="A4661" s="2" t="s">
        <v>2692</v>
      </c>
      <c r="B4661" s="2" t="s">
        <v>48</v>
      </c>
      <c r="C4661" s="2" t="s">
        <v>88</v>
      </c>
      <c r="D4661" s="3">
        <v>35.2308673469388</v>
      </c>
      <c r="E4661" t="str">
        <f t="shared" si="151"/>
        <v>朗摩18年单一麦芽苏格兰威士忌酒,Longmorn18YO</v>
      </c>
      <c r="F4661" t="str">
        <f t="shared" si="152"/>
        <v>Longmorn(朗摩)</v>
      </c>
      <c r="G4661" s="2">
        <v>18</v>
      </c>
    </row>
    <row r="4662" spans="1:7">
      <c r="A4662" s="2" t="s">
        <v>2693</v>
      </c>
      <c r="B4662" s="2" t="s">
        <v>48</v>
      </c>
      <c r="C4662" s="2" t="s">
        <v>141</v>
      </c>
      <c r="D4662" s="3">
        <v>31.390306122449</v>
      </c>
      <c r="E4662" t="str">
        <f t="shared" si="151"/>
        <v>波摩15年威士忌酒,Bowmore15YO</v>
      </c>
      <c r="F4662" t="str">
        <f t="shared" si="152"/>
        <v>BOWMORE(波摩)</v>
      </c>
      <c r="G4662" s="2">
        <v>15</v>
      </c>
    </row>
    <row r="4663" spans="1:7">
      <c r="A4663" s="2" t="s">
        <v>2694</v>
      </c>
      <c r="B4663" s="2" t="s">
        <v>48</v>
      </c>
      <c r="C4663" s="2" t="s">
        <v>173</v>
      </c>
      <c r="D4663" s="3">
        <v>68.2359693877551</v>
      </c>
      <c r="E4663" t="str">
        <f t="shared" si="151"/>
        <v>格兰菲迪21年单一麦芽威士忌酒,Glenfiddich21Y.O.</v>
      </c>
      <c r="F4663" t="str">
        <f t="shared" si="152"/>
        <v>GLENFIDDICH(格兰菲迪)</v>
      </c>
      <c r="G4663" s="2">
        <v>21</v>
      </c>
    </row>
    <row r="4664" spans="1:7">
      <c r="A4664" s="2" t="s">
        <v>2695</v>
      </c>
      <c r="B4664" s="2" t="s">
        <v>48</v>
      </c>
      <c r="C4664" s="2" t="s">
        <v>110</v>
      </c>
      <c r="D4664" s="3">
        <v>19.1836734693878</v>
      </c>
      <c r="E4664" t="str">
        <f t="shared" si="151"/>
        <v>布纳哈本艾雷海岸单一麦芽苏格兰威士忌酒BunnahabhainAnCladachSingleMaltScotchWhisky</v>
      </c>
      <c r="F4664" t="str">
        <f t="shared" si="152"/>
        <v>布纳哈本BUNNAHABHAIN</v>
      </c>
      <c r="G4664" s="2" t="s">
        <v>18</v>
      </c>
    </row>
    <row r="4665" spans="1:7">
      <c r="A4665" s="2" t="s">
        <v>2696</v>
      </c>
      <c r="B4665" s="2" t="s">
        <v>48</v>
      </c>
      <c r="C4665" s="2" t="s">
        <v>74</v>
      </c>
      <c r="D4665" s="3">
        <v>20.4132653061224</v>
      </c>
      <c r="E4665" t="str">
        <f t="shared" si="151"/>
        <v>波摩10年威士忌酒,Bowmore10YO</v>
      </c>
      <c r="F4665" t="str">
        <f t="shared" si="152"/>
        <v>BOWMORE(波摩)</v>
      </c>
      <c r="G4665" s="2">
        <v>10</v>
      </c>
    </row>
    <row r="4666" spans="1:7">
      <c r="A4666" s="2" t="s">
        <v>2697</v>
      </c>
      <c r="B4666" s="2" t="s">
        <v>48</v>
      </c>
      <c r="C4666" s="2" t="s">
        <v>616</v>
      </c>
      <c r="D4666" s="3">
        <v>12.469387755102</v>
      </c>
      <c r="E4666" t="str">
        <f t="shared" si="151"/>
        <v>格兰特纳12年苏格兰单一麦芽威士忌酒GlenTurner12YOScotchSingleMaltWhisky</v>
      </c>
      <c r="F4666" t="str">
        <f t="shared" si="152"/>
        <v>格兰特纳GlenTurner</v>
      </c>
      <c r="G4666" s="2">
        <v>12</v>
      </c>
    </row>
    <row r="4667" spans="1:7">
      <c r="A4667" s="2" t="s">
        <v>2698</v>
      </c>
      <c r="B4667" s="2" t="s">
        <v>48</v>
      </c>
      <c r="C4667" s="2" t="s">
        <v>227</v>
      </c>
      <c r="D4667" s="3">
        <v>32.8915816326531</v>
      </c>
      <c r="E4667" t="str">
        <f t="shared" si="151"/>
        <v>雅柏乌干达单一大麦芽威士忌酒,ARDBEGUigeadail</v>
      </c>
      <c r="F4667" t="str">
        <f t="shared" si="152"/>
        <v>ARDBEG(雅柏)</v>
      </c>
      <c r="G4667" s="2" t="s">
        <v>18</v>
      </c>
    </row>
    <row r="4668" spans="1:7">
      <c r="A4668" s="2" t="s">
        <v>2699</v>
      </c>
      <c r="B4668" s="2" t="s">
        <v>48</v>
      </c>
      <c r="C4668" s="2" t="s">
        <v>244</v>
      </c>
      <c r="D4668" s="3">
        <v>23.1862244897959</v>
      </c>
      <c r="E4668" t="str">
        <f t="shared" si="151"/>
        <v>班瑞克四分之一桶泥煤单一麦芽威士忌酒BRQUARTERCASKPEATEDT6GTR</v>
      </c>
      <c r="F4668" t="str">
        <f t="shared" si="152"/>
        <v>班瑞克BENRIACH</v>
      </c>
      <c r="G4668" s="2" t="s">
        <v>18</v>
      </c>
    </row>
    <row r="4669" spans="1:7">
      <c r="A4669" s="2" t="s">
        <v>2700</v>
      </c>
      <c r="B4669" s="2" t="s">
        <v>48</v>
      </c>
      <c r="C4669" s="2" t="s">
        <v>220</v>
      </c>
      <c r="D4669" s="3">
        <v>33.2142857142857</v>
      </c>
      <c r="E4669" t="str">
        <f t="shared" si="151"/>
        <v>慕赫16年单一麦芽威士忌酒,Mortlach16YO</v>
      </c>
      <c r="F4669" t="str">
        <f t="shared" si="152"/>
        <v>MORTLACH(慕赫)</v>
      </c>
      <c r="G4669" s="2">
        <v>16</v>
      </c>
    </row>
    <row r="4670" spans="1:7">
      <c r="A4670" s="2" t="s">
        <v>2701</v>
      </c>
      <c r="B4670" s="2" t="s">
        <v>48</v>
      </c>
      <c r="C4670" s="2" t="s">
        <v>354</v>
      </c>
      <c r="D4670" s="3">
        <v>40.5548469387755</v>
      </c>
      <c r="E4670" t="str">
        <f t="shared" si="151"/>
        <v>亚伯乐经典原酒单一大麦芽威士忌酒,ABERLOURA'bunadh</v>
      </c>
      <c r="F4670" t="str">
        <f t="shared" si="152"/>
        <v>亚伯乐ABERLOUR</v>
      </c>
      <c r="G4670" s="2" t="s">
        <v>18</v>
      </c>
    </row>
    <row r="4671" spans="1:7">
      <c r="A4671" s="2" t="s">
        <v>2702</v>
      </c>
      <c r="B4671" s="2" t="s">
        <v>48</v>
      </c>
      <c r="C4671" s="2" t="s">
        <v>554</v>
      </c>
      <c r="D4671" s="3">
        <v>22.4974489795918</v>
      </c>
      <c r="E4671" t="str">
        <f t="shared" si="151"/>
        <v>欧肯特轩深黑橡木单一麦芽威士忌酒AUCHENTOSHANDarkOak</v>
      </c>
      <c r="F4671" t="str">
        <f t="shared" si="152"/>
        <v>欧肯特轩AUCHENTOSHAN</v>
      </c>
      <c r="G4671" s="2" t="s">
        <v>18</v>
      </c>
    </row>
    <row r="4672" spans="1:7">
      <c r="A4672" s="2" t="s">
        <v>2703</v>
      </c>
      <c r="B4672" s="2" t="s">
        <v>48</v>
      </c>
      <c r="C4672" s="2" t="s">
        <v>230</v>
      </c>
      <c r="D4672" s="3">
        <v>32.5242346938776</v>
      </c>
      <c r="E4672" t="str">
        <f t="shared" si="151"/>
        <v>雅伯Smoketrails系列CoteRotie限量版单一麦芽威士忌酒ArdbegSmoketrailsEditionCRE-TREX</v>
      </c>
      <c r="F4672" t="str">
        <f t="shared" si="152"/>
        <v>雅柏ARDBEG</v>
      </c>
      <c r="G4672" s="2" t="s">
        <v>18</v>
      </c>
    </row>
    <row r="4673" spans="1:7">
      <c r="A4673" s="2" t="s">
        <v>2704</v>
      </c>
      <c r="B4673" s="2" t="s">
        <v>48</v>
      </c>
      <c r="C4673" s="2" t="s">
        <v>83</v>
      </c>
      <c r="D4673" s="3">
        <v>41.3647959183673</v>
      </c>
      <c r="E4673" t="str">
        <f t="shared" si="151"/>
        <v>格兰菲迪永恒珍选18年VAT4单一麦芽威士忌酒,Glenfiddich18Vat4PerpetualColl</v>
      </c>
      <c r="F4673" t="str">
        <f t="shared" si="152"/>
        <v>格兰菲迪Glenfiddich</v>
      </c>
      <c r="G4673" s="2">
        <v>18</v>
      </c>
    </row>
    <row r="4674" spans="1:7">
      <c r="A4674" s="2" t="s">
        <v>2705</v>
      </c>
      <c r="B4674" s="2" t="s">
        <v>48</v>
      </c>
      <c r="C4674" s="2" t="s">
        <v>156</v>
      </c>
      <c r="D4674" s="3">
        <v>54.4094387755102</v>
      </c>
      <c r="E4674" t="str">
        <f t="shared" si="151"/>
        <v>乐加维林16年苏格兰单一大麦芽威士忌酒,Lagavulin16YO</v>
      </c>
      <c r="F4674" t="str">
        <f t="shared" si="152"/>
        <v>LAGAVULIN(乐加维林)</v>
      </c>
      <c r="G4674" s="2">
        <v>16</v>
      </c>
    </row>
    <row r="4675" spans="1:7">
      <c r="A4675" s="2" t="s">
        <v>2706</v>
      </c>
      <c r="B4675" s="2" t="s">
        <v>48</v>
      </c>
      <c r="C4675" s="2" t="s">
        <v>232</v>
      </c>
      <c r="D4675" s="3">
        <v>26.3698979591837</v>
      </c>
      <c r="E4675" t="str">
        <f t="shared" ref="E4675:E4738" si="153">_xlfn.TEXTBEFORE(_xlfn.TEXTAFTER(C4675,"|",2),"|")</f>
        <v>道格拉斯梁大鼻子艾雷岛龙年限量版调和麦芽威士忌酒/DOUGLASLAINGBIGPEATCNY2024BLENDEDMALTWHISKYLIMITEDEDITION</v>
      </c>
      <c r="F4675" t="str">
        <f t="shared" si="152"/>
        <v>道格拉斯梁DouglasLaing</v>
      </c>
      <c r="G4675" s="2">
        <v>3</v>
      </c>
    </row>
    <row r="4676" spans="1:7">
      <c r="A4676" s="2" t="s">
        <v>2707</v>
      </c>
      <c r="B4676" s="2" t="s">
        <v>48</v>
      </c>
      <c r="C4676" s="2" t="s">
        <v>109</v>
      </c>
      <c r="D4676" s="3">
        <v>44.8839285714286</v>
      </c>
      <c r="E4676" t="str">
        <f t="shared" si="153"/>
        <v>波摩18年威士忌酒,Bowmore18YO</v>
      </c>
      <c r="F4676" t="str">
        <f t="shared" ref="F4676:F4739" si="154">_xlfn.TEXTBEFORE(_xlfn.TEXTAFTER(C4676,"|",7),"|")</f>
        <v>BOWMORE(波摩)</v>
      </c>
      <c r="G4676" s="2">
        <v>18</v>
      </c>
    </row>
    <row r="4677" spans="1:7">
      <c r="A4677" s="2" t="s">
        <v>2708</v>
      </c>
      <c r="B4677" s="2" t="s">
        <v>48</v>
      </c>
      <c r="C4677" s="2" t="s">
        <v>164</v>
      </c>
      <c r="D4677" s="3">
        <v>26.4362244897959</v>
      </c>
      <c r="E4677" t="str">
        <f t="shared" si="153"/>
        <v>格兰菲迪永恒珍选系列VAT2单一麦芽威士忌酒,GlenfiddichVat2PerpetualCollectionScotchWhisky</v>
      </c>
      <c r="F4677" t="str">
        <f t="shared" si="154"/>
        <v>格兰菲迪Glenfiddich</v>
      </c>
      <c r="G4677" s="2">
        <v>3</v>
      </c>
    </row>
    <row r="4678" spans="1:7">
      <c r="A4678" s="2" t="s">
        <v>2709</v>
      </c>
      <c r="B4678" s="2" t="s">
        <v>48</v>
      </c>
      <c r="C4678" s="2" t="s">
        <v>351</v>
      </c>
      <c r="D4678" s="3">
        <v>31.4923469387755</v>
      </c>
      <c r="E4678" t="str">
        <f t="shared" si="153"/>
        <v>新雅顿格兰杜兰酒厂双倍熟成威士忌酒S,ingletonGlendullanDoubleMatured</v>
      </c>
      <c r="F4678" t="str">
        <f t="shared" si="154"/>
        <v>SINGLETON(新雅顿)</v>
      </c>
      <c r="G4678" s="2" t="s">
        <v>18</v>
      </c>
    </row>
    <row r="4679" spans="1:7">
      <c r="A4679" s="2" t="s">
        <v>2710</v>
      </c>
      <c r="B4679" s="2" t="s">
        <v>48</v>
      </c>
      <c r="C4679" s="2" t="s">
        <v>67</v>
      </c>
      <c r="D4679" s="3">
        <v>19.9196428571429</v>
      </c>
      <c r="E4679" t="str">
        <f t="shared" si="153"/>
        <v>苏格登璀杏经典单一麦芽威士忌TheSingletonofGlend-RadiantSpringGarden</v>
      </c>
      <c r="F4679" t="str">
        <f t="shared" si="154"/>
        <v>苏格登Singleton</v>
      </c>
      <c r="G4679" s="2" t="s">
        <v>18</v>
      </c>
    </row>
    <row r="4680" spans="1:7">
      <c r="A4680" s="2" t="s">
        <v>2711</v>
      </c>
      <c r="B4680" s="2" t="s">
        <v>48</v>
      </c>
      <c r="C4680" s="2" t="s">
        <v>70</v>
      </c>
      <c r="D4680" s="3">
        <v>47.530612244898</v>
      </c>
      <c r="E4680" t="str">
        <f t="shared" si="153"/>
        <v>欧摩单一麦芽18年威士忌酒,Aultmore18yrold</v>
      </c>
      <c r="F4680" t="str">
        <f t="shared" si="154"/>
        <v>AULTMORE(欧摩)</v>
      </c>
      <c r="G4680" s="2">
        <v>18</v>
      </c>
    </row>
    <row r="4681" spans="1:7">
      <c r="A4681" s="2" t="s">
        <v>2712</v>
      </c>
      <c r="B4681" s="2" t="s">
        <v>48</v>
      </c>
      <c r="C4681" s="2" t="s">
        <v>96</v>
      </c>
      <c r="D4681" s="3">
        <v>28.8915816326531</v>
      </c>
      <c r="E4681" t="str">
        <f t="shared" si="153"/>
        <v>苏格登蜜金双桶单一麦芽威士忌TheSingletonofGlend-GoldenAutumnOrchard</v>
      </c>
      <c r="F4681" t="str">
        <f t="shared" si="154"/>
        <v>苏格登Singleton</v>
      </c>
      <c r="G4681" s="2" t="s">
        <v>18</v>
      </c>
    </row>
    <row r="4682" spans="1:7">
      <c r="A4682" s="2" t="s">
        <v>2713</v>
      </c>
      <c r="B4682" s="2" t="s">
        <v>48</v>
      </c>
      <c r="C4682" s="2" t="s">
        <v>52</v>
      </c>
      <c r="D4682" s="3">
        <v>29.7232142857143</v>
      </c>
      <c r="E4682" t="str">
        <f t="shared" si="153"/>
        <v>格兰菲迪永恒珍选15年VAT3单一麦芽威士忌酒,Glenfiddich15Vat3PerpetualColl</v>
      </c>
      <c r="F4682" t="str">
        <f t="shared" si="154"/>
        <v>格兰菲迪Glenfiddich</v>
      </c>
      <c r="G4682" s="2">
        <v>15</v>
      </c>
    </row>
    <row r="4683" spans="1:7">
      <c r="A4683" s="2" t="s">
        <v>2714</v>
      </c>
      <c r="B4683" s="2" t="s">
        <v>48</v>
      </c>
      <c r="C4683" s="2" t="s">
        <v>61</v>
      </c>
      <c r="D4683" s="3">
        <v>18.593112244898</v>
      </c>
      <c r="E4683" t="str">
        <f t="shared" si="153"/>
        <v>格兰格拉索Sandend高地苏格兰单一麦芽威士忌酒GlenglassaughSandendHighlandSingleMaltSctochWhisky</v>
      </c>
      <c r="F4683" t="str">
        <f t="shared" si="154"/>
        <v>格兰格拉索Glenglassaugh</v>
      </c>
      <c r="G4683" s="2" t="s">
        <v>18</v>
      </c>
    </row>
    <row r="4684" spans="1:7">
      <c r="A4684" s="2" t="s">
        <v>2715</v>
      </c>
      <c r="B4684" s="2" t="s">
        <v>48</v>
      </c>
      <c r="C4684" s="2" t="s">
        <v>53</v>
      </c>
      <c r="D4684" s="3">
        <v>13.9553571428571</v>
      </c>
      <c r="E4684" t="str">
        <f t="shared" si="153"/>
        <v>金猴调和麦芽威士忌酒,MonkeyShoulderMaltWhisky</v>
      </c>
      <c r="F4684" t="str">
        <f t="shared" si="154"/>
        <v>MONKEYSHOULDER(金猴)</v>
      </c>
      <c r="G4684" s="2" t="s">
        <v>18</v>
      </c>
    </row>
    <row r="4685" spans="1:7">
      <c r="A4685" s="2" t="s">
        <v>2716</v>
      </c>
      <c r="B4685" s="2" t="s">
        <v>48</v>
      </c>
      <c r="C4685" s="2" t="s">
        <v>85</v>
      </c>
      <c r="D4685" s="3">
        <v>69.8890306122449</v>
      </c>
      <c r="E4685" t="str">
        <f t="shared" si="153"/>
        <v>麦卡伦色彩系列15年单一麦芽威士忌酒MacallanTR15YOSingleMaltWhisky70cl</v>
      </c>
      <c r="F4685" t="str">
        <f t="shared" si="154"/>
        <v>麦卡伦MACALLAN</v>
      </c>
      <c r="G4685" s="2">
        <v>15</v>
      </c>
    </row>
    <row r="4686" spans="1:7">
      <c r="A4686" s="2" t="s">
        <v>2717</v>
      </c>
      <c r="B4686" s="2" t="s">
        <v>48</v>
      </c>
      <c r="C4686" s="2" t="s">
        <v>223</v>
      </c>
      <c r="D4686" s="3">
        <v>24.3890306122449</v>
      </c>
      <c r="E4686" t="str">
        <f t="shared" si="153"/>
        <v>拉弗格四橡木桶威士忌酒,LAPHROAIGFourOak</v>
      </c>
      <c r="F4686" t="str">
        <f t="shared" si="154"/>
        <v>LAPHROAIG(拉弗格)</v>
      </c>
      <c r="G4686" s="2" t="s">
        <v>18</v>
      </c>
    </row>
    <row r="4687" spans="1:7">
      <c r="A4687" s="2" t="s">
        <v>2718</v>
      </c>
      <c r="B4687" s="2" t="s">
        <v>48</v>
      </c>
      <c r="C4687" s="2" t="s">
        <v>150</v>
      </c>
      <c r="D4687" s="3">
        <v>13.3201530612245</v>
      </c>
      <c r="E4687" t="str">
        <f t="shared" si="153"/>
        <v>苏摩克珍稀艾雷岛单一麦芽威士忌酒,SmokeheadExtraRareIslaySingleMaltScotchWhisky</v>
      </c>
      <c r="F4687" t="str">
        <f t="shared" si="154"/>
        <v>苏摩克Smokehead</v>
      </c>
      <c r="G4687" s="2" t="s">
        <v>18</v>
      </c>
    </row>
    <row r="4688" spans="1:7">
      <c r="A4688" s="2" t="s">
        <v>2719</v>
      </c>
      <c r="B4688" s="2" t="s">
        <v>48</v>
      </c>
      <c r="C4688" s="2" t="s">
        <v>55</v>
      </c>
      <c r="D4688" s="3">
        <v>25.5803571428571</v>
      </c>
      <c r="E4688" t="str">
        <f t="shared" si="153"/>
        <v>欧摩单一麦芽12年威士忌酒,Aultmore12yrold</v>
      </c>
      <c r="F4688" t="str">
        <f t="shared" si="154"/>
        <v>AULTMORE(欧摩)</v>
      </c>
      <c r="G4688" s="2">
        <v>12</v>
      </c>
    </row>
    <row r="4689" spans="1:7">
      <c r="A4689" s="2" t="s">
        <v>2720</v>
      </c>
      <c r="B4689" s="2" t="s">
        <v>48</v>
      </c>
      <c r="C4689" s="2" t="s">
        <v>158</v>
      </c>
      <c r="D4689" s="3">
        <v>39.1071428571429</v>
      </c>
      <c r="E4689" t="str">
        <f t="shared" si="153"/>
        <v>雅柏旋涡单一大麦芽威士忌酒,ARDBEGCorryvreckan</v>
      </c>
      <c r="F4689" t="str">
        <f t="shared" si="154"/>
        <v>ARDBEG(雅柏)</v>
      </c>
      <c r="G4689" s="2" t="s">
        <v>18</v>
      </c>
    </row>
    <row r="4690" spans="1:7">
      <c r="A4690" s="2" t="s">
        <v>2721</v>
      </c>
      <c r="B4690" s="2" t="s">
        <v>48</v>
      </c>
      <c r="C4690" s="2" t="s">
        <v>76</v>
      </c>
      <c r="D4690" s="3">
        <v>15.4005102040816</v>
      </c>
      <c r="E4690" t="str">
        <f t="shared" si="153"/>
        <v>格兰冠12年单一麦芽公升装威士忌酒,GlenGrantSingleMaltWhisky12YearsOld</v>
      </c>
      <c r="F4690" t="str">
        <f t="shared" si="154"/>
        <v>GLENGRANT(格兰冠)</v>
      </c>
      <c r="G4690" s="2">
        <v>12</v>
      </c>
    </row>
    <row r="4691" spans="1:7">
      <c r="A4691" s="2" t="s">
        <v>2722</v>
      </c>
      <c r="B4691" s="2" t="s">
        <v>48</v>
      </c>
      <c r="C4691" s="2" t="s">
        <v>355</v>
      </c>
      <c r="D4691" s="3">
        <v>100.955357142857</v>
      </c>
      <c r="E4691" t="str">
        <f t="shared" si="153"/>
        <v>麦卡伦湛蓝单一麦芽威士忌酒,MacallanEnigma</v>
      </c>
      <c r="F4691" t="str">
        <f t="shared" si="154"/>
        <v>MACALLAN(麦卡伦)</v>
      </c>
      <c r="G4691" s="2" t="s">
        <v>18</v>
      </c>
    </row>
    <row r="4692" spans="1:7">
      <c r="A4692" s="2" t="s">
        <v>2723</v>
      </c>
      <c r="B4692" s="2" t="s">
        <v>48</v>
      </c>
      <c r="C4692" s="2" t="s">
        <v>77</v>
      </c>
      <c r="D4692" s="3">
        <v>93.5994897959184</v>
      </c>
      <c r="E4692" t="str">
        <f t="shared" si="153"/>
        <v>格兰菲迪23年璀璨珍藏系列单一麦芽威士忌酒,Glenfiddich23YO</v>
      </c>
      <c r="F4692" t="str">
        <f t="shared" si="154"/>
        <v>GLENFIDDICH(格兰菲迪)</v>
      </c>
      <c r="G4692" s="2">
        <v>23</v>
      </c>
    </row>
    <row r="4693" spans="1:7">
      <c r="A4693" s="2" t="s">
        <v>2724</v>
      </c>
      <c r="B4693" s="2" t="s">
        <v>48</v>
      </c>
      <c r="C4693" s="2" t="s">
        <v>161</v>
      </c>
      <c r="D4693" s="3">
        <v>30.375</v>
      </c>
      <c r="E4693" t="str">
        <f t="shared" si="153"/>
        <v>大摩12年威士忌酒,Dalmore12YO</v>
      </c>
      <c r="F4693" t="str">
        <f t="shared" si="154"/>
        <v>DALMORE(大摩)</v>
      </c>
      <c r="G4693" s="2">
        <v>12</v>
      </c>
    </row>
    <row r="4694" spans="1:7">
      <c r="A4694" s="2" t="s">
        <v>2725</v>
      </c>
      <c r="B4694" s="2" t="s">
        <v>48</v>
      </c>
      <c r="C4694" s="2" t="s">
        <v>248</v>
      </c>
      <c r="D4694" s="3">
        <v>26.3341836734694</v>
      </c>
      <c r="E4694" t="str">
        <f t="shared" si="153"/>
        <v>雅柏奥之岬单一大麦芽威士忌酒,ARDBEGAnOa</v>
      </c>
      <c r="F4694" t="str">
        <f t="shared" si="154"/>
        <v>ARDBEG(雅柏)</v>
      </c>
      <c r="G4694" s="2" t="s">
        <v>18</v>
      </c>
    </row>
    <row r="4695" spans="1:7">
      <c r="A4695" s="2" t="s">
        <v>2726</v>
      </c>
      <c r="B4695" s="2" t="s">
        <v>48</v>
      </c>
      <c r="C4695" s="2" t="s">
        <v>700</v>
      </c>
      <c r="D4695" s="3">
        <v>29.9987244897959</v>
      </c>
      <c r="E4695" t="str">
        <f t="shared" si="153"/>
        <v>欧肯特轩Bloodoak单一麦芽威士忌酒AUCHENTOSHANBloodoak</v>
      </c>
      <c r="F4695" t="str">
        <f t="shared" si="154"/>
        <v>欧肯特轩AUCHENTOSHAN</v>
      </c>
      <c r="G4695" s="2" t="s">
        <v>18</v>
      </c>
    </row>
    <row r="4696" spans="1:7">
      <c r="A4696" s="2" t="s">
        <v>2727</v>
      </c>
      <c r="B4696" s="2" t="s">
        <v>48</v>
      </c>
      <c r="C4696" s="2" t="s">
        <v>144</v>
      </c>
      <c r="D4696" s="3">
        <v>37.9209183673469</v>
      </c>
      <c r="E4696" t="str">
        <f t="shared" si="153"/>
        <v>格兰威特15年单一麦芽威士忌酒,Glenlivet15YO</v>
      </c>
      <c r="F4696" t="str">
        <f t="shared" si="154"/>
        <v>GLENLIVIT(格兰威特)</v>
      </c>
      <c r="G4696" s="2">
        <v>15</v>
      </c>
    </row>
    <row r="4697" spans="1:7">
      <c r="A4697" s="2" t="s">
        <v>2728</v>
      </c>
      <c r="B4697" s="2" t="s">
        <v>48</v>
      </c>
      <c r="C4697" s="2" t="s">
        <v>172</v>
      </c>
      <c r="D4697" s="3">
        <v>23.4438775510204</v>
      </c>
      <c r="E4697" t="str">
        <f t="shared" si="153"/>
        <v>乐加维林10年苏格兰单一大麦芽威士忌酒,Lagavulin10YO</v>
      </c>
      <c r="F4697" t="str">
        <f t="shared" si="154"/>
        <v>LAGAVULIN(乐加维林)</v>
      </c>
      <c r="G4697" s="2">
        <v>10</v>
      </c>
    </row>
    <row r="4698" spans="1:7">
      <c r="A4698" s="2" t="s">
        <v>2729</v>
      </c>
      <c r="B4698" s="2" t="s">
        <v>48</v>
      </c>
      <c r="C4698" s="2" t="s">
        <v>155</v>
      </c>
      <c r="D4698" s="3">
        <v>98.2117346938776</v>
      </c>
      <c r="E4698" t="str">
        <f t="shared" si="153"/>
        <v>百富故事系列19年泥煤单一麦芽威士忌酒,Balvenie19YearOldWeekofPeatScotchWhisky</v>
      </c>
      <c r="F4698" t="str">
        <f t="shared" si="154"/>
        <v>百富BALVENIE</v>
      </c>
      <c r="G4698" s="2">
        <v>19</v>
      </c>
    </row>
    <row r="4699" spans="1:7">
      <c r="A4699" s="2" t="s">
        <v>2730</v>
      </c>
      <c r="B4699" s="2" t="s">
        <v>48</v>
      </c>
      <c r="C4699" s="2" t="s">
        <v>63</v>
      </c>
      <c r="D4699" s="3">
        <v>30.7015306122449</v>
      </c>
      <c r="E4699" t="str">
        <f t="shared" si="153"/>
        <v>格兰冠18年单一麦芽威士忌酒,GlenGrantSingleMaltWhisky18YearsOld</v>
      </c>
      <c r="F4699" t="str">
        <f t="shared" si="154"/>
        <v>GLENGRANT(格兰冠)</v>
      </c>
      <c r="G4699" s="2">
        <v>18</v>
      </c>
    </row>
    <row r="4700" spans="1:7">
      <c r="A4700" s="2" t="s">
        <v>2731</v>
      </c>
      <c r="B4700" s="2" t="s">
        <v>48</v>
      </c>
      <c r="C4700" s="2" t="s">
        <v>246</v>
      </c>
      <c r="D4700" s="3">
        <v>16.7117346938776</v>
      </c>
      <c r="E4700" t="str">
        <f t="shared" si="153"/>
        <v>格兰格拉索12年高地苏格兰单一麦芽威士忌酒Glenglassaugh12HighlandSingleMaltSctochWhisky</v>
      </c>
      <c r="F4700" t="str">
        <f t="shared" si="154"/>
        <v>格兰格拉索GLENGLASSAUGH</v>
      </c>
      <c r="G4700" s="2">
        <v>12</v>
      </c>
    </row>
    <row r="4701" spans="1:7">
      <c r="A4701" s="2" t="s">
        <v>2732</v>
      </c>
      <c r="B4701" s="2" t="s">
        <v>48</v>
      </c>
      <c r="C4701" s="2" t="s">
        <v>239</v>
      </c>
      <c r="D4701" s="3">
        <v>22.1288265306122</v>
      </c>
      <c r="E4701" t="str">
        <f t="shared" si="153"/>
        <v>格兰威特酿酒师甄选单一麦芽威士忌酒,GlenlivetMasterDistillery</v>
      </c>
      <c r="F4701" t="str">
        <f t="shared" si="154"/>
        <v>GLENLIVIT(格兰威特)</v>
      </c>
      <c r="G4701" s="2" t="s">
        <v>18</v>
      </c>
    </row>
    <row r="4702" spans="1:7">
      <c r="A4702" s="2" t="s">
        <v>2733</v>
      </c>
      <c r="B4702" s="2" t="s">
        <v>48</v>
      </c>
      <c r="C4702" s="2" t="s">
        <v>95</v>
      </c>
      <c r="D4702" s="3">
        <v>22.5446428571429</v>
      </c>
      <c r="E4702" t="str">
        <f t="shared" si="153"/>
        <v>格兰菲迪永恒珍选系列VAT1单一麦芽威士忌酒,GlenfiddichVat1PerpetualCollectionScotchWhisky</v>
      </c>
      <c r="F4702" t="str">
        <f t="shared" si="154"/>
        <v>格兰菲迪Glenfiddich</v>
      </c>
      <c r="G4702" s="2">
        <v>3</v>
      </c>
    </row>
    <row r="4703" spans="1:7">
      <c r="A4703" s="2" t="s">
        <v>2734</v>
      </c>
      <c r="B4703" s="2" t="s">
        <v>48</v>
      </c>
      <c r="C4703" s="2" t="s">
        <v>169</v>
      </c>
      <c r="D4703" s="3">
        <v>101.542091836735</v>
      </c>
      <c r="E4703" t="str">
        <f t="shared" si="153"/>
        <v>卡普多尼克泥煤风味21年单一麦芽威士忌酒,CaperdonichPeated21YO</v>
      </c>
      <c r="F4703" t="str">
        <f t="shared" si="154"/>
        <v>卡普多尼克Caperdonich</v>
      </c>
      <c r="G4703" s="2">
        <v>21</v>
      </c>
    </row>
    <row r="4704" spans="1:7">
      <c r="A4704" s="2" t="s">
        <v>2735</v>
      </c>
      <c r="B4704" s="2" t="s">
        <v>48</v>
      </c>
      <c r="C4704" s="2" t="s">
        <v>56</v>
      </c>
      <c r="D4704" s="3">
        <v>52.530612244898</v>
      </c>
      <c r="E4704" t="str">
        <f t="shared" si="153"/>
        <v>苏格登逸香三桶单一麦芽威士忌TheSingletonofGlend-ExoticSpiceGrove</v>
      </c>
      <c r="F4704" t="str">
        <f t="shared" si="154"/>
        <v>苏格登Singleton</v>
      </c>
      <c r="G4704" s="2" t="s">
        <v>18</v>
      </c>
    </row>
    <row r="4705" spans="1:7">
      <c r="A4705" s="2" t="s">
        <v>2736</v>
      </c>
      <c r="B4705" s="2" t="s">
        <v>21</v>
      </c>
      <c r="C4705" s="2" t="s">
        <v>701</v>
      </c>
      <c r="D4705" s="3">
        <v>9.604375</v>
      </c>
      <c r="E4705" t="str">
        <f t="shared" si="153"/>
        <v>芝华士·新境12年苏格兰威士忌CREXTRA12YO40.8%D/ILP140.8%</v>
      </c>
      <c r="F4705" t="str">
        <f t="shared" si="154"/>
        <v>芝华士Chivas</v>
      </c>
      <c r="G4705" s="2">
        <v>12</v>
      </c>
    </row>
    <row r="4706" spans="1:7">
      <c r="A4706" s="2" t="s">
        <v>2737</v>
      </c>
      <c r="B4706" s="2" t="s">
        <v>702</v>
      </c>
      <c r="C4706" s="2" t="s">
        <v>703</v>
      </c>
      <c r="D4706" s="3">
        <v>1.81122448979592</v>
      </c>
      <c r="E4706" t="str">
        <f t="shared" si="153"/>
        <v>疯狂三角调配型苏格兰威士忌CRAZYTRIANGLE</v>
      </c>
      <c r="F4706" t="str">
        <f t="shared" si="154"/>
        <v>疯狂三角</v>
      </c>
      <c r="G4706" s="2">
        <v>3</v>
      </c>
    </row>
    <row r="4707" spans="1:7">
      <c r="A4707" s="2" t="s">
        <v>2738</v>
      </c>
      <c r="B4707" s="2" t="s">
        <v>7</v>
      </c>
      <c r="C4707" s="2" t="s">
        <v>704</v>
      </c>
      <c r="D4707" s="3">
        <v>337.59056122449</v>
      </c>
      <c r="E4707" t="str">
        <f t="shared" si="153"/>
        <v>麦卡伦珍稀年份系列1963单一麦芽苏格兰威士忌MACALLANF&amp;R1963</v>
      </c>
      <c r="F4707" t="str">
        <f t="shared" si="154"/>
        <v>麦卡伦TheMacallan</v>
      </c>
      <c r="G4707" s="2">
        <v>15</v>
      </c>
    </row>
    <row r="4708" spans="1:7">
      <c r="A4708" s="2" t="s">
        <v>2739</v>
      </c>
      <c r="B4708" s="2" t="s">
        <v>7</v>
      </c>
      <c r="C4708" s="2" t="s">
        <v>250</v>
      </c>
      <c r="D4708" s="3">
        <v>2758.95663265306</v>
      </c>
      <c r="E4708" t="str">
        <f t="shared" si="153"/>
        <v>麦卡伦璀璨·金单一麦芽苏格兰威士忌MACALLANMCOP</v>
      </c>
      <c r="F4708" t="str">
        <f t="shared" si="154"/>
        <v>麦卡伦TheMacallan</v>
      </c>
      <c r="G4708" s="2" t="s">
        <v>18</v>
      </c>
    </row>
    <row r="4709" spans="1:7">
      <c r="A4709" s="2" t="s">
        <v>2740</v>
      </c>
      <c r="B4709" s="2" t="s">
        <v>21</v>
      </c>
      <c r="C4709" s="2" t="s">
        <v>112</v>
      </c>
      <c r="D4709" s="3">
        <v>4.64072704081633</v>
      </c>
      <c r="E4709" t="str">
        <f t="shared" si="153"/>
        <v>芝华士·新境12年苏格兰威士忌CREXTRA12YO40%D/IP340%</v>
      </c>
      <c r="F4709" t="str">
        <f t="shared" si="154"/>
        <v>芝华士Chivas</v>
      </c>
      <c r="G4709" s="2">
        <v>12</v>
      </c>
    </row>
    <row r="4710" spans="1:7">
      <c r="A4710" s="2" t="s">
        <v>2741</v>
      </c>
      <c r="B4710" s="2" t="s">
        <v>7</v>
      </c>
      <c r="C4710" s="2" t="s">
        <v>389</v>
      </c>
      <c r="D4710" s="3">
        <v>5200.38647959184</v>
      </c>
      <c r="E4710" t="str">
        <f t="shared" si="153"/>
        <v>麦卡伦耀红珍藏系列40年单一麦芽苏格兰威士忌MACALLANHIGHLANDSINGLEMALTSCOTCHWHISKYRED40YO</v>
      </c>
      <c r="F4710" t="str">
        <f t="shared" si="154"/>
        <v>麦卡伦TheMacallan</v>
      </c>
      <c r="G4710" s="2">
        <v>40</v>
      </c>
    </row>
    <row r="4711" spans="1:7">
      <c r="A4711" s="2" t="s">
        <v>2742</v>
      </c>
      <c r="B4711" s="2" t="s">
        <v>7</v>
      </c>
      <c r="C4711" s="2" t="s">
        <v>250</v>
      </c>
      <c r="D4711" s="3">
        <v>2758.95663265306</v>
      </c>
      <c r="E4711" t="str">
        <f t="shared" si="153"/>
        <v>麦卡伦璀璨·金单一麦芽苏格兰威士忌MACALLANMCOP</v>
      </c>
      <c r="F4711" t="str">
        <f t="shared" si="154"/>
        <v>麦卡伦TheMacallan</v>
      </c>
      <c r="G4711" s="2" t="s">
        <v>18</v>
      </c>
    </row>
    <row r="4712" spans="1:7">
      <c r="A4712" s="2" t="s">
        <v>2743</v>
      </c>
      <c r="B4712" s="2" t="s">
        <v>21</v>
      </c>
      <c r="C4712" s="2" t="s">
        <v>705</v>
      </c>
      <c r="D4712" s="3">
        <v>5.91411989795918</v>
      </c>
      <c r="E4712" t="str">
        <f t="shared" si="153"/>
        <v>芝华士13年柔醇黑麦桶限定版苏格兰威士忌CREXTR13Y40%RYECTNLP12340%</v>
      </c>
      <c r="F4712" t="str">
        <f t="shared" si="154"/>
        <v>芝华士Chivas</v>
      </c>
      <c r="G4712" s="2">
        <v>13</v>
      </c>
    </row>
    <row r="4713" spans="1:7">
      <c r="A4713" s="2" t="s">
        <v>2744</v>
      </c>
      <c r="B4713" s="2" t="s">
        <v>48</v>
      </c>
      <c r="C4713" s="2" t="s">
        <v>474</v>
      </c>
      <c r="D4713" s="3">
        <v>15.3227040816327</v>
      </c>
      <c r="E4713" t="str">
        <f t="shared" si="153"/>
        <v>亨德里克爵士杜松子酒,HENDRICK’SGin</v>
      </c>
      <c r="F4713" t="str">
        <f>_xlfn.TEXTBEFORE(_xlfn.TEXTAFTER(C4713,"|",6),"|")</f>
        <v>亨德里克爵士,HENDRICKS</v>
      </c>
      <c r="G4713" s="2" t="s">
        <v>18</v>
      </c>
    </row>
    <row r="4714" spans="1:7">
      <c r="A4714" s="2" t="s">
        <v>2745</v>
      </c>
      <c r="B4714" s="2" t="s">
        <v>48</v>
      </c>
      <c r="C4714" s="2" t="s">
        <v>479</v>
      </c>
      <c r="D4714" s="3">
        <v>16.4668367346939</v>
      </c>
      <c r="E4714" t="str">
        <f t="shared" si="153"/>
        <v>孟买蓝宝石托斯卡纳特选杜松子酒BOMBAYSAPPHIREPREMIERCRU1L</v>
      </c>
      <c r="F4714" t="str">
        <f>_xlfn.TEXTBEFORE(_xlfn.TEXTAFTER(C4714,"|",6),"|")</f>
        <v>孟买BOMBAY</v>
      </c>
      <c r="G4714" s="2" t="s">
        <v>18</v>
      </c>
    </row>
    <row r="4715" spans="1:7">
      <c r="A4715" s="2" t="s">
        <v>2746</v>
      </c>
      <c r="B4715" s="2" t="s">
        <v>48</v>
      </c>
      <c r="C4715" s="2" t="s">
        <v>475</v>
      </c>
      <c r="D4715" s="3">
        <v>8.46811224489796</v>
      </c>
      <c r="E4715" t="str">
        <f t="shared" si="153"/>
        <v>添加利杜松子酒,TanquerayEnglishGin</v>
      </c>
      <c r="F4715" t="str">
        <f>_xlfn.TEXTBEFORE(_xlfn.TEXTAFTER(C4715,"|",6),"|")</f>
        <v>添加利TANQUERAY</v>
      </c>
      <c r="G4715" s="2" t="s">
        <v>18</v>
      </c>
    </row>
    <row r="4716" spans="1:7">
      <c r="A4716" s="2" t="s">
        <v>2747</v>
      </c>
      <c r="B4716" s="2" t="s">
        <v>7</v>
      </c>
      <c r="C4716" s="2" t="s">
        <v>8</v>
      </c>
      <c r="D4716" s="3">
        <v>23.1339285714286</v>
      </c>
      <c r="E4716" t="str">
        <f t="shared" si="153"/>
        <v>麦卡伦蓝钻12年单一麦芽苏格兰威士忌MACALLAN12YDBLCSK</v>
      </c>
      <c r="F4716" t="str">
        <f t="shared" si="154"/>
        <v>麦卡伦TheMacallan</v>
      </c>
      <c r="G4716" s="2">
        <v>12</v>
      </c>
    </row>
    <row r="4717" spans="1:7">
      <c r="A4717" s="2" t="s">
        <v>2748</v>
      </c>
      <c r="B4717" s="2" t="s">
        <v>7</v>
      </c>
      <c r="C4717" s="2" t="s">
        <v>389</v>
      </c>
      <c r="D4717" s="3">
        <v>5200.38647959184</v>
      </c>
      <c r="E4717" t="str">
        <f t="shared" si="153"/>
        <v>麦卡伦耀红珍藏系列40年单一麦芽苏格兰威士忌MACALLANHIGHLANDSINGLEMALTSCOTCHWHISKYRED40YO</v>
      </c>
      <c r="F4717" t="str">
        <f t="shared" si="154"/>
        <v>麦卡伦TheMacallan</v>
      </c>
      <c r="G4717" s="2">
        <v>40</v>
      </c>
    </row>
    <row r="4718" spans="1:7">
      <c r="A4718" s="2" t="s">
        <v>2749</v>
      </c>
      <c r="B4718" s="2" t="s">
        <v>101</v>
      </c>
      <c r="C4718" s="2" t="s">
        <v>706</v>
      </c>
      <c r="D4718" s="3">
        <v>41.6549107142857</v>
      </c>
      <c r="E4718" t="str">
        <f t="shared" si="153"/>
        <v>罗曼湖18年苏格兰单一麦芽威士忌·飞鹿逐日LochLomond18yearold(sherryfinish)singlemaltScotchwhisky</v>
      </c>
      <c r="F4718" t="str">
        <f t="shared" si="154"/>
        <v>LochLomond罗曼湖</v>
      </c>
      <c r="G4718" s="2">
        <v>18</v>
      </c>
    </row>
    <row r="4719" spans="1:7">
      <c r="A4719" s="2" t="s">
        <v>2750</v>
      </c>
      <c r="B4719" s="2" t="s">
        <v>178</v>
      </c>
      <c r="C4719" s="2" t="s">
        <v>707</v>
      </c>
      <c r="D4719" s="3">
        <v>2758.95663265306</v>
      </c>
      <c r="E4719" t="str">
        <f t="shared" si="153"/>
        <v>麦卡伦璀璨·金单一麦芽苏格兰威士忌MACALLANMCOP2023</v>
      </c>
      <c r="F4719" t="str">
        <f t="shared" si="154"/>
        <v>麦卡伦牌</v>
      </c>
      <c r="G4719" s="2" t="s">
        <v>18</v>
      </c>
    </row>
    <row r="4720" spans="1:7">
      <c r="A4720" s="2" t="s">
        <v>2751</v>
      </c>
      <c r="B4720" s="2" t="s">
        <v>21</v>
      </c>
      <c r="C4720" s="2" t="s">
        <v>111</v>
      </c>
      <c r="D4720" s="3">
        <v>3.83982142857143</v>
      </c>
      <c r="E4720" t="str">
        <f t="shared" si="153"/>
        <v>芝华士12年苏格兰威士忌CR12YO40%D/INPP32140%</v>
      </c>
      <c r="F4720" t="str">
        <f t="shared" si="154"/>
        <v>芝华士Chivas</v>
      </c>
      <c r="G4720" s="2">
        <v>12</v>
      </c>
    </row>
    <row r="4721" spans="1:7">
      <c r="A4721" s="2" t="s">
        <v>2752</v>
      </c>
      <c r="B4721" s="2" t="s">
        <v>7</v>
      </c>
      <c r="C4721" s="2" t="s">
        <v>389</v>
      </c>
      <c r="D4721" s="3">
        <v>5200.38647959184</v>
      </c>
      <c r="E4721" t="str">
        <f t="shared" si="153"/>
        <v>麦卡伦耀红珍藏系列40年单一麦芽苏格兰威士忌MACALLANHIGHLANDSINGLEMALTSCOTCHWHISKYRED40YO</v>
      </c>
      <c r="F4721" t="str">
        <f t="shared" si="154"/>
        <v>麦卡伦TheMacallan</v>
      </c>
      <c r="G4721" s="2">
        <v>40</v>
      </c>
    </row>
    <row r="4722" spans="1:7">
      <c r="A4722" s="2" t="s">
        <v>2753</v>
      </c>
      <c r="B4722" s="2" t="s">
        <v>48</v>
      </c>
      <c r="C4722" s="2" t="s">
        <v>265</v>
      </c>
      <c r="D4722" s="3">
        <v>19.9362244897959</v>
      </c>
      <c r="E4722" t="str">
        <f t="shared" si="153"/>
        <v>芝华士13年朗姆桶调和威士忌酒,CHIVAS13YOExtraRumcask</v>
      </c>
      <c r="F4722" t="str">
        <f t="shared" si="154"/>
        <v>CHIVASREGAL芝华士</v>
      </c>
      <c r="G4722" s="2">
        <v>13</v>
      </c>
    </row>
    <row r="4723" spans="1:7">
      <c r="A4723" s="2" t="s">
        <v>2754</v>
      </c>
      <c r="B4723" s="2" t="s">
        <v>48</v>
      </c>
      <c r="C4723" s="2" t="s">
        <v>87</v>
      </c>
      <c r="D4723" s="3">
        <v>87.9323979591837</v>
      </c>
      <c r="E4723" t="str">
        <f t="shared" si="153"/>
        <v>皇家礼炮21年苏格兰威士忌酒迈阿密马球版,RoyalSalute21YearsOldTheMiamiPoloEdition</v>
      </c>
      <c r="F4723" t="str">
        <f t="shared" si="154"/>
        <v>皇家礼炮ROYALSALUTE</v>
      </c>
      <c r="G4723" s="2">
        <v>21</v>
      </c>
    </row>
    <row r="4724" spans="1:7">
      <c r="A4724" s="2" t="s">
        <v>2755</v>
      </c>
      <c r="B4724" s="2" t="s">
        <v>48</v>
      </c>
      <c r="C4724" s="2" t="s">
        <v>306</v>
      </c>
      <c r="D4724" s="3">
        <v>38.5420918367347</v>
      </c>
      <c r="E4724" t="str">
        <f t="shared" si="153"/>
        <v>尊尼获加18年混合威士忌酒,JohnnieWalker18YO1L</v>
      </c>
      <c r="F4724" t="str">
        <f t="shared" si="154"/>
        <v>JOHNNIEWALKER(尊尼获加)</v>
      </c>
      <c r="G4724" s="2">
        <v>18</v>
      </c>
    </row>
    <row r="4725" spans="1:7">
      <c r="A4725" s="2" t="s">
        <v>2756</v>
      </c>
      <c r="B4725" s="2" t="s">
        <v>48</v>
      </c>
      <c r="C4725" s="2" t="s">
        <v>555</v>
      </c>
      <c r="D4725" s="3">
        <v>131.348214285714</v>
      </c>
      <c r="E4725" t="str">
        <f t="shared" si="153"/>
        <v>格兰凯斯25年单一大麦芽苏格兰威士忌酒,GlenKeith25YO</v>
      </c>
      <c r="F4725" t="str">
        <f t="shared" si="154"/>
        <v>GlenKeith(格兰凯斯)</v>
      </c>
      <c r="G4725" s="2">
        <v>25</v>
      </c>
    </row>
    <row r="4726" spans="1:7">
      <c r="A4726" s="2" t="s">
        <v>2757</v>
      </c>
      <c r="B4726" s="2" t="s">
        <v>48</v>
      </c>
      <c r="C4726" s="2" t="s">
        <v>93</v>
      </c>
      <c r="D4726" s="3">
        <v>62.1224489795918</v>
      </c>
      <c r="E4726" t="str">
        <f t="shared" si="153"/>
        <v>百龄坛21年调和威士忌酒,Ballantine's21YO</v>
      </c>
      <c r="F4726" t="str">
        <f t="shared" si="154"/>
        <v>BALLANTINES(百龄坛)</v>
      </c>
      <c r="G4726" s="2">
        <v>21</v>
      </c>
    </row>
    <row r="4727" spans="1:7">
      <c r="A4727" s="2" t="s">
        <v>2758</v>
      </c>
      <c r="B4727" s="2" t="s">
        <v>48</v>
      </c>
      <c r="C4727" s="2" t="s">
        <v>272</v>
      </c>
      <c r="D4727" s="3">
        <v>15.5063775510204</v>
      </c>
      <c r="E4727" t="str">
        <f t="shared" si="153"/>
        <v>帝王15年调和威士忌酒,DEWAR'S15YOScotchWhisky</v>
      </c>
      <c r="F4727" t="str">
        <f t="shared" si="154"/>
        <v>DEWAR(帝王)</v>
      </c>
      <c r="G4727" s="2">
        <v>15</v>
      </c>
    </row>
    <row r="4728" spans="1:7">
      <c r="A4728" s="2" t="s">
        <v>2759</v>
      </c>
      <c r="B4728" s="2" t="s">
        <v>48</v>
      </c>
      <c r="C4728" s="2" t="s">
        <v>708</v>
      </c>
      <c r="D4728" s="3">
        <v>10.3801020408163</v>
      </c>
      <c r="E4728" t="str">
        <f t="shared" si="153"/>
        <v>顺风12年苏格兰调和威士忌酒公升装CuttySark12YOScotchBlendedWhisky</v>
      </c>
      <c r="F4728" t="str">
        <f t="shared" si="154"/>
        <v>顺风CUTTYSARK</v>
      </c>
      <c r="G4728" s="2">
        <v>12</v>
      </c>
    </row>
    <row r="4729" spans="1:7">
      <c r="A4729" s="2" t="s">
        <v>2760</v>
      </c>
      <c r="B4729" s="2" t="s">
        <v>48</v>
      </c>
      <c r="C4729" s="2" t="s">
        <v>271</v>
      </c>
      <c r="D4729" s="3">
        <v>16.0854591836735</v>
      </c>
      <c r="E4729" t="str">
        <f t="shared" si="153"/>
        <v>尊尼获加黑牌调和威士忌酒,JohnnieWalkerBlackLabel</v>
      </c>
      <c r="F4729" t="str">
        <f t="shared" si="154"/>
        <v>JOHNNIEWALKER(尊尼获加)</v>
      </c>
      <c r="G4729" s="2">
        <v>12</v>
      </c>
    </row>
    <row r="4730" spans="1:7">
      <c r="A4730" s="2" t="s">
        <v>2761</v>
      </c>
      <c r="B4730" s="2" t="s">
        <v>48</v>
      </c>
      <c r="C4730" s="2" t="s">
        <v>256</v>
      </c>
      <c r="D4730" s="3">
        <v>192.565051020408</v>
      </c>
      <c r="E4730" t="str">
        <f t="shared" si="153"/>
        <v>尊尼获加乔治五世调和威士忌酒,JohnnieWalkerKingGeorgeV</v>
      </c>
      <c r="F4730" t="str">
        <f t="shared" si="154"/>
        <v>尊尼获加JOHNNIEWALKER</v>
      </c>
      <c r="G4730" s="2" t="s">
        <v>18</v>
      </c>
    </row>
    <row r="4731" spans="1:7">
      <c r="A4731" s="2" t="s">
        <v>2762</v>
      </c>
      <c r="B4731" s="2" t="s">
        <v>48</v>
      </c>
      <c r="C4731" s="2" t="s">
        <v>709</v>
      </c>
      <c r="D4731" s="3">
        <v>22.5739795918367</v>
      </c>
      <c r="E4731" t="str">
        <f t="shared" si="153"/>
        <v>班瑞克10年三重蒸馏威士忌酒,BenRiachTripleDistilled10YR43%700/6GTR</v>
      </c>
      <c r="F4731" t="str">
        <f t="shared" si="154"/>
        <v>BENRIACH(班瑞克)</v>
      </c>
      <c r="G4731" s="2">
        <v>10</v>
      </c>
    </row>
    <row r="4732" spans="1:7">
      <c r="A4732" s="2" t="s">
        <v>2763</v>
      </c>
      <c r="B4732" s="2" t="s">
        <v>48</v>
      </c>
      <c r="C4732" s="2" t="s">
        <v>81</v>
      </c>
      <c r="D4732" s="3">
        <v>36.3622448979592</v>
      </c>
      <c r="E4732" t="str">
        <f t="shared" si="153"/>
        <v>帝王四次陈酿20年苏格兰威士忌酒DEWARSQUARDRUPLEWHISKEY20YOBLENDSCOTCHWHISKY</v>
      </c>
      <c r="F4732" t="str">
        <f t="shared" si="154"/>
        <v>帝王DEWAR'S</v>
      </c>
      <c r="G4732" s="2">
        <v>20</v>
      </c>
    </row>
    <row r="4733" spans="1:7">
      <c r="A4733" s="2" t="s">
        <v>2764</v>
      </c>
      <c r="B4733" s="2" t="s">
        <v>48</v>
      </c>
      <c r="C4733" s="2" t="s">
        <v>219</v>
      </c>
      <c r="D4733" s="3">
        <v>328.394132653061</v>
      </c>
      <c r="E4733" t="str">
        <f t="shared" si="153"/>
        <v>百富珍稀融合系列25年单一麦芽威士忌,BalvenieRareMarriage25YO</v>
      </c>
      <c r="F4733" t="str">
        <f t="shared" si="154"/>
        <v>BALVENIE(百富)</v>
      </c>
      <c r="G4733" s="2">
        <v>25</v>
      </c>
    </row>
    <row r="4734" spans="1:7">
      <c r="A4734" s="2" t="s">
        <v>2765</v>
      </c>
      <c r="B4734" s="2" t="s">
        <v>48</v>
      </c>
      <c r="C4734" s="2" t="s">
        <v>315</v>
      </c>
      <c r="D4734" s="3">
        <v>32.6747448979592</v>
      </c>
      <c r="E4734" t="str">
        <f t="shared" si="153"/>
        <v>道格拉斯梁格兰盖瑞12年单桶单一麦芽威士忌酒GLENGARIOCH12YOSINGLEMALTWHISKY</v>
      </c>
      <c r="F4734" t="str">
        <f t="shared" si="154"/>
        <v>道格拉斯梁DouglasLaing</v>
      </c>
      <c r="G4734" s="2">
        <v>12</v>
      </c>
    </row>
    <row r="4735" spans="1:7">
      <c r="A4735" s="2" t="s">
        <v>2766</v>
      </c>
      <c r="B4735" s="2" t="s">
        <v>48</v>
      </c>
      <c r="C4735" s="2" t="s">
        <v>146</v>
      </c>
      <c r="D4735" s="3">
        <v>25.0880102040816</v>
      </c>
      <c r="E4735" t="str">
        <f t="shared" si="153"/>
        <v>吉拉海湾单一麦芽威士忌酒,JuraTheBay</v>
      </c>
      <c r="F4735" t="str">
        <f t="shared" si="154"/>
        <v>JURA(吉拉)</v>
      </c>
      <c r="G4735" s="2">
        <v>12</v>
      </c>
    </row>
    <row r="4736" spans="1:7">
      <c r="A4736" s="2" t="s">
        <v>2767</v>
      </c>
      <c r="B4736" s="2" t="s">
        <v>48</v>
      </c>
      <c r="C4736" s="2" t="s">
        <v>58</v>
      </c>
      <c r="D4736" s="3">
        <v>7.02295918367347</v>
      </c>
      <c r="E4736" t="str">
        <f t="shared" si="153"/>
        <v>帝王白牌调和威士忌酒,DEWAR'SWhiteLabel</v>
      </c>
      <c r="F4736" t="str">
        <f t="shared" si="154"/>
        <v>DEWAR(帝王)</v>
      </c>
      <c r="G4736" s="2" t="s">
        <v>18</v>
      </c>
    </row>
    <row r="4737" spans="1:7">
      <c r="A4737" s="2" t="s">
        <v>2768</v>
      </c>
      <c r="B4737" s="2" t="s">
        <v>48</v>
      </c>
      <c r="C4737" s="2" t="s">
        <v>139</v>
      </c>
      <c r="D4737" s="3">
        <v>25.672193877551</v>
      </c>
      <c r="E4737" t="str">
        <f t="shared" si="153"/>
        <v>班瑞克三重蒸馏10年单一麦芽威士忌酒BRTRIPLEDIST10YRT6GTR</v>
      </c>
      <c r="F4737" t="str">
        <f t="shared" si="154"/>
        <v>班瑞克BENRIACH</v>
      </c>
      <c r="G4737" s="2">
        <v>10</v>
      </c>
    </row>
    <row r="4738" spans="1:7">
      <c r="A4738" s="2" t="s">
        <v>2769</v>
      </c>
      <c r="B4738" s="2" t="s">
        <v>48</v>
      </c>
      <c r="C4738" s="2" t="s">
        <v>275</v>
      </c>
      <c r="D4738" s="3">
        <v>34.5956632653061</v>
      </c>
      <c r="E4738" t="str">
        <f t="shared" si="153"/>
        <v>百龄坛17年调和威士忌酒,Ballantine's17YO</v>
      </c>
      <c r="F4738" t="str">
        <f t="shared" si="154"/>
        <v>BALLANTINES(百龄坛)</v>
      </c>
      <c r="G4738" s="2">
        <v>17</v>
      </c>
    </row>
    <row r="4739" spans="1:7">
      <c r="A4739" s="2" t="s">
        <v>2770</v>
      </c>
      <c r="B4739" s="2" t="s">
        <v>48</v>
      </c>
      <c r="C4739" s="2" t="s">
        <v>570</v>
      </c>
      <c r="D4739" s="3">
        <v>69.0969387755102</v>
      </c>
      <c r="E4739" t="str">
        <f t="shared" ref="E4739:E4802" si="155">_xlfn.TEXTBEFORE(_xlfn.TEXTAFTER(C4739,"|",2),"|")</f>
        <v>乐加维林12年单一麦芽威士忌酒SR2023,Lagavulin12YOSR23</v>
      </c>
      <c r="F4739" t="str">
        <f t="shared" si="154"/>
        <v>乐加维林Lagavulin</v>
      </c>
      <c r="G4739" s="2">
        <v>12</v>
      </c>
    </row>
    <row r="4740" spans="1:7">
      <c r="A4740" s="2" t="s">
        <v>2771</v>
      </c>
      <c r="B4740" s="2" t="s">
        <v>48</v>
      </c>
      <c r="C4740" s="2" t="s">
        <v>277</v>
      </c>
      <c r="D4740" s="3">
        <v>19.9387755102041</v>
      </c>
      <c r="E4740" t="str">
        <f t="shared" si="155"/>
        <v>芝华士13年雪莉桶调和威士忌酒,CHIVAS13YOExtraSherryCask</v>
      </c>
      <c r="F4740" t="str">
        <f t="shared" ref="F4740:F4803" si="156">_xlfn.TEXTBEFORE(_xlfn.TEXTAFTER(C4740,"|",7),"|")</f>
        <v>CHIVASREGAL芝华士</v>
      </c>
      <c r="G4740" s="2">
        <v>13</v>
      </c>
    </row>
    <row r="4741" spans="1:7">
      <c r="A4741" s="2" t="s">
        <v>2772</v>
      </c>
      <c r="B4741" s="2" t="s">
        <v>48</v>
      </c>
      <c r="C4741" s="2" t="s">
        <v>174</v>
      </c>
      <c r="D4741" s="3">
        <v>73.5637755102041</v>
      </c>
      <c r="E4741" t="str">
        <f t="shared" si="155"/>
        <v>克里尼利基10年单一麦芽威士忌酒SR2023,Clynelish10YOSR23</v>
      </c>
      <c r="F4741" t="str">
        <f t="shared" si="156"/>
        <v>克里尼利基Clynelish</v>
      </c>
      <c r="G4741" s="2">
        <v>10</v>
      </c>
    </row>
    <row r="4742" spans="1:7">
      <c r="A4742" s="2" t="s">
        <v>2773</v>
      </c>
      <c r="B4742" s="2" t="s">
        <v>48</v>
      </c>
      <c r="C4742" s="2" t="s">
        <v>71</v>
      </c>
      <c r="D4742" s="3">
        <v>7.36989795918367</v>
      </c>
      <c r="E4742" t="str">
        <f t="shared" si="155"/>
        <v>威雀威士忌酒,FamousGrouseFinestScotlandWhisky</v>
      </c>
      <c r="F4742" t="str">
        <f t="shared" si="156"/>
        <v>FAMOUSGROUSE(威雀)</v>
      </c>
      <c r="G4742" s="2" t="s">
        <v>18</v>
      </c>
    </row>
    <row r="4743" spans="1:7">
      <c r="A4743" s="2" t="s">
        <v>2774</v>
      </c>
      <c r="B4743" s="2" t="s">
        <v>48</v>
      </c>
      <c r="C4743" s="2" t="s">
        <v>260</v>
      </c>
      <c r="D4743" s="3">
        <v>11.0918367346939</v>
      </c>
      <c r="E4743" t="str">
        <f t="shared" si="155"/>
        <v>帝王12年调和威士忌酒,DEWAR'S12YOReserve</v>
      </c>
      <c r="F4743" t="str">
        <f t="shared" si="156"/>
        <v>DEWAR(帝王)</v>
      </c>
      <c r="G4743" s="2">
        <v>12</v>
      </c>
    </row>
    <row r="4744" spans="1:7">
      <c r="A4744" s="2" t="s">
        <v>2775</v>
      </c>
      <c r="B4744" s="2" t="s">
        <v>48</v>
      </c>
      <c r="C4744" s="2" t="s">
        <v>258</v>
      </c>
      <c r="D4744" s="3">
        <v>20.172193877551</v>
      </c>
      <c r="E4744" t="str">
        <f t="shared" si="155"/>
        <v>尊尼获加黑牌劲黑版调和威士忌酒,JohnnieWalkerDoubleBlack</v>
      </c>
      <c r="F4744" t="str">
        <f t="shared" si="156"/>
        <v>JOHNNIEWALKER(尊尼获加)</v>
      </c>
      <c r="G4744" s="2" t="s">
        <v>18</v>
      </c>
    </row>
    <row r="4745" spans="1:7">
      <c r="A4745" s="2" t="s">
        <v>2776</v>
      </c>
      <c r="B4745" s="2" t="s">
        <v>48</v>
      </c>
      <c r="C4745" s="2" t="s">
        <v>75</v>
      </c>
      <c r="D4745" s="3">
        <v>8.90688775510204</v>
      </c>
      <c r="E4745" t="str">
        <f t="shared" si="155"/>
        <v>威雀雪莉桶苏格兰调和威士忌酒公升装,TheFamousGrouseSherryCaskSingleMaltWhisky</v>
      </c>
      <c r="F4745" t="str">
        <f t="shared" si="156"/>
        <v>威雀FAMOUSGROUSE</v>
      </c>
      <c r="G4745" s="2" t="s">
        <v>18</v>
      </c>
    </row>
    <row r="4746" spans="1:7">
      <c r="A4746" s="2" t="s">
        <v>2777</v>
      </c>
      <c r="B4746" s="2" t="s">
        <v>48</v>
      </c>
      <c r="C4746" s="2" t="s">
        <v>78</v>
      </c>
      <c r="D4746" s="3">
        <v>16.0382653061224</v>
      </c>
      <c r="E4746" t="str">
        <f t="shared" si="155"/>
        <v>六海岛航海家调和麦芽威士忌酒,TheSixIslesVoyagerBlendedMaltScotchWhisky</v>
      </c>
      <c r="F4746" t="str">
        <f t="shared" si="156"/>
        <v>六海岛SixIsles</v>
      </c>
      <c r="G4746" s="2" t="s">
        <v>18</v>
      </c>
    </row>
    <row r="4747" spans="1:7">
      <c r="A4747" s="2" t="s">
        <v>2778</v>
      </c>
      <c r="B4747" s="2" t="s">
        <v>48</v>
      </c>
      <c r="C4747" s="2" t="s">
        <v>239</v>
      </c>
      <c r="D4747" s="3">
        <v>22.1288265306122</v>
      </c>
      <c r="E4747" t="str">
        <f t="shared" si="155"/>
        <v>格兰威特酿酒师甄选单一麦芽威士忌酒,GlenlivetMasterDistillery</v>
      </c>
      <c r="F4747" t="str">
        <f t="shared" si="156"/>
        <v>GLENLIVIT(格兰威特)</v>
      </c>
      <c r="G4747" s="2" t="s">
        <v>18</v>
      </c>
    </row>
    <row r="4748" spans="1:7">
      <c r="A4748" s="2" t="s">
        <v>2779</v>
      </c>
      <c r="B4748" s="2" t="s">
        <v>48</v>
      </c>
      <c r="C4748" s="2" t="s">
        <v>221</v>
      </c>
      <c r="D4748" s="3">
        <v>18.9400510204082</v>
      </c>
      <c r="E4748" t="str">
        <f t="shared" si="155"/>
        <v>高原骑士战熊威士忌酒,HighlandParkBear</v>
      </c>
      <c r="F4748" t="str">
        <f t="shared" si="156"/>
        <v>HIGHLANDPARK(高地)</v>
      </c>
      <c r="G4748" s="2" t="s">
        <v>18</v>
      </c>
    </row>
    <row r="4749" spans="1:7">
      <c r="A4749" s="2" t="s">
        <v>2780</v>
      </c>
      <c r="B4749" s="2" t="s">
        <v>48</v>
      </c>
      <c r="C4749" s="2" t="s">
        <v>136</v>
      </c>
      <c r="D4749" s="3">
        <v>49.6798469387755</v>
      </c>
      <c r="E4749" t="str">
        <f t="shared" si="155"/>
        <v>格兰威特珍稀桶单一麦芽威士忌酒,GlenlivetRareSherryCaskReserve</v>
      </c>
      <c r="F4749" t="str">
        <f t="shared" si="156"/>
        <v>GLENLIVIT(格兰威特)</v>
      </c>
      <c r="G4749" s="2" t="s">
        <v>18</v>
      </c>
    </row>
    <row r="4750" spans="1:7">
      <c r="A4750" s="2" t="s">
        <v>2781</v>
      </c>
      <c r="B4750" s="2" t="s">
        <v>48</v>
      </c>
      <c r="C4750" s="2" t="s">
        <v>356</v>
      </c>
      <c r="D4750" s="3">
        <v>16.0382653061224</v>
      </c>
      <c r="E4750" t="str">
        <f t="shared" si="155"/>
        <v>六海岛原桶强度调和麦芽威士忌酒,TheSixIslesBatchStrengthBlendedMaltScotchWhisky</v>
      </c>
      <c r="F4750" t="str">
        <f t="shared" si="156"/>
        <v>六海岛SixIsles</v>
      </c>
      <c r="G4750" s="2" t="s">
        <v>18</v>
      </c>
    </row>
    <row r="4751" spans="1:7">
      <c r="A4751" s="2" t="s">
        <v>2782</v>
      </c>
      <c r="B4751" s="2" t="s">
        <v>48</v>
      </c>
      <c r="C4751" s="2" t="s">
        <v>363</v>
      </c>
      <c r="D4751" s="3">
        <v>25.2436224489796</v>
      </c>
      <c r="E4751" t="str">
        <f t="shared" si="155"/>
        <v>费特肯12年PX雪莉桶单一麦芽威士忌酒,FETTERCAIRN12YOPXSHERRYCASKSINGLEMALTSCOTCHWHISKY</v>
      </c>
      <c r="F4751" t="str">
        <f t="shared" si="156"/>
        <v>费特肯Fettercairn</v>
      </c>
      <c r="G4751" s="2">
        <v>12</v>
      </c>
    </row>
    <row r="4752" spans="1:7">
      <c r="A4752" s="2" t="s">
        <v>2783</v>
      </c>
      <c r="B4752" s="2" t="s">
        <v>48</v>
      </c>
      <c r="C4752" s="2" t="s">
        <v>268</v>
      </c>
      <c r="D4752" s="3">
        <v>107.757653061225</v>
      </c>
      <c r="E4752" t="str">
        <f t="shared" si="155"/>
        <v>尊尼获加蓝牌调和威士忌酒,JohnnieWalkerBlueNewPacking</v>
      </c>
      <c r="F4752" t="str">
        <f t="shared" si="156"/>
        <v>JOHNNIEWALKER(尊尼获加)</v>
      </c>
      <c r="G4752" s="2" t="s">
        <v>18</v>
      </c>
    </row>
    <row r="4753" spans="1:7">
      <c r="A4753" s="2" t="s">
        <v>2784</v>
      </c>
      <c r="B4753" s="2" t="s">
        <v>48</v>
      </c>
      <c r="C4753" s="2" t="s">
        <v>274</v>
      </c>
      <c r="D4753" s="3">
        <v>29.9375</v>
      </c>
      <c r="E4753" t="str">
        <f t="shared" si="155"/>
        <v>帝王18年调和公升装威士忌酒,DEWAR'S18YOScothwhisky</v>
      </c>
      <c r="F4753" t="str">
        <f t="shared" si="156"/>
        <v>DEWAR(帝王)</v>
      </c>
      <c r="G4753" s="2">
        <v>18</v>
      </c>
    </row>
    <row r="4754" spans="1:7">
      <c r="A4754" s="2" t="s">
        <v>2785</v>
      </c>
      <c r="B4754" s="2" t="s">
        <v>48</v>
      </c>
      <c r="C4754" s="2" t="s">
        <v>66</v>
      </c>
      <c r="D4754" s="3">
        <v>8.70025510204082</v>
      </c>
      <c r="E4754" t="str">
        <f t="shared" si="155"/>
        <v>百龄坛特醇调和威士忌酒,Ballantine'sFinest</v>
      </c>
      <c r="F4754" t="str">
        <f t="shared" si="156"/>
        <v>BALLANTINES(百龄坛)</v>
      </c>
      <c r="G4754" s="2" t="s">
        <v>18</v>
      </c>
    </row>
    <row r="4755" spans="1:7">
      <c r="A4755" s="2" t="s">
        <v>2786</v>
      </c>
      <c r="B4755" s="2" t="s">
        <v>48</v>
      </c>
      <c r="C4755" s="2" t="s">
        <v>322</v>
      </c>
      <c r="D4755" s="3">
        <v>23.7283163265306</v>
      </c>
      <c r="E4755" t="str">
        <f t="shared" si="155"/>
        <v>帝王双桶系列16年苏格兰威士忌酒公升装Dewar'sDoubleAgent16YOWhisky1L</v>
      </c>
      <c r="F4755" t="str">
        <f t="shared" si="156"/>
        <v>帝王DEWAR'S</v>
      </c>
      <c r="G4755" s="2">
        <v>16</v>
      </c>
    </row>
    <row r="4756" spans="1:7">
      <c r="A4756" s="2" t="s">
        <v>2787</v>
      </c>
      <c r="B4756" s="2" t="s">
        <v>48</v>
      </c>
      <c r="C4756" s="2" t="s">
        <v>253</v>
      </c>
      <c r="D4756" s="3">
        <v>26.7857142857143</v>
      </c>
      <c r="E4756" t="str">
        <f t="shared" si="155"/>
        <v>尊尼获加金牌珍藏调和威士忌酒,JohnnieWalkerGoldReserve</v>
      </c>
      <c r="F4756" t="str">
        <f t="shared" si="156"/>
        <v>JOHNNIEWALKER(尊尼获加)</v>
      </c>
      <c r="G4756" s="2" t="s">
        <v>18</v>
      </c>
    </row>
    <row r="4757" spans="1:7">
      <c r="A4757" s="2" t="s">
        <v>2788</v>
      </c>
      <c r="B4757" s="2" t="s">
        <v>48</v>
      </c>
      <c r="C4757" s="2" t="s">
        <v>69</v>
      </c>
      <c r="D4757" s="3">
        <v>29.1466836734694</v>
      </c>
      <c r="E4757" t="str">
        <f t="shared" si="155"/>
        <v>芝华士15年威士忌酒,CHIVASXV</v>
      </c>
      <c r="F4757" t="str">
        <f t="shared" si="156"/>
        <v>CHIVASREGAL(芝华士)</v>
      </c>
      <c r="G4757" s="2">
        <v>15</v>
      </c>
    </row>
    <row r="4758" spans="1:7">
      <c r="A4758" s="2" t="s">
        <v>2789</v>
      </c>
      <c r="B4758" s="2" t="s">
        <v>48</v>
      </c>
      <c r="C4758" s="2" t="s">
        <v>317</v>
      </c>
      <c r="D4758" s="3">
        <v>16.6058673469388</v>
      </c>
      <c r="E4758" t="str">
        <f t="shared" si="155"/>
        <v>芝华士12年调和威士忌酒,CHIVAS12YO</v>
      </c>
      <c r="F4758" t="str">
        <f t="shared" si="156"/>
        <v>CHIVASREGAL(芝华士)</v>
      </c>
      <c r="G4758" s="2">
        <v>12</v>
      </c>
    </row>
    <row r="4759" spans="1:7">
      <c r="A4759" s="2" t="s">
        <v>2790</v>
      </c>
      <c r="B4759" s="2" t="s">
        <v>48</v>
      </c>
      <c r="C4759" s="2" t="s">
        <v>220</v>
      </c>
      <c r="D4759" s="3">
        <v>33.2142857142857</v>
      </c>
      <c r="E4759" t="str">
        <f t="shared" si="155"/>
        <v>慕赫16年单一麦芽威士忌酒,Mortlach16YO</v>
      </c>
      <c r="F4759" t="str">
        <f t="shared" si="156"/>
        <v>MORTLACH(慕赫)</v>
      </c>
      <c r="G4759" s="2">
        <v>16</v>
      </c>
    </row>
    <row r="4760" spans="1:7">
      <c r="A4760" s="2" t="s">
        <v>2791</v>
      </c>
      <c r="B4760" s="2" t="s">
        <v>48</v>
      </c>
      <c r="C4760" s="2" t="s">
        <v>710</v>
      </c>
      <c r="D4760" s="3">
        <v>29.515306122449</v>
      </c>
      <c r="E4760" t="str">
        <f t="shared" si="155"/>
        <v>麦卡伦蓝天单一麦芽威士忌酒公升装,MacallanQUEST</v>
      </c>
      <c r="F4760" t="str">
        <f t="shared" si="156"/>
        <v>MACALLAN(麦卡伦)</v>
      </c>
      <c r="G4760" s="2" t="s">
        <v>18</v>
      </c>
    </row>
    <row r="4761" spans="1:7">
      <c r="A4761" s="2" t="s">
        <v>2792</v>
      </c>
      <c r="B4761" s="2" t="s">
        <v>48</v>
      </c>
      <c r="C4761" s="2" t="s">
        <v>257</v>
      </c>
      <c r="D4761" s="3">
        <v>56.0510204081633</v>
      </c>
      <c r="E4761" t="str">
        <f t="shared" si="155"/>
        <v>帝王四次陈酿21年水楢桶苏格兰威士忌酒DEWAR'SDOUBLEDOUBLE21MIZUNMIZUNARAWHISKY</v>
      </c>
      <c r="F4761" t="str">
        <f t="shared" si="156"/>
        <v>帝王DEWAR'S</v>
      </c>
      <c r="G4761" s="2">
        <v>21</v>
      </c>
    </row>
    <row r="4762" spans="1:7">
      <c r="A4762" s="2" t="s">
        <v>2793</v>
      </c>
      <c r="B4762" s="2" t="s">
        <v>48</v>
      </c>
      <c r="C4762" s="2" t="s">
        <v>270</v>
      </c>
      <c r="D4762" s="3">
        <v>8.84183673469388</v>
      </c>
      <c r="E4762" t="str">
        <f t="shared" si="155"/>
        <v>尊尼获加红牌调和威士忌酒,JohnnieWalkerRedLabel</v>
      </c>
      <c r="F4762" t="str">
        <f t="shared" si="156"/>
        <v>JOHNNIEWALKER(尊尼获加)</v>
      </c>
      <c r="G4762" s="2" t="s">
        <v>18</v>
      </c>
    </row>
    <row r="4763" spans="1:7">
      <c r="A4763" s="2" t="s">
        <v>2794</v>
      </c>
      <c r="B4763" s="2" t="s">
        <v>48</v>
      </c>
      <c r="C4763" s="2" t="s">
        <v>149</v>
      </c>
      <c r="D4763" s="3">
        <v>26.0063775510204</v>
      </c>
      <c r="E4763" t="str">
        <f t="shared" si="155"/>
        <v>格兰多纳10年威士忌酒,GlenDronachForgue10YR1.0/643.0%GTR</v>
      </c>
      <c r="F4763" t="str">
        <f t="shared" si="156"/>
        <v>GLENDRONACH(格兰多纳)</v>
      </c>
      <c r="G4763" s="2">
        <v>10</v>
      </c>
    </row>
    <row r="4764" spans="1:7">
      <c r="A4764" s="2" t="s">
        <v>2795</v>
      </c>
      <c r="B4764" s="2" t="s">
        <v>48</v>
      </c>
      <c r="C4764" s="2" t="s">
        <v>554</v>
      </c>
      <c r="D4764" s="3">
        <v>22.4974489795918</v>
      </c>
      <c r="E4764" t="str">
        <f t="shared" si="155"/>
        <v>欧肯特轩深黑橡木单一麦芽威士忌酒AUCHENTOSHANDarkOak</v>
      </c>
      <c r="F4764" t="str">
        <f t="shared" si="156"/>
        <v>欧肯特轩AUCHENTOSHAN</v>
      </c>
      <c r="G4764" s="2" t="s">
        <v>18</v>
      </c>
    </row>
    <row r="4765" spans="1:7">
      <c r="A4765" s="2" t="s">
        <v>2796</v>
      </c>
      <c r="B4765" s="2" t="s">
        <v>48</v>
      </c>
      <c r="C4765" s="2" t="s">
        <v>351</v>
      </c>
      <c r="D4765" s="3">
        <v>31.4923469387755</v>
      </c>
      <c r="E4765" t="str">
        <f t="shared" si="155"/>
        <v>新雅顿格兰杜兰酒厂双倍熟成威士忌酒S,ingletonGlendullanDoubleMatured</v>
      </c>
      <c r="F4765" t="str">
        <f t="shared" si="156"/>
        <v>SINGLETON(新雅顿)</v>
      </c>
      <c r="G4765" s="2" t="s">
        <v>18</v>
      </c>
    </row>
    <row r="4766" spans="1:7">
      <c r="A4766" s="2" t="s">
        <v>2797</v>
      </c>
      <c r="B4766" s="2" t="s">
        <v>48</v>
      </c>
      <c r="C4766" s="2" t="s">
        <v>638</v>
      </c>
      <c r="D4766" s="3">
        <v>38.0076530612245</v>
      </c>
      <c r="E4766" t="str">
        <f t="shared" si="155"/>
        <v>艾柏迪16年马德拉桶单一麦芽威士忌酒ABERFELDY16YOSINGLEMALTWHISKYMADEIRACASK</v>
      </c>
      <c r="F4766" t="str">
        <f t="shared" si="156"/>
        <v>艾柏迪ABERFELDY</v>
      </c>
      <c r="G4766" s="2">
        <v>16</v>
      </c>
    </row>
    <row r="4767" spans="1:7">
      <c r="A4767" s="2" t="s">
        <v>2798</v>
      </c>
      <c r="B4767" s="2" t="s">
        <v>48</v>
      </c>
      <c r="C4767" s="2" t="s">
        <v>264</v>
      </c>
      <c r="D4767" s="3">
        <v>17.1122448979592</v>
      </c>
      <c r="E4767" t="str">
        <f t="shared" si="155"/>
        <v>尊尼获加黑牌三桶调和威士忌酒,JohnnieWalkerBlackTripleCask</v>
      </c>
      <c r="F4767" t="str">
        <f t="shared" si="156"/>
        <v>JOHNNIEWALKER尊尼获加</v>
      </c>
      <c r="G4767" s="2" t="s">
        <v>18</v>
      </c>
    </row>
    <row r="4768" spans="1:7">
      <c r="A4768" s="2" t="s">
        <v>2799</v>
      </c>
      <c r="B4768" s="2" t="s">
        <v>48</v>
      </c>
      <c r="C4768" s="2" t="s">
        <v>310</v>
      </c>
      <c r="D4768" s="3">
        <v>50.172193877551</v>
      </c>
      <c r="E4768" t="str">
        <f t="shared" si="155"/>
        <v>帝王四次陈酿27年调和威士忌酒,DEWAR'SQUADRUPLE27YEAROLD</v>
      </c>
      <c r="F4768" t="str">
        <f t="shared" si="156"/>
        <v>DEWAR(帝王)</v>
      </c>
      <c r="G4768" s="2">
        <v>27</v>
      </c>
    </row>
    <row r="4769" spans="1:7">
      <c r="A4769" s="2" t="s">
        <v>2800</v>
      </c>
      <c r="B4769" s="2" t="s">
        <v>48</v>
      </c>
      <c r="C4769" s="2" t="s">
        <v>169</v>
      </c>
      <c r="D4769" s="3">
        <v>101.542091836735</v>
      </c>
      <c r="E4769" t="str">
        <f t="shared" si="155"/>
        <v>卡普多尼克泥煤风味21年单一麦芽威士忌酒,CaperdonichPeated21YO</v>
      </c>
      <c r="F4769" t="str">
        <f t="shared" si="156"/>
        <v>卡普多尼克Caperdonich</v>
      </c>
      <c r="G4769" s="2">
        <v>21</v>
      </c>
    </row>
    <row r="4770" spans="1:7">
      <c r="A4770" s="2" t="s">
        <v>2801</v>
      </c>
      <c r="B4770" s="2" t="s">
        <v>48</v>
      </c>
      <c r="C4770" s="2" t="s">
        <v>319</v>
      </c>
      <c r="D4770" s="3">
        <v>74.0063775510204</v>
      </c>
      <c r="E4770" t="str">
        <f t="shared" si="155"/>
        <v>道格拉斯梁泰斯卡12年单桶单一麦芽威士忌酒TALISKER12YOSINGLEMALTWHISKY</v>
      </c>
      <c r="F4770" t="str">
        <f t="shared" si="156"/>
        <v>道格拉斯梁DouglasLaing</v>
      </c>
      <c r="G4770" s="2">
        <v>12</v>
      </c>
    </row>
    <row r="4771" spans="1:7">
      <c r="A4771" s="2" t="s">
        <v>2802</v>
      </c>
      <c r="B4771" s="2" t="s">
        <v>48</v>
      </c>
      <c r="C4771" s="2" t="s">
        <v>652</v>
      </c>
      <c r="D4771" s="3">
        <v>158.786989795918</v>
      </c>
      <c r="E4771" t="str">
        <f t="shared" si="155"/>
        <v>朗摩25年单一麦芽苏格兰威士忌酒,Longmorn25YO</v>
      </c>
      <c r="F4771" t="str">
        <f t="shared" si="156"/>
        <v>Longmorn(朗摩)</v>
      </c>
      <c r="G4771" s="2">
        <v>25</v>
      </c>
    </row>
    <row r="4772" spans="1:7">
      <c r="A4772" s="2" t="s">
        <v>2803</v>
      </c>
      <c r="B4772" s="2" t="s">
        <v>7</v>
      </c>
      <c r="C4772" s="2" t="s">
        <v>389</v>
      </c>
      <c r="D4772" s="3">
        <v>5200.38647959184</v>
      </c>
      <c r="E4772" t="str">
        <f t="shared" si="155"/>
        <v>麦卡伦耀红珍藏系列40年单一麦芽苏格兰威士忌MACALLANHIGHLANDSINGLEMALTSCOTCHWHISKYRED40YO</v>
      </c>
      <c r="F4772" t="str">
        <f t="shared" si="156"/>
        <v>麦卡伦TheMacallan</v>
      </c>
      <c r="G4772" s="2">
        <v>40</v>
      </c>
    </row>
    <row r="4773" spans="1:7">
      <c r="A4773" s="2" t="s">
        <v>2804</v>
      </c>
      <c r="B4773" s="2" t="s">
        <v>101</v>
      </c>
      <c r="C4773" s="2" t="s">
        <v>711</v>
      </c>
      <c r="D4773" s="3">
        <v>3.03795280612245</v>
      </c>
      <c r="E4773" t="str">
        <f t="shared" si="155"/>
        <v>格伦盖瑞苏格兰调配威士忌/GlengarryBlendedScotchWhisky</v>
      </c>
      <c r="F4773" t="str">
        <f t="shared" si="156"/>
        <v>格伦盖瑞(Glengarry)</v>
      </c>
      <c r="G4773" s="2" t="s">
        <v>569</v>
      </c>
    </row>
    <row r="4774" spans="1:7">
      <c r="A4774" s="2" t="s">
        <v>2805</v>
      </c>
      <c r="B4774" s="2" t="s">
        <v>330</v>
      </c>
      <c r="C4774" s="2" t="s">
        <v>712</v>
      </c>
      <c r="D4774" s="3">
        <v>24.9190178571429</v>
      </c>
      <c r="E4774" t="str">
        <f t="shared" si="155"/>
        <v>伊甸坊雪利桶甄选苏格兰单一麦芽威士忌/EdenMillSherryCaskSingleMaltScotchWhisky</v>
      </c>
      <c r="F4774" t="str">
        <f t="shared" si="156"/>
        <v>伊甸坊EDENMILL</v>
      </c>
      <c r="G4774" s="2" t="s">
        <v>18</v>
      </c>
    </row>
    <row r="4775" spans="1:7">
      <c r="A4775" s="2" t="s">
        <v>2806</v>
      </c>
      <c r="B4775" s="2" t="s">
        <v>330</v>
      </c>
      <c r="C4775" s="2" t="s">
        <v>713</v>
      </c>
      <c r="D4775" s="3">
        <v>18.9859183673469</v>
      </c>
      <c r="E4775" t="str">
        <f t="shared" si="155"/>
        <v>伊甸坊澜桥苏格兰混合麦芽威士忌/TheGuardBridgeBlendedMaltScotchWhisky</v>
      </c>
      <c r="F4775" t="str">
        <f t="shared" si="156"/>
        <v>伊甸坊EDENMILL</v>
      </c>
      <c r="G4775" s="2" t="s">
        <v>18</v>
      </c>
    </row>
    <row r="4776" spans="1:7">
      <c r="A4776" s="2" t="s">
        <v>2807</v>
      </c>
      <c r="B4776" s="2" t="s">
        <v>330</v>
      </c>
      <c r="C4776" s="2" t="s">
        <v>714</v>
      </c>
      <c r="D4776" s="3">
        <v>24.9190178571429</v>
      </c>
      <c r="E4776" t="str">
        <f t="shared" si="155"/>
        <v>伊甸坊波本桶甄选苏格兰单一麦芽威士忌/EdenMillBourbonCaskSingleMaltScotchWhisky</v>
      </c>
      <c r="F4776" t="str">
        <f t="shared" si="156"/>
        <v>伊甸坊EDENMILL</v>
      </c>
      <c r="G4776" s="2" t="s">
        <v>18</v>
      </c>
    </row>
    <row r="4777" spans="1:7">
      <c r="A4777" s="2" t="s">
        <v>2808</v>
      </c>
      <c r="B4777" s="2" t="s">
        <v>48</v>
      </c>
      <c r="C4777" s="2" t="s">
        <v>246</v>
      </c>
      <c r="D4777" s="3">
        <v>16.7117346938776</v>
      </c>
      <c r="E4777" t="str">
        <f t="shared" si="155"/>
        <v>格兰格拉索12年高地苏格兰单一麦芽威士忌酒Glenglassaugh12HighlandSingleMaltSctochWhisky</v>
      </c>
      <c r="F4777" t="str">
        <f t="shared" si="156"/>
        <v>格兰格拉索GLENGLASSAUGH</v>
      </c>
      <c r="G4777" s="2">
        <v>12</v>
      </c>
    </row>
    <row r="4778" spans="1:7">
      <c r="A4778" s="2" t="s">
        <v>2809</v>
      </c>
      <c r="B4778" s="2" t="s">
        <v>48</v>
      </c>
      <c r="C4778" s="2" t="s">
        <v>52</v>
      </c>
      <c r="D4778" s="3">
        <v>29.7232142857143</v>
      </c>
      <c r="E4778" t="str">
        <f t="shared" si="155"/>
        <v>格兰菲迪永恒珍选15年VAT3单一麦芽威士忌酒,Glenfiddich15Vat3PerpetualColl</v>
      </c>
      <c r="F4778" t="str">
        <f t="shared" si="156"/>
        <v>格兰菲迪Glenfiddich</v>
      </c>
      <c r="G4778" s="2">
        <v>15</v>
      </c>
    </row>
    <row r="4779" spans="1:7">
      <c r="A4779" s="2" t="s">
        <v>2810</v>
      </c>
      <c r="B4779" s="2" t="s">
        <v>48</v>
      </c>
      <c r="C4779" s="2" t="s">
        <v>161</v>
      </c>
      <c r="D4779" s="3">
        <v>30.375</v>
      </c>
      <c r="E4779" t="str">
        <f t="shared" si="155"/>
        <v>大摩12年威士忌酒,Dalmore12YO</v>
      </c>
      <c r="F4779" t="str">
        <f t="shared" si="156"/>
        <v>DALMORE(大摩)</v>
      </c>
      <c r="G4779" s="2">
        <v>12</v>
      </c>
    </row>
    <row r="4780" spans="1:7">
      <c r="A4780" s="2" t="s">
        <v>2811</v>
      </c>
      <c r="B4780" s="2" t="s">
        <v>48</v>
      </c>
      <c r="C4780" s="2" t="s">
        <v>109</v>
      </c>
      <c r="D4780" s="3">
        <v>44.8839285714286</v>
      </c>
      <c r="E4780" t="str">
        <f t="shared" si="155"/>
        <v>波摩18年威士忌酒,Bowmore18YO</v>
      </c>
      <c r="F4780" t="str">
        <f t="shared" si="156"/>
        <v>BOWMORE(波摩)</v>
      </c>
      <c r="G4780" s="2">
        <v>18</v>
      </c>
    </row>
    <row r="4781" spans="1:7">
      <c r="A4781" s="2" t="s">
        <v>2812</v>
      </c>
      <c r="B4781" s="2" t="s">
        <v>48</v>
      </c>
      <c r="C4781" s="2" t="s">
        <v>351</v>
      </c>
      <c r="D4781" s="3">
        <v>31.4923469387755</v>
      </c>
      <c r="E4781" t="str">
        <f t="shared" si="155"/>
        <v>新雅顿格兰杜兰酒厂双倍熟成威士忌酒S,ingletonGlendullanDoubleMatured</v>
      </c>
      <c r="F4781" t="str">
        <f t="shared" si="156"/>
        <v>SINGLETON(新雅顿)</v>
      </c>
      <c r="G4781" s="2" t="s">
        <v>18</v>
      </c>
    </row>
    <row r="4782" spans="1:7">
      <c r="A4782" s="2" t="s">
        <v>2813</v>
      </c>
      <c r="B4782" s="2" t="s">
        <v>48</v>
      </c>
      <c r="C4782" s="2" t="s">
        <v>83</v>
      </c>
      <c r="D4782" s="3">
        <v>41.3647959183673</v>
      </c>
      <c r="E4782" t="str">
        <f t="shared" si="155"/>
        <v>格兰菲迪永恒珍选18年VAT4单一麦芽威士忌酒,Glenfiddich18Vat4PerpetualColl</v>
      </c>
      <c r="F4782" t="str">
        <f t="shared" si="156"/>
        <v>格兰菲迪Glenfiddich</v>
      </c>
      <c r="G4782" s="2">
        <v>18</v>
      </c>
    </row>
    <row r="4783" spans="1:7">
      <c r="A4783" s="2" t="s">
        <v>2814</v>
      </c>
      <c r="B4783" s="2" t="s">
        <v>48</v>
      </c>
      <c r="C4783" s="2" t="s">
        <v>73</v>
      </c>
      <c r="D4783" s="3">
        <v>45.1441326530612</v>
      </c>
      <c r="E4783" t="str">
        <f t="shared" si="155"/>
        <v>百富马德拉桶15年单一麦芽威士忌酒Balvenie15YOMadeiraCask</v>
      </c>
      <c r="F4783" t="str">
        <f t="shared" si="156"/>
        <v>百富Balvenie</v>
      </c>
      <c r="G4783" s="2">
        <v>15</v>
      </c>
    </row>
    <row r="4784" spans="1:7">
      <c r="A4784" s="2" t="s">
        <v>2815</v>
      </c>
      <c r="B4784" s="2" t="s">
        <v>48</v>
      </c>
      <c r="C4784" s="2" t="s">
        <v>91</v>
      </c>
      <c r="D4784" s="3">
        <v>21.2665816326531</v>
      </c>
      <c r="E4784" t="str">
        <f t="shared" si="155"/>
        <v>格兰冠15年单一麦芽威士忌酒,GlenGrant15YO</v>
      </c>
      <c r="F4784" t="str">
        <f t="shared" si="156"/>
        <v>GLENGRANT(格兰冠)</v>
      </c>
      <c r="G4784" s="2">
        <v>15</v>
      </c>
    </row>
    <row r="4785" spans="1:7">
      <c r="A4785" s="2" t="s">
        <v>2816</v>
      </c>
      <c r="B4785" s="2" t="s">
        <v>48</v>
      </c>
      <c r="C4785" s="2" t="s">
        <v>357</v>
      </c>
      <c r="D4785" s="3">
        <v>30.1262755102041</v>
      </c>
      <c r="E4785" t="str">
        <f t="shared" si="155"/>
        <v>亚伯乐12年双桶陈酿威士忌酒,Aberlour12YOdoublecask</v>
      </c>
      <c r="F4785" t="str">
        <f t="shared" si="156"/>
        <v>ABERLOUR(亚伯乐)</v>
      </c>
      <c r="G4785" s="2">
        <v>12</v>
      </c>
    </row>
    <row r="4786" spans="1:7">
      <c r="A4786" s="2" t="s">
        <v>2817</v>
      </c>
      <c r="B4786" s="2" t="s">
        <v>48</v>
      </c>
      <c r="C4786" s="2" t="s">
        <v>358</v>
      </c>
      <c r="D4786" s="3">
        <v>17.0573979591837</v>
      </c>
      <c r="E4786" t="str">
        <f t="shared" si="155"/>
        <v>新雅顿格兰杜兰12年威士忌酒,SingletonGlendullan12YO</v>
      </c>
      <c r="F4786" t="str">
        <f t="shared" si="156"/>
        <v>SINGLETON(新雅顿)</v>
      </c>
      <c r="G4786" s="2">
        <v>12</v>
      </c>
    </row>
    <row r="4787" spans="1:7">
      <c r="A4787" s="2" t="s">
        <v>2818</v>
      </c>
      <c r="B4787" s="2" t="s">
        <v>48</v>
      </c>
      <c r="C4787" s="2" t="s">
        <v>84</v>
      </c>
      <c r="D4787" s="3">
        <v>13.875</v>
      </c>
      <c r="E4787" t="str">
        <f t="shared" si="155"/>
        <v>威雀裸雀纯麦苏格兰威士忌,FamousGrouseNakedMaltWhisky</v>
      </c>
      <c r="F4787" t="str">
        <f t="shared" si="156"/>
        <v>FAMOUSGROUSE(威雀)</v>
      </c>
      <c r="G4787" s="2" t="s">
        <v>18</v>
      </c>
    </row>
    <row r="4788" spans="1:7">
      <c r="A4788" s="2" t="s">
        <v>2819</v>
      </c>
      <c r="B4788" s="2" t="s">
        <v>48</v>
      </c>
      <c r="C4788" s="2" t="s">
        <v>53</v>
      </c>
      <c r="D4788" s="3">
        <v>13.9553571428571</v>
      </c>
      <c r="E4788" t="str">
        <f t="shared" si="155"/>
        <v>金猴调和麦芽威士忌酒,MonkeyShoulderMaltWhisky</v>
      </c>
      <c r="F4788" t="str">
        <f t="shared" si="156"/>
        <v>MONKEYSHOULDER(金猴)</v>
      </c>
      <c r="G4788" s="2" t="s">
        <v>18</v>
      </c>
    </row>
    <row r="4789" spans="1:7">
      <c r="A4789" s="2" t="s">
        <v>2820</v>
      </c>
      <c r="B4789" s="2" t="s">
        <v>48</v>
      </c>
      <c r="C4789" s="2" t="s">
        <v>135</v>
      </c>
      <c r="D4789" s="3">
        <v>20.1849489795918</v>
      </c>
      <c r="E4789" t="str">
        <f t="shared" si="155"/>
        <v>格兰格拉索Portsoy高地苏格兰单一麦芽威士忌酒GlenglassaughPortsoyHighlandSingleMaltSctochWhisky</v>
      </c>
      <c r="F4789" t="str">
        <f t="shared" si="156"/>
        <v>格兰格拉索GLENGLASSAUGH</v>
      </c>
      <c r="G4789" s="2" t="s">
        <v>18</v>
      </c>
    </row>
    <row r="4790" spans="1:7">
      <c r="A4790" s="2" t="s">
        <v>2821</v>
      </c>
      <c r="B4790" s="2" t="s">
        <v>48</v>
      </c>
      <c r="C4790" s="2" t="s">
        <v>82</v>
      </c>
      <c r="D4790" s="3">
        <v>11.6798469387755</v>
      </c>
      <c r="E4790" t="str">
        <f t="shared" si="155"/>
        <v>格兰冠10年单一麦芽公升装威士忌酒,GlenGrantSingleMaltWhisky10YearsOld</v>
      </c>
      <c r="F4790" t="str">
        <f t="shared" si="156"/>
        <v>GLENGRANT(格兰冠)</v>
      </c>
      <c r="G4790" s="2">
        <v>10</v>
      </c>
    </row>
    <row r="4791" spans="1:7">
      <c r="A4791" s="2" t="s">
        <v>2822</v>
      </c>
      <c r="B4791" s="2" t="s">
        <v>48</v>
      </c>
      <c r="C4791" s="2" t="s">
        <v>143</v>
      </c>
      <c r="D4791" s="3">
        <v>37.4400510204082</v>
      </c>
      <c r="E4791" t="str">
        <f t="shared" si="155"/>
        <v>亚伯乐14年双桶熟陈单一麦芽威士忌酒公升装Aberlour14YODoublecask</v>
      </c>
      <c r="F4791" t="str">
        <f t="shared" si="156"/>
        <v>亚伯乐ABERLOUR</v>
      </c>
      <c r="G4791" s="2">
        <v>14</v>
      </c>
    </row>
    <row r="4792" spans="1:7">
      <c r="A4792" s="2" t="s">
        <v>2823</v>
      </c>
      <c r="B4792" s="2" t="s">
        <v>48</v>
      </c>
      <c r="C4792" s="2" t="s">
        <v>153</v>
      </c>
      <c r="D4792" s="3">
        <v>32.8086734693878</v>
      </c>
      <c r="E4792" t="str">
        <f t="shared" si="155"/>
        <v>富特尼16年苏格兰单一麦芽威士忌酒OldPulteney16YOSingleMaltWhisky</v>
      </c>
      <c r="F4792" t="str">
        <f t="shared" si="156"/>
        <v>富特尼OLDPULTENEY</v>
      </c>
      <c r="G4792" s="2">
        <v>16</v>
      </c>
    </row>
    <row r="4793" spans="1:7">
      <c r="A4793" s="2" t="s">
        <v>2824</v>
      </c>
      <c r="B4793" s="2" t="s">
        <v>48</v>
      </c>
      <c r="C4793" s="2" t="s">
        <v>241</v>
      </c>
      <c r="D4793" s="3">
        <v>33.0548469387755</v>
      </c>
      <c r="E4793" t="str">
        <f t="shared" si="155"/>
        <v>卡尔里拉12年单一麦芽威士忌酒,CaolIla12YO</v>
      </c>
      <c r="F4793" t="str">
        <f t="shared" si="156"/>
        <v>卡尔里拉CAOLILA</v>
      </c>
      <c r="G4793" s="2">
        <v>12</v>
      </c>
    </row>
    <row r="4794" spans="1:7">
      <c r="A4794" s="2" t="s">
        <v>2825</v>
      </c>
      <c r="B4794" s="2" t="s">
        <v>48</v>
      </c>
      <c r="C4794" s="2" t="s">
        <v>220</v>
      </c>
      <c r="D4794" s="3">
        <v>33.2142857142857</v>
      </c>
      <c r="E4794" t="str">
        <f t="shared" si="155"/>
        <v>慕赫16年单一麦芽威士忌酒,Mortlach16YO</v>
      </c>
      <c r="F4794" t="str">
        <f t="shared" si="156"/>
        <v>MORTLACH(慕赫)</v>
      </c>
      <c r="G4794" s="2">
        <v>16</v>
      </c>
    </row>
    <row r="4795" spans="1:7">
      <c r="A4795" s="2" t="s">
        <v>2826</v>
      </c>
      <c r="B4795" s="2" t="s">
        <v>48</v>
      </c>
      <c r="C4795" s="2" t="s">
        <v>95</v>
      </c>
      <c r="D4795" s="3">
        <v>22.5446428571429</v>
      </c>
      <c r="E4795" t="str">
        <f t="shared" si="155"/>
        <v>格兰菲迪永恒珍选系列VAT1单一麦芽威士忌酒,GlenfiddichVat1PerpetualCollectionScotchWhisky</v>
      </c>
      <c r="F4795" t="str">
        <f t="shared" si="156"/>
        <v>格兰菲迪Glenfiddich</v>
      </c>
      <c r="G4795" s="2">
        <v>3</v>
      </c>
    </row>
    <row r="4796" spans="1:7">
      <c r="A4796" s="2" t="s">
        <v>2827</v>
      </c>
      <c r="B4796" s="2" t="s">
        <v>48</v>
      </c>
      <c r="C4796" s="2" t="s">
        <v>110</v>
      </c>
      <c r="D4796" s="3">
        <v>19.1836734693878</v>
      </c>
      <c r="E4796" t="str">
        <f t="shared" si="155"/>
        <v>布纳哈本艾雷海岸单一麦芽苏格兰威士忌酒BunnahabhainAnCladachSingleMaltScotchWhisky</v>
      </c>
      <c r="F4796" t="str">
        <f t="shared" si="156"/>
        <v>布纳哈本BUNNAHABHAIN</v>
      </c>
      <c r="G4796" s="2" t="s">
        <v>18</v>
      </c>
    </row>
    <row r="4797" spans="1:7">
      <c r="A4797" s="2" t="s">
        <v>2828</v>
      </c>
      <c r="B4797" s="2" t="s">
        <v>48</v>
      </c>
      <c r="C4797" s="2" t="s">
        <v>77</v>
      </c>
      <c r="D4797" s="3">
        <v>93.5994897959184</v>
      </c>
      <c r="E4797" t="str">
        <f t="shared" si="155"/>
        <v>格兰菲迪23年璀璨珍藏系列单一麦芽威士忌酒,Glenfiddich23YO</v>
      </c>
      <c r="F4797" t="str">
        <f t="shared" si="156"/>
        <v>GLENFIDDICH(格兰菲迪)</v>
      </c>
      <c r="G4797" s="2">
        <v>23</v>
      </c>
    </row>
    <row r="4798" spans="1:7">
      <c r="A4798" s="2" t="s">
        <v>2829</v>
      </c>
      <c r="B4798" s="2" t="s">
        <v>48</v>
      </c>
      <c r="C4798" s="2" t="s">
        <v>196</v>
      </c>
      <c r="D4798" s="3">
        <v>35.6772959183673</v>
      </c>
      <c r="E4798" t="str">
        <f t="shared" si="155"/>
        <v>拉弗格雪莉桶单一大麦芽威士忌酒,LAPHROAIGPXCASK</v>
      </c>
      <c r="F4798" t="str">
        <f t="shared" si="156"/>
        <v>LAPHROAIG(拉弗格)</v>
      </c>
      <c r="G4798" s="2" t="s">
        <v>18</v>
      </c>
    </row>
    <row r="4799" spans="1:7">
      <c r="A4799" s="2" t="s">
        <v>2830</v>
      </c>
      <c r="B4799" s="2" t="s">
        <v>48</v>
      </c>
      <c r="C4799" s="2" t="s">
        <v>653</v>
      </c>
      <c r="D4799" s="3">
        <v>49.3915816326531</v>
      </c>
      <c r="E4799" t="str">
        <f t="shared" si="155"/>
        <v>大摩雪茄麦芽典藏威士忌酒,DalmoreCIGARMALT</v>
      </c>
      <c r="F4799" t="str">
        <f t="shared" si="156"/>
        <v>DALMORE(大摩)</v>
      </c>
      <c r="G4799" s="2" t="s">
        <v>18</v>
      </c>
    </row>
    <row r="4800" spans="1:7">
      <c r="A4800" s="2" t="s">
        <v>2831</v>
      </c>
      <c r="B4800" s="2" t="s">
        <v>48</v>
      </c>
      <c r="C4800" s="2" t="s">
        <v>227</v>
      </c>
      <c r="D4800" s="3">
        <v>32.8915816326531</v>
      </c>
      <c r="E4800" t="str">
        <f t="shared" si="155"/>
        <v>雅柏乌干达单一大麦芽威士忌酒,ARDBEGUigeadail</v>
      </c>
      <c r="F4800" t="str">
        <f t="shared" si="156"/>
        <v>ARDBEG(雅柏)</v>
      </c>
      <c r="G4800" s="2" t="s">
        <v>18</v>
      </c>
    </row>
    <row r="4801" spans="1:7">
      <c r="A4801" s="2" t="s">
        <v>2832</v>
      </c>
      <c r="B4801" s="2" t="s">
        <v>48</v>
      </c>
      <c r="C4801" s="2" t="s">
        <v>54</v>
      </c>
      <c r="D4801" s="3">
        <v>28.1326530612245</v>
      </c>
      <c r="E4801" t="str">
        <f t="shared" si="155"/>
        <v>百富故事系列之再创经典单一麦芽威士忌,BalvenieCreationofAClassic(NAS)</v>
      </c>
      <c r="F4801" t="str">
        <f t="shared" si="156"/>
        <v>BALVENIE(百富)</v>
      </c>
      <c r="G4801" s="2" t="s">
        <v>18</v>
      </c>
    </row>
    <row r="4802" spans="1:7">
      <c r="A4802" s="2" t="s">
        <v>2833</v>
      </c>
      <c r="B4802" s="2" t="s">
        <v>48</v>
      </c>
      <c r="C4802" s="2" t="s">
        <v>85</v>
      </c>
      <c r="D4802" s="3">
        <v>69.8890306122449</v>
      </c>
      <c r="E4802" t="str">
        <f t="shared" si="155"/>
        <v>麦卡伦色彩系列15年单一麦芽威士忌酒MacallanTR15YOSingleMaltWhisky70cl</v>
      </c>
      <c r="F4802" t="str">
        <f t="shared" si="156"/>
        <v>麦卡伦MACALLAN</v>
      </c>
      <c r="G4802" s="2">
        <v>15</v>
      </c>
    </row>
    <row r="4803" spans="1:7">
      <c r="A4803" s="2" t="s">
        <v>2834</v>
      </c>
      <c r="B4803" s="2" t="s">
        <v>48</v>
      </c>
      <c r="C4803" s="2" t="s">
        <v>221</v>
      </c>
      <c r="D4803" s="3">
        <v>19.5357142857143</v>
      </c>
      <c r="E4803" t="str">
        <f t="shared" ref="E4803:E4866" si="157">_xlfn.TEXTBEFORE(_xlfn.TEXTAFTER(C4803,"|",2),"|")</f>
        <v>高原骑士战熊威士忌酒,HighlandParkBear</v>
      </c>
      <c r="F4803" t="str">
        <f t="shared" si="156"/>
        <v>HIGHLANDPARK(高地)</v>
      </c>
      <c r="G4803" s="2" t="s">
        <v>18</v>
      </c>
    </row>
    <row r="4804" spans="1:7">
      <c r="A4804" s="2" t="s">
        <v>2835</v>
      </c>
      <c r="B4804" s="2" t="s">
        <v>48</v>
      </c>
      <c r="C4804" s="2" t="s">
        <v>156</v>
      </c>
      <c r="D4804" s="3">
        <v>54.4094387755102</v>
      </c>
      <c r="E4804" t="str">
        <f t="shared" si="157"/>
        <v>乐加维林16年苏格兰单一大麦芽威士忌酒,Lagavulin16YO</v>
      </c>
      <c r="F4804" t="str">
        <f t="shared" ref="F4804:F4867" si="158">_xlfn.TEXTBEFORE(_xlfn.TEXTAFTER(C4804,"|",7),"|")</f>
        <v>LAGAVULIN(乐加维林)</v>
      </c>
      <c r="G4804" s="2">
        <v>16</v>
      </c>
    </row>
    <row r="4805" spans="1:7">
      <c r="A4805" s="2" t="s">
        <v>2836</v>
      </c>
      <c r="B4805" s="2" t="s">
        <v>48</v>
      </c>
      <c r="C4805" s="2" t="s">
        <v>233</v>
      </c>
      <c r="D4805" s="3">
        <v>24.9489795918367</v>
      </c>
      <c r="E4805" t="str">
        <f t="shared" si="157"/>
        <v>皇家布莱克拉12年公升装单一麦芽威士忌,RoyalBrackla12YoNewPack</v>
      </c>
      <c r="F4805" t="str">
        <f t="shared" si="158"/>
        <v>ROYALBRACKLA(皇家布莱克拉)</v>
      </c>
      <c r="G4805" s="2">
        <v>12</v>
      </c>
    </row>
    <row r="4806" spans="1:7">
      <c r="A4806" s="2" t="s">
        <v>2837</v>
      </c>
      <c r="B4806" s="2" t="s">
        <v>48</v>
      </c>
      <c r="C4806" s="2" t="s">
        <v>715</v>
      </c>
      <c r="D4806" s="3">
        <v>19.9897959183673</v>
      </c>
      <c r="E4806" t="str">
        <f t="shared" si="157"/>
        <v>新雅顿格兰杜兰酒厂经典威士忌酒,SingletonGlendullanGlendullanclassic</v>
      </c>
      <c r="F4806" t="str">
        <f t="shared" si="158"/>
        <v>SINGLETON新雅顿</v>
      </c>
      <c r="G4806" s="2" t="s">
        <v>18</v>
      </c>
    </row>
    <row r="4807" spans="1:7">
      <c r="A4807" s="2" t="s">
        <v>2838</v>
      </c>
      <c r="B4807" s="2" t="s">
        <v>48</v>
      </c>
      <c r="C4807" s="2" t="s">
        <v>63</v>
      </c>
      <c r="D4807" s="3">
        <v>30.7793367346939</v>
      </c>
      <c r="E4807" t="str">
        <f t="shared" si="157"/>
        <v>格兰冠18年单一麦芽威士忌酒,GlenGrantSingleMaltWhisky18YearsOld</v>
      </c>
      <c r="F4807" t="str">
        <f t="shared" si="158"/>
        <v>GLENGRANT(格兰冠)</v>
      </c>
      <c r="G4807" s="2">
        <v>18</v>
      </c>
    </row>
    <row r="4808" spans="1:7">
      <c r="A4808" s="2" t="s">
        <v>2839</v>
      </c>
      <c r="B4808" s="2" t="s">
        <v>48</v>
      </c>
      <c r="C4808" s="2" t="s">
        <v>80</v>
      </c>
      <c r="D4808" s="3">
        <v>33.7589285714286</v>
      </c>
      <c r="E4808" t="str">
        <f t="shared" si="157"/>
        <v>麦卡伦色彩系列12年单一麦芽威士忌酒MacallanTR12YOSingleMaltWhisky70cl</v>
      </c>
      <c r="F4808" t="str">
        <f t="shared" si="158"/>
        <v>麦卡伦MACALLAN</v>
      </c>
      <c r="G4808" s="2">
        <v>12</v>
      </c>
    </row>
    <row r="4809" spans="1:7">
      <c r="A4809" s="2" t="s">
        <v>2840</v>
      </c>
      <c r="B4809" s="2" t="s">
        <v>48</v>
      </c>
      <c r="C4809" s="2" t="s">
        <v>61</v>
      </c>
      <c r="D4809" s="3">
        <v>18.593112244898</v>
      </c>
      <c r="E4809" t="str">
        <f t="shared" si="157"/>
        <v>格兰格拉索Sandend高地苏格兰单一麦芽威士忌酒GlenglassaughSandendHighlandSingleMaltSctochWhisky</v>
      </c>
      <c r="F4809" t="str">
        <f t="shared" si="158"/>
        <v>格兰格拉索Glenglassaugh</v>
      </c>
      <c r="G4809" s="2" t="s">
        <v>18</v>
      </c>
    </row>
    <row r="4810" spans="1:7">
      <c r="A4810" s="2" t="s">
        <v>2841</v>
      </c>
      <c r="B4810" s="2" t="s">
        <v>48</v>
      </c>
      <c r="C4810" s="2" t="s">
        <v>70</v>
      </c>
      <c r="D4810" s="3">
        <v>47.530612244898</v>
      </c>
      <c r="E4810" t="str">
        <f t="shared" si="157"/>
        <v>欧摩单一麦芽18年威士忌酒,Aultmore18yrold</v>
      </c>
      <c r="F4810" t="str">
        <f t="shared" si="158"/>
        <v>AULTMORE(欧摩)</v>
      </c>
      <c r="G4810" s="2">
        <v>18</v>
      </c>
    </row>
    <row r="4811" spans="1:7">
      <c r="A4811" s="2" t="s">
        <v>2842</v>
      </c>
      <c r="B4811" s="2" t="s">
        <v>48</v>
      </c>
      <c r="C4811" s="2" t="s">
        <v>92</v>
      </c>
      <c r="D4811" s="3">
        <v>24.0114795918367</v>
      </c>
      <c r="E4811" t="str">
        <f t="shared" si="157"/>
        <v>尊尼获加IslandGreen调和威士忌酒,JohnnieWalkerIslandGreen</v>
      </c>
      <c r="F4811" t="str">
        <f t="shared" si="158"/>
        <v>JOHNNIEWALKER(尊尼获加)</v>
      </c>
      <c r="G4811" s="2" t="s">
        <v>18</v>
      </c>
    </row>
    <row r="4812" spans="1:7">
      <c r="A4812" s="2" t="s">
        <v>2843</v>
      </c>
      <c r="B4812" s="2" t="s">
        <v>48</v>
      </c>
      <c r="C4812" s="2" t="s">
        <v>557</v>
      </c>
      <c r="D4812" s="3">
        <v>23.7576530612245</v>
      </c>
      <c r="E4812" t="str">
        <f t="shared" si="157"/>
        <v>慕赫14年单一麦芽威士忌酒,Mortlach14YO</v>
      </c>
      <c r="F4812" t="str">
        <f t="shared" si="158"/>
        <v>MORTLACH(慕赫)</v>
      </c>
      <c r="G4812" s="2">
        <v>14</v>
      </c>
    </row>
    <row r="4813" spans="1:7">
      <c r="A4813" s="2" t="s">
        <v>2844</v>
      </c>
      <c r="B4813" s="2" t="s">
        <v>48</v>
      </c>
      <c r="C4813" s="2" t="s">
        <v>94</v>
      </c>
      <c r="D4813" s="3">
        <v>22.1275510204082</v>
      </c>
      <c r="E4813" t="str">
        <f t="shared" si="157"/>
        <v>格兰菲迪实验室2号威士忌酒,GlenfiddichProjectXXScotchWhisky</v>
      </c>
      <c r="F4813" t="str">
        <f t="shared" si="158"/>
        <v>GLENFIDDICH(格兰菲迪)</v>
      </c>
      <c r="G4813" s="2" t="s">
        <v>18</v>
      </c>
    </row>
    <row r="4814" spans="1:7">
      <c r="A4814" s="2" t="s">
        <v>2845</v>
      </c>
      <c r="B4814" s="2" t="s">
        <v>48</v>
      </c>
      <c r="C4814" s="2" t="s">
        <v>107</v>
      </c>
      <c r="D4814" s="3">
        <v>13.3201530612245</v>
      </c>
      <c r="E4814" t="str">
        <f t="shared" si="157"/>
        <v>苏摩克朗姆颠覆艾雷岛单一麦芽威士忌酒,SmokeheadRumRiotIslaySingleMaltScotchWhisky</v>
      </c>
      <c r="F4814" t="str">
        <f t="shared" si="158"/>
        <v>苏摩克Smokehead</v>
      </c>
      <c r="G4814" s="2" t="s">
        <v>18</v>
      </c>
    </row>
    <row r="4815" spans="1:7">
      <c r="A4815" s="2" t="s">
        <v>2846</v>
      </c>
      <c r="B4815" s="2" t="s">
        <v>48</v>
      </c>
      <c r="C4815" s="2" t="s">
        <v>108</v>
      </c>
      <c r="D4815" s="3">
        <v>213.908163265306</v>
      </c>
      <c r="E4815" t="str">
        <f t="shared" si="157"/>
        <v>麦卡伦奢想湛黑单一麦芽威士忌酒,MacallanRareCaskBlack</v>
      </c>
      <c r="F4815" t="str">
        <f t="shared" si="158"/>
        <v>MACALLAN(麦卡伦)</v>
      </c>
      <c r="G4815" s="2" t="s">
        <v>18</v>
      </c>
    </row>
    <row r="4816" spans="1:7">
      <c r="A4816" s="2" t="s">
        <v>2847</v>
      </c>
      <c r="B4816" s="2" t="s">
        <v>48</v>
      </c>
      <c r="C4816" s="2" t="s">
        <v>162</v>
      </c>
      <c r="D4816" s="3">
        <v>17.3112244897959</v>
      </c>
      <c r="E4816" t="str">
        <f t="shared" si="157"/>
        <v>汀思图10年波尔多红酒桶单一麦芽苏格兰威士酒Deanston10yrBordeauxFinishSingleMaltScotchWhisky</v>
      </c>
      <c r="F4816" t="str">
        <f t="shared" si="158"/>
        <v>汀思图Deanston</v>
      </c>
      <c r="G4816" s="2">
        <v>10</v>
      </c>
    </row>
    <row r="4817" spans="1:7">
      <c r="A4817" s="2" t="s">
        <v>2848</v>
      </c>
      <c r="B4817" s="2" t="s">
        <v>48</v>
      </c>
      <c r="C4817" s="2" t="s">
        <v>125</v>
      </c>
      <c r="D4817" s="3">
        <v>192.957908163265</v>
      </c>
      <c r="E4817" t="str">
        <f t="shared" si="157"/>
        <v>卡普多尼克泥煤风味25年单一麦芽威士忌酒,CaperdonichPeated25YO</v>
      </c>
      <c r="F4817" t="str">
        <f t="shared" si="158"/>
        <v>卡普多尼克Caperdonich</v>
      </c>
      <c r="G4817" s="2">
        <v>25</v>
      </c>
    </row>
    <row r="4818" spans="1:7">
      <c r="A4818" s="2" t="s">
        <v>2849</v>
      </c>
      <c r="B4818" s="2" t="s">
        <v>48</v>
      </c>
      <c r="C4818" s="2" t="s">
        <v>616</v>
      </c>
      <c r="D4818" s="3">
        <v>12.469387755102</v>
      </c>
      <c r="E4818" t="str">
        <f t="shared" si="157"/>
        <v>格兰特纳12年苏格兰单一麦芽威士忌酒GlenTurner12YOScotchSingleMaltWhisky</v>
      </c>
      <c r="F4818" t="str">
        <f t="shared" si="158"/>
        <v>格兰特纳GlenTurner</v>
      </c>
      <c r="G4818" s="2">
        <v>12</v>
      </c>
    </row>
    <row r="4819" spans="1:7">
      <c r="A4819" s="2" t="s">
        <v>2850</v>
      </c>
      <c r="B4819" s="2" t="s">
        <v>48</v>
      </c>
      <c r="C4819" s="2" t="s">
        <v>106</v>
      </c>
      <c r="D4819" s="3">
        <v>86.5573979591837</v>
      </c>
      <c r="E4819" t="str">
        <f t="shared" si="157"/>
        <v>达尔摩2007年单一麦芽威士忌酒,TheDalmore2007Vintage</v>
      </c>
      <c r="F4819" t="str">
        <f t="shared" si="158"/>
        <v>大摩DALMORE</v>
      </c>
      <c r="G4819" s="2">
        <v>15</v>
      </c>
    </row>
    <row r="4820" spans="1:7">
      <c r="A4820" s="2" t="s">
        <v>2851</v>
      </c>
      <c r="B4820" s="2" t="s">
        <v>48</v>
      </c>
      <c r="C4820" s="2" t="s">
        <v>65</v>
      </c>
      <c r="D4820" s="3">
        <v>80.7512755102041</v>
      </c>
      <c r="E4820" t="str">
        <f t="shared" si="157"/>
        <v>百富18年PX雪莉桶单一麦芽威士忌,BalveniePXSherryCask18YOSinleMaltWhisky</v>
      </c>
      <c r="F4820" t="str">
        <f t="shared" si="158"/>
        <v>百富BALVENIE</v>
      </c>
      <c r="G4820" s="2">
        <v>18</v>
      </c>
    </row>
    <row r="4821" spans="1:7">
      <c r="A4821" s="2" t="s">
        <v>2852</v>
      </c>
      <c r="B4821" s="2" t="s">
        <v>48</v>
      </c>
      <c r="C4821" s="2" t="s">
        <v>79</v>
      </c>
      <c r="D4821" s="3">
        <v>183.559948979592</v>
      </c>
      <c r="E4821" t="str">
        <f t="shared" si="157"/>
        <v>麦卡伦色彩系列18年单一麦芽威士忌酒MacallanTR18YOSingleMaltWhisky70cl</v>
      </c>
      <c r="F4821" t="str">
        <f t="shared" si="158"/>
        <v>麦卡伦MACALLAN</v>
      </c>
      <c r="G4821" s="2">
        <v>18</v>
      </c>
    </row>
    <row r="4822" spans="1:7">
      <c r="A4822" s="2" t="s">
        <v>2853</v>
      </c>
      <c r="B4822" s="2" t="s">
        <v>48</v>
      </c>
      <c r="C4822" s="2" t="s">
        <v>244</v>
      </c>
      <c r="D4822" s="3">
        <v>23.1862244897959</v>
      </c>
      <c r="E4822" t="str">
        <f t="shared" si="157"/>
        <v>班瑞克四分之一桶泥煤单一麦芽威士忌酒BRQUARTERCASKPEATEDT6GTR</v>
      </c>
      <c r="F4822" t="str">
        <f t="shared" si="158"/>
        <v>班瑞克BENRIACH</v>
      </c>
      <c r="G4822" s="2" t="s">
        <v>18</v>
      </c>
    </row>
    <row r="4823" spans="1:7">
      <c r="A4823" s="2" t="s">
        <v>2854</v>
      </c>
      <c r="B4823" s="2" t="s">
        <v>7</v>
      </c>
      <c r="C4823" s="2" t="s">
        <v>523</v>
      </c>
      <c r="D4823" s="3">
        <v>138.301020408163</v>
      </c>
      <c r="E4823" t="str">
        <f t="shared" si="157"/>
        <v>麦卡伦时:空200周年纪念款单一麦芽苏格兰威士忌MACALLANTS</v>
      </c>
      <c r="F4823" t="str">
        <f t="shared" si="158"/>
        <v>麦卡伦TheMacallan</v>
      </c>
      <c r="G4823" s="2">
        <v>5</v>
      </c>
    </row>
    <row r="4824" spans="1:7">
      <c r="A4824" s="2" t="s">
        <v>2855</v>
      </c>
      <c r="B4824" s="2" t="s">
        <v>7</v>
      </c>
      <c r="C4824" s="2" t="s">
        <v>522</v>
      </c>
      <c r="D4824" s="3">
        <v>34312.306122449</v>
      </c>
      <c r="E4824" t="str">
        <f t="shared" si="157"/>
        <v>麦卡伦时:空200周年纪念款单一麦芽苏格兰威士忌MACALLANTS</v>
      </c>
      <c r="F4824" t="str">
        <f t="shared" si="158"/>
        <v>麦卡伦TheMacallan</v>
      </c>
      <c r="G4824" s="2">
        <v>84</v>
      </c>
    </row>
    <row r="4825" spans="1:7">
      <c r="A4825" s="2" t="s">
        <v>2856</v>
      </c>
      <c r="B4825" s="2" t="s">
        <v>7</v>
      </c>
      <c r="C4825" s="2" t="s">
        <v>251</v>
      </c>
      <c r="D4825" s="3">
        <v>45.2959183673469</v>
      </c>
      <c r="E4825" t="str">
        <f t="shared" si="157"/>
        <v>麦卡伦蓝钻15年单一麦芽苏格兰威士忌MACALLAN15YDBLCSK</v>
      </c>
      <c r="F4825" t="str">
        <f t="shared" si="158"/>
        <v>麦卡伦TheMacallan</v>
      </c>
      <c r="G4825" s="2">
        <v>15</v>
      </c>
    </row>
    <row r="4826" spans="1:7">
      <c r="A4826" s="2" t="s">
        <v>2857</v>
      </c>
      <c r="B4826" s="2" t="s">
        <v>48</v>
      </c>
      <c r="C4826" s="2" t="s">
        <v>74</v>
      </c>
      <c r="D4826" s="3">
        <v>20.4132653061224</v>
      </c>
      <c r="E4826" t="str">
        <f t="shared" si="157"/>
        <v>波摩10年威士忌酒,Bowmore10YO</v>
      </c>
      <c r="F4826" t="str">
        <f t="shared" si="158"/>
        <v>BOWMORE(波摩)</v>
      </c>
      <c r="G4826" s="2">
        <v>10</v>
      </c>
    </row>
    <row r="4827" spans="1:7">
      <c r="A4827" s="2" t="s">
        <v>2858</v>
      </c>
      <c r="B4827" s="2" t="s">
        <v>48</v>
      </c>
      <c r="C4827" s="2" t="s">
        <v>52</v>
      </c>
      <c r="D4827" s="3">
        <v>29.7232142857143</v>
      </c>
      <c r="E4827" t="str">
        <f t="shared" si="157"/>
        <v>格兰菲迪永恒珍选15年VAT3单一麦芽威士忌酒,Glenfiddich15Vat3PerpetualColl</v>
      </c>
      <c r="F4827" t="str">
        <f t="shared" si="158"/>
        <v>格兰菲迪Glenfiddich</v>
      </c>
      <c r="G4827" s="2">
        <v>15</v>
      </c>
    </row>
    <row r="4828" spans="1:7">
      <c r="A4828" s="2" t="s">
        <v>2859</v>
      </c>
      <c r="B4828" s="2" t="s">
        <v>48</v>
      </c>
      <c r="C4828" s="2" t="s">
        <v>248</v>
      </c>
      <c r="D4828" s="3">
        <v>26.2704081632653</v>
      </c>
      <c r="E4828" t="str">
        <f t="shared" si="157"/>
        <v>雅柏奥之岬单一大麦芽威士忌酒,ARDBEGAnOa</v>
      </c>
      <c r="F4828" t="str">
        <f t="shared" si="158"/>
        <v>ARDBEG(雅柏)</v>
      </c>
      <c r="G4828" s="2" t="s">
        <v>18</v>
      </c>
    </row>
    <row r="4829" spans="1:7">
      <c r="A4829" s="2" t="s">
        <v>2860</v>
      </c>
      <c r="B4829" s="2" t="s">
        <v>48</v>
      </c>
      <c r="C4829" s="2" t="s">
        <v>220</v>
      </c>
      <c r="D4829" s="3">
        <v>33.2142857142857</v>
      </c>
      <c r="E4829" t="str">
        <f t="shared" si="157"/>
        <v>慕赫16年单一麦芽威士忌酒,Mortlach16YO</v>
      </c>
      <c r="F4829" t="str">
        <f t="shared" si="158"/>
        <v>MORTLACH(慕赫)</v>
      </c>
      <c r="G4829" s="2">
        <v>16</v>
      </c>
    </row>
    <row r="4830" spans="1:7">
      <c r="A4830" s="2" t="s">
        <v>2861</v>
      </c>
      <c r="B4830" s="2" t="s">
        <v>48</v>
      </c>
      <c r="C4830" s="2" t="s">
        <v>84</v>
      </c>
      <c r="D4830" s="3">
        <v>14.2448979591837</v>
      </c>
      <c r="E4830" t="str">
        <f t="shared" si="157"/>
        <v>威雀裸雀纯麦苏格兰威士忌,FamousGrouseNakedMaltWhisky</v>
      </c>
      <c r="F4830" t="str">
        <f t="shared" si="158"/>
        <v>FAMOUSGROUSE(威雀)</v>
      </c>
      <c r="G4830" s="2" t="s">
        <v>18</v>
      </c>
    </row>
    <row r="4831" spans="1:7">
      <c r="A4831" s="2" t="s">
        <v>2862</v>
      </c>
      <c r="B4831" s="2" t="s">
        <v>48</v>
      </c>
      <c r="C4831" s="2" t="s">
        <v>249</v>
      </c>
      <c r="D4831" s="3">
        <v>62.2002551020408</v>
      </c>
      <c r="E4831" t="str">
        <f t="shared" si="157"/>
        <v>格兰凯斯21年单一大麦芽苏格兰威士忌酒,GlenKeith21YO</v>
      </c>
      <c r="F4831" t="str">
        <f t="shared" si="158"/>
        <v>GlenKeith(格兰凯斯)</v>
      </c>
      <c r="G4831" s="2">
        <v>21</v>
      </c>
    </row>
    <row r="4832" spans="1:7">
      <c r="A4832" s="2" t="s">
        <v>2863</v>
      </c>
      <c r="B4832" s="2" t="s">
        <v>48</v>
      </c>
      <c r="C4832" s="2" t="s">
        <v>221</v>
      </c>
      <c r="D4832" s="3">
        <v>19.7576530612245</v>
      </c>
      <c r="E4832" t="str">
        <f t="shared" si="157"/>
        <v>高原骑士战熊威士忌酒,HighlandParkBear</v>
      </c>
      <c r="F4832" t="str">
        <f t="shared" si="158"/>
        <v>HIGHLANDPARK(高地)</v>
      </c>
      <c r="G4832" s="2" t="s">
        <v>18</v>
      </c>
    </row>
    <row r="4833" spans="1:7">
      <c r="A4833" s="2" t="s">
        <v>2864</v>
      </c>
      <c r="B4833" s="2" t="s">
        <v>48</v>
      </c>
      <c r="C4833" s="2" t="s">
        <v>73</v>
      </c>
      <c r="D4833" s="3">
        <v>45.1441326530612</v>
      </c>
      <c r="E4833" t="str">
        <f t="shared" si="157"/>
        <v>百富马德拉桶15年单一麦芽威士忌酒Balvenie15YOMadeiraCask</v>
      </c>
      <c r="F4833" t="str">
        <f t="shared" si="158"/>
        <v>百富Balvenie</v>
      </c>
      <c r="G4833" s="2">
        <v>15</v>
      </c>
    </row>
    <row r="4834" spans="1:7">
      <c r="A4834" s="2" t="s">
        <v>2865</v>
      </c>
      <c r="B4834" s="2" t="s">
        <v>48</v>
      </c>
      <c r="C4834" s="2" t="s">
        <v>65</v>
      </c>
      <c r="D4834" s="3">
        <v>80.7512755102041</v>
      </c>
      <c r="E4834" t="str">
        <f t="shared" si="157"/>
        <v>百富18年PX雪莉桶单一麦芽威士忌,BalveniePXSherryCask18YOSinleMaltWhisky</v>
      </c>
      <c r="F4834" t="str">
        <f t="shared" si="158"/>
        <v>百富BALVENIE</v>
      </c>
      <c r="G4834" s="2">
        <v>18</v>
      </c>
    </row>
    <row r="4835" spans="1:7">
      <c r="A4835" s="2" t="s">
        <v>2866</v>
      </c>
      <c r="B4835" s="2" t="s">
        <v>48</v>
      </c>
      <c r="C4835" s="2" t="s">
        <v>440</v>
      </c>
      <c r="D4835" s="3">
        <v>75.155612244898</v>
      </c>
      <c r="E4835" t="str">
        <f t="shared" si="157"/>
        <v>艾柏迪21年马德拉桶单一麦芽威士忌酒ABERFELDY21YOSINGLEMALTWHISKYMADEIRACASK</v>
      </c>
      <c r="F4835" t="str">
        <f t="shared" si="158"/>
        <v>艾柏迪ABERFELDY</v>
      </c>
      <c r="G4835" s="2">
        <v>21</v>
      </c>
    </row>
    <row r="4836" spans="1:7">
      <c r="A4836" s="2" t="s">
        <v>2867</v>
      </c>
      <c r="B4836" s="2" t="s">
        <v>48</v>
      </c>
      <c r="C4836" s="2" t="s">
        <v>70</v>
      </c>
      <c r="D4836" s="3">
        <v>47.530612244898</v>
      </c>
      <c r="E4836" t="str">
        <f t="shared" si="157"/>
        <v>欧摩单一麦芽18年威士忌酒,Aultmore18yrold</v>
      </c>
      <c r="F4836" t="str">
        <f t="shared" si="158"/>
        <v>AULTMORE(欧摩)</v>
      </c>
      <c r="G4836" s="2">
        <v>18</v>
      </c>
    </row>
    <row r="4837" spans="1:7">
      <c r="A4837" s="2" t="s">
        <v>2868</v>
      </c>
      <c r="B4837" s="2" t="s">
        <v>48</v>
      </c>
      <c r="C4837" s="2" t="s">
        <v>91</v>
      </c>
      <c r="D4837" s="3">
        <v>21.2334183673469</v>
      </c>
      <c r="E4837" t="str">
        <f t="shared" si="157"/>
        <v>格兰冠15年单一麦芽威士忌酒,GlenGrant15YO</v>
      </c>
      <c r="F4837" t="str">
        <f t="shared" si="158"/>
        <v>GLENGRANT(格兰冠)</v>
      </c>
      <c r="G4837" s="2">
        <v>15</v>
      </c>
    </row>
    <row r="4838" spans="1:7">
      <c r="A4838" s="2" t="s">
        <v>2869</v>
      </c>
      <c r="B4838" s="2" t="s">
        <v>48</v>
      </c>
      <c r="C4838" s="2" t="s">
        <v>716</v>
      </c>
      <c r="D4838" s="3">
        <v>21.0548469387755</v>
      </c>
      <c r="E4838" t="str">
        <f t="shared" si="157"/>
        <v>道格拉斯梁格皇家布莱克拉8年单桶单一麦芽威士忌酒ROYALBRACKLA8YOSINGLEMALTWHISKY</v>
      </c>
      <c r="F4838" t="str">
        <f t="shared" si="158"/>
        <v>道格拉斯梁DouglasLaing</v>
      </c>
      <c r="G4838" s="2">
        <v>8</v>
      </c>
    </row>
    <row r="4839" spans="1:7">
      <c r="A4839" s="2" t="s">
        <v>2870</v>
      </c>
      <c r="B4839" s="2" t="s">
        <v>48</v>
      </c>
      <c r="C4839" s="2" t="s">
        <v>358</v>
      </c>
      <c r="D4839" s="3">
        <v>17.0573979591837</v>
      </c>
      <c r="E4839" t="str">
        <f t="shared" si="157"/>
        <v>新雅顿格兰杜兰12年威士忌酒,SingletonGlendullan12YO</v>
      </c>
      <c r="F4839" t="str">
        <f t="shared" si="158"/>
        <v>SINGLETON(新雅顿)</v>
      </c>
      <c r="G4839" s="2">
        <v>12</v>
      </c>
    </row>
    <row r="4840" spans="1:7">
      <c r="A4840" s="2" t="s">
        <v>2871</v>
      </c>
      <c r="B4840" s="2" t="s">
        <v>48</v>
      </c>
      <c r="C4840" s="2" t="s">
        <v>96</v>
      </c>
      <c r="D4840" s="3">
        <v>28.8915816326531</v>
      </c>
      <c r="E4840" t="str">
        <f t="shared" si="157"/>
        <v>苏格登蜜金双桶单一麦芽威士忌TheSingletonofGlend-GoldenAutumnOrchard</v>
      </c>
      <c r="F4840" t="str">
        <f t="shared" si="158"/>
        <v>苏格登Singleton</v>
      </c>
      <c r="G4840" s="2" t="s">
        <v>18</v>
      </c>
    </row>
    <row r="4841" spans="1:7">
      <c r="A4841" s="2" t="s">
        <v>2872</v>
      </c>
      <c r="B4841" s="2" t="s">
        <v>48</v>
      </c>
      <c r="C4841" s="2" t="s">
        <v>363</v>
      </c>
      <c r="D4841" s="3">
        <v>25.2436224489796</v>
      </c>
      <c r="E4841" t="str">
        <f t="shared" si="157"/>
        <v>费特肯12年PX雪莉桶单一麦芽威士忌酒,FETTERCAIRN12YOPXSHERRYCASKSINGLEMALTSCOTCHWHISKY</v>
      </c>
      <c r="F4841" t="str">
        <f t="shared" si="158"/>
        <v>费特肯Fettercairn</v>
      </c>
      <c r="G4841" s="2">
        <v>12</v>
      </c>
    </row>
    <row r="4842" spans="1:7">
      <c r="A4842" s="2" t="s">
        <v>2873</v>
      </c>
      <c r="B4842" s="2" t="s">
        <v>48</v>
      </c>
      <c r="C4842" s="2" t="s">
        <v>110</v>
      </c>
      <c r="D4842" s="3">
        <v>19.1836734693878</v>
      </c>
      <c r="E4842" t="str">
        <f t="shared" si="157"/>
        <v>布纳哈本艾雷海岸单一麦芽苏格兰威士忌酒BunnahabhainAnCladachSingleMaltScotchWhisky</v>
      </c>
      <c r="F4842" t="str">
        <f t="shared" si="158"/>
        <v>布纳哈本BUNNAHABHAIN</v>
      </c>
      <c r="G4842" s="2" t="s">
        <v>18</v>
      </c>
    </row>
    <row r="4843" spans="1:7">
      <c r="A4843" s="2" t="s">
        <v>2874</v>
      </c>
      <c r="B4843" s="2" t="s">
        <v>48</v>
      </c>
      <c r="C4843" s="2" t="s">
        <v>76</v>
      </c>
      <c r="D4843" s="3">
        <v>15.4005102040816</v>
      </c>
      <c r="E4843" t="str">
        <f t="shared" si="157"/>
        <v>格兰冠12年单一麦芽公升装威士忌酒,GlenGrantSingleMaltWhisky12YearsOld</v>
      </c>
      <c r="F4843" t="str">
        <f t="shared" si="158"/>
        <v>GLENGRANT(格兰冠)</v>
      </c>
      <c r="G4843" s="2">
        <v>12</v>
      </c>
    </row>
    <row r="4844" spans="1:7">
      <c r="A4844" s="2" t="s">
        <v>2875</v>
      </c>
      <c r="B4844" s="2" t="s">
        <v>48</v>
      </c>
      <c r="C4844" s="2" t="s">
        <v>717</v>
      </c>
      <c r="D4844" s="3">
        <v>10.5727040816327</v>
      </c>
      <c r="E4844" t="str">
        <f t="shared" si="157"/>
        <v>格兰莫雷经典探索者系列波特桶单一麦芽威士忌GlenMorayClassicExplorerPortCask</v>
      </c>
      <c r="F4844" t="str">
        <f t="shared" si="158"/>
        <v>格兰莫雷GlenMoray</v>
      </c>
      <c r="G4844" s="2" t="s">
        <v>18</v>
      </c>
    </row>
    <row r="4845" spans="1:7">
      <c r="A4845" s="2" t="s">
        <v>2876</v>
      </c>
      <c r="B4845" s="2" t="s">
        <v>48</v>
      </c>
      <c r="C4845" s="2" t="s">
        <v>54</v>
      </c>
      <c r="D4845" s="3">
        <v>28.1326530612245</v>
      </c>
      <c r="E4845" t="str">
        <f t="shared" si="157"/>
        <v>百富故事系列之再创经典单一麦芽威士忌,BalvenieCreationofAClassic(NAS)</v>
      </c>
      <c r="F4845" t="str">
        <f t="shared" si="158"/>
        <v>BALVENIE(百富)</v>
      </c>
      <c r="G4845" s="2" t="s">
        <v>18</v>
      </c>
    </row>
    <row r="4846" spans="1:7">
      <c r="A4846" s="2" t="s">
        <v>2877</v>
      </c>
      <c r="B4846" s="2" t="s">
        <v>48</v>
      </c>
      <c r="C4846" s="2" t="s">
        <v>244</v>
      </c>
      <c r="D4846" s="3">
        <v>23.1862244897959</v>
      </c>
      <c r="E4846" t="str">
        <f t="shared" si="157"/>
        <v>班瑞克四分之一桶泥煤单一麦芽威士忌酒BRQUARTERCASKPEATEDT6GTR</v>
      </c>
      <c r="F4846" t="str">
        <f t="shared" si="158"/>
        <v>班瑞克BENRIACH</v>
      </c>
      <c r="G4846" s="2" t="s">
        <v>18</v>
      </c>
    </row>
    <row r="4847" spans="1:7">
      <c r="A4847" s="2" t="s">
        <v>2878</v>
      </c>
      <c r="B4847" s="2" t="s">
        <v>48</v>
      </c>
      <c r="C4847" s="2" t="s">
        <v>230</v>
      </c>
      <c r="D4847" s="3">
        <v>32.3915816326531</v>
      </c>
      <c r="E4847" t="str">
        <f t="shared" si="157"/>
        <v>雅伯Smoketrails系列CoteRotie限量版单一麦芽威士忌酒ArdbegSmoketrailsEditionCRE-TREX</v>
      </c>
      <c r="F4847" t="str">
        <f t="shared" si="158"/>
        <v>雅柏ARDBEG</v>
      </c>
      <c r="G4847" s="2" t="s">
        <v>18</v>
      </c>
    </row>
    <row r="4848" spans="1:7">
      <c r="A4848" s="2" t="s">
        <v>2879</v>
      </c>
      <c r="B4848" s="2" t="s">
        <v>48</v>
      </c>
      <c r="C4848" s="2" t="s">
        <v>79</v>
      </c>
      <c r="D4848" s="3">
        <v>183.28443877551</v>
      </c>
      <c r="E4848" t="str">
        <f t="shared" si="157"/>
        <v>麦卡伦色彩系列18年单一麦芽威士忌酒MacallanTR18YOSingleMaltWhisky70cl</v>
      </c>
      <c r="F4848" t="str">
        <f t="shared" si="158"/>
        <v>麦卡伦MACALLAN</v>
      </c>
      <c r="G4848" s="2">
        <v>18</v>
      </c>
    </row>
    <row r="4849" spans="1:7">
      <c r="A4849" s="2" t="s">
        <v>2880</v>
      </c>
      <c r="B4849" s="2" t="s">
        <v>48</v>
      </c>
      <c r="C4849" s="2" t="s">
        <v>92</v>
      </c>
      <c r="D4849" s="3">
        <v>23.9413265306122</v>
      </c>
      <c r="E4849" t="str">
        <f t="shared" si="157"/>
        <v>尊尼获加IslandGreen调和威士忌酒,JohnnieWalkerIslandGreen</v>
      </c>
      <c r="F4849" t="str">
        <f t="shared" si="158"/>
        <v>JOHNNIEWALKER(尊尼获加)</v>
      </c>
      <c r="G4849" s="2" t="s">
        <v>18</v>
      </c>
    </row>
    <row r="4850" spans="1:7">
      <c r="A4850" s="2" t="s">
        <v>2881</v>
      </c>
      <c r="B4850" s="2" t="s">
        <v>48</v>
      </c>
      <c r="C4850" s="2" t="s">
        <v>72</v>
      </c>
      <c r="D4850" s="3">
        <v>12.9795918367347</v>
      </c>
      <c r="E4850" t="str">
        <f t="shared" si="157"/>
        <v>托马丁12年单一麦芽威士忌酒公升装,Tomatin12YearOld1L43%</v>
      </c>
      <c r="F4850" t="str">
        <f t="shared" si="158"/>
        <v>托马丁Tomatin</v>
      </c>
      <c r="G4850" s="2">
        <v>12</v>
      </c>
    </row>
    <row r="4851" spans="1:7">
      <c r="A4851" s="2" t="s">
        <v>2882</v>
      </c>
      <c r="B4851" s="2" t="s">
        <v>48</v>
      </c>
      <c r="C4851" s="2" t="s">
        <v>600</v>
      </c>
      <c r="D4851" s="3">
        <v>62.8099489795918</v>
      </c>
      <c r="E4851" t="str">
        <f t="shared" si="157"/>
        <v>高原骑士维京狂潮18年威士忌酒,HighlandPark18YOVikingPride</v>
      </c>
      <c r="F4851" t="str">
        <f t="shared" si="158"/>
        <v>HIGHLANDPARK(高地)</v>
      </c>
      <c r="G4851" s="2">
        <v>18</v>
      </c>
    </row>
    <row r="4852" spans="1:7">
      <c r="A4852" s="2" t="s">
        <v>2883</v>
      </c>
      <c r="B4852" s="2" t="s">
        <v>48</v>
      </c>
      <c r="C4852" s="2" t="s">
        <v>228</v>
      </c>
      <c r="D4852" s="3">
        <v>10.5727040816327</v>
      </c>
      <c r="E4852" t="str">
        <f t="shared" si="157"/>
        <v>格兰莫雷经典探索者系列赤霞珠单一麦芽威士忌GlenMorayClassicExplorerCabernetSauvignonCask</v>
      </c>
      <c r="F4852" t="str">
        <f t="shared" si="158"/>
        <v>格兰莫雷GlenMoray</v>
      </c>
      <c r="G4852" s="2" t="s">
        <v>18</v>
      </c>
    </row>
    <row r="4853" spans="1:7">
      <c r="A4853" s="2" t="s">
        <v>2884</v>
      </c>
      <c r="B4853" s="2" t="s">
        <v>48</v>
      </c>
      <c r="C4853" s="2" t="s">
        <v>90</v>
      </c>
      <c r="D4853" s="3">
        <v>10.8711734693878</v>
      </c>
      <c r="E4853" t="str">
        <f t="shared" si="157"/>
        <v>托马丁8年单一麦芽威士忌公升装,Tomatin8YearOld1L</v>
      </c>
      <c r="F4853" t="str">
        <f t="shared" si="158"/>
        <v>托马丁Tomatin</v>
      </c>
      <c r="G4853" s="2">
        <v>8</v>
      </c>
    </row>
    <row r="4854" spans="1:7">
      <c r="A4854" s="2" t="s">
        <v>2885</v>
      </c>
      <c r="B4854" s="2" t="s">
        <v>48</v>
      </c>
      <c r="C4854" s="2" t="s">
        <v>232</v>
      </c>
      <c r="D4854" s="3">
        <v>26.3698979591837</v>
      </c>
      <c r="E4854" t="str">
        <f t="shared" si="157"/>
        <v>道格拉斯梁大鼻子艾雷岛龙年限量版调和麦芽威士忌酒/DOUGLASLAINGBIGPEATCNY2024BLENDEDMALTWHISKYLIMITEDEDITION</v>
      </c>
      <c r="F4854" t="str">
        <f t="shared" si="158"/>
        <v>道格拉斯梁DouglasLaing</v>
      </c>
      <c r="G4854" s="2">
        <v>3</v>
      </c>
    </row>
    <row r="4855" spans="1:7">
      <c r="A4855" s="2" t="s">
        <v>2886</v>
      </c>
      <c r="B4855" s="2" t="s">
        <v>48</v>
      </c>
      <c r="C4855" s="2" t="s">
        <v>53</v>
      </c>
      <c r="D4855" s="3">
        <v>13.9553571428571</v>
      </c>
      <c r="E4855" t="str">
        <f t="shared" si="157"/>
        <v>金猴调和麦芽威士忌酒,MonkeyShoulderMaltWhisky</v>
      </c>
      <c r="F4855" t="str">
        <f t="shared" si="158"/>
        <v>MONKEYSHOULDER(金猴)</v>
      </c>
      <c r="G4855" s="2" t="s">
        <v>18</v>
      </c>
    </row>
    <row r="4856" spans="1:7">
      <c r="A4856" s="2" t="s">
        <v>2887</v>
      </c>
      <c r="B4856" s="2" t="s">
        <v>48</v>
      </c>
      <c r="C4856" s="2" t="s">
        <v>82</v>
      </c>
      <c r="D4856" s="3">
        <v>11.5369897959184</v>
      </c>
      <c r="E4856" t="str">
        <f t="shared" si="157"/>
        <v>格兰冠10年单一麦芽公升装威士忌酒,GlenGrantSingleMaltWhisky10YearsOld</v>
      </c>
      <c r="F4856" t="str">
        <f t="shared" si="158"/>
        <v>GLENGRANT(格兰冠)</v>
      </c>
      <c r="G4856" s="2">
        <v>10</v>
      </c>
    </row>
    <row r="4857" spans="1:7">
      <c r="A4857" s="2" t="s">
        <v>2888</v>
      </c>
      <c r="B4857" s="2" t="s">
        <v>48</v>
      </c>
      <c r="C4857" s="2" t="s">
        <v>357</v>
      </c>
      <c r="D4857" s="3">
        <v>29.6071428571429</v>
      </c>
      <c r="E4857" t="str">
        <f t="shared" si="157"/>
        <v>亚伯乐12年双桶陈酿威士忌酒,Aberlour12YOdoublecask</v>
      </c>
      <c r="F4857" t="str">
        <f t="shared" si="158"/>
        <v>ABERLOUR(亚伯乐)</v>
      </c>
      <c r="G4857" s="2">
        <v>12</v>
      </c>
    </row>
    <row r="4858" spans="1:7">
      <c r="A4858" s="2" t="s">
        <v>2889</v>
      </c>
      <c r="B4858" s="2" t="s">
        <v>48</v>
      </c>
      <c r="C4858" s="2" t="s">
        <v>360</v>
      </c>
      <c r="D4858" s="3">
        <v>25.8073979591837</v>
      </c>
      <c r="E4858" t="str">
        <f t="shared" si="157"/>
        <v>克莱嘉赫苏格兰单一麦芽13年威士忌酒,CRAIGELLACHIE13YrOld</v>
      </c>
      <c r="F4858" t="str">
        <f t="shared" si="158"/>
        <v>CRAIGELLACHIE(克莱嘉赫)</v>
      </c>
      <c r="G4858" s="2">
        <v>13</v>
      </c>
    </row>
    <row r="4859" spans="1:7">
      <c r="A4859" s="2" t="s">
        <v>2890</v>
      </c>
      <c r="B4859" s="2" t="s">
        <v>48</v>
      </c>
      <c r="C4859" s="2" t="s">
        <v>239</v>
      </c>
      <c r="D4859" s="3">
        <v>22.1288265306122</v>
      </c>
      <c r="E4859" t="str">
        <f t="shared" si="157"/>
        <v>格兰威特酿酒师甄选单一麦芽威士忌酒,GlenlivetMasterDistillery</v>
      </c>
      <c r="F4859" t="str">
        <f t="shared" si="158"/>
        <v>GLENLIVIT(格兰威特)</v>
      </c>
      <c r="G4859" s="2" t="s">
        <v>18</v>
      </c>
    </row>
    <row r="4860" spans="1:7">
      <c r="A4860" s="2" t="s">
        <v>2891</v>
      </c>
      <c r="B4860" s="2" t="s">
        <v>48</v>
      </c>
      <c r="C4860" s="2" t="s">
        <v>354</v>
      </c>
      <c r="D4860" s="3">
        <v>40.5548469387755</v>
      </c>
      <c r="E4860" t="str">
        <f t="shared" si="157"/>
        <v>亚伯乐经典原酒单一大麦芽威士忌酒,ABERLOURA'bunadh</v>
      </c>
      <c r="F4860" t="str">
        <f t="shared" si="158"/>
        <v>亚伯乐ABERLOUR</v>
      </c>
      <c r="G4860" s="2" t="s">
        <v>18</v>
      </c>
    </row>
    <row r="4861" spans="1:7">
      <c r="A4861" s="2" t="s">
        <v>2892</v>
      </c>
      <c r="B4861" s="2" t="s">
        <v>48</v>
      </c>
      <c r="C4861" s="2" t="s">
        <v>106</v>
      </c>
      <c r="D4861" s="3">
        <v>86.5573979591837</v>
      </c>
      <c r="E4861" t="str">
        <f t="shared" si="157"/>
        <v>达尔摩2007年单一麦芽威士忌酒,TheDalmore2007Vintage</v>
      </c>
      <c r="F4861" t="str">
        <f t="shared" si="158"/>
        <v>大摩DALMORE</v>
      </c>
      <c r="G4861" s="2">
        <v>15</v>
      </c>
    </row>
    <row r="4862" spans="1:7">
      <c r="A4862" s="2" t="s">
        <v>2893</v>
      </c>
      <c r="B4862" s="2" t="s">
        <v>48</v>
      </c>
      <c r="C4862" s="2" t="s">
        <v>85</v>
      </c>
      <c r="D4862" s="3">
        <v>69.7117346938775</v>
      </c>
      <c r="E4862" t="str">
        <f t="shared" si="157"/>
        <v>麦卡伦色彩系列15年单一麦芽威士忌酒MacallanTR15YOSingleMaltWhisky70cl</v>
      </c>
      <c r="F4862" t="str">
        <f t="shared" si="158"/>
        <v>麦卡伦MACALLAN</v>
      </c>
      <c r="G4862" s="2">
        <v>15</v>
      </c>
    </row>
    <row r="4863" spans="1:7">
      <c r="A4863" s="2" t="s">
        <v>2894</v>
      </c>
      <c r="B4863" s="2" t="s">
        <v>48</v>
      </c>
      <c r="C4863" s="2" t="s">
        <v>227</v>
      </c>
      <c r="D4863" s="3">
        <v>32.8915816326531</v>
      </c>
      <c r="E4863" t="str">
        <f t="shared" si="157"/>
        <v>雅柏乌干达单一大麦芽威士忌酒,ARDBEGUigeadail</v>
      </c>
      <c r="F4863" t="str">
        <f t="shared" si="158"/>
        <v>ARDBEG(雅柏)</v>
      </c>
      <c r="G4863" s="2" t="s">
        <v>18</v>
      </c>
    </row>
    <row r="4864" spans="1:7">
      <c r="A4864" s="2" t="s">
        <v>2895</v>
      </c>
      <c r="B4864" s="2" t="s">
        <v>48</v>
      </c>
      <c r="C4864" s="2" t="s">
        <v>121</v>
      </c>
      <c r="D4864" s="3">
        <v>90.218112244898</v>
      </c>
      <c r="E4864" t="str">
        <f t="shared" si="157"/>
        <v>欧摩单一麦芽21年威士忌酒,Aultmore21yrold</v>
      </c>
      <c r="F4864" t="str">
        <f t="shared" si="158"/>
        <v>AULTMORE(欧摩)</v>
      </c>
      <c r="G4864" s="2">
        <v>21</v>
      </c>
    </row>
    <row r="4865" spans="1:7">
      <c r="A4865" s="2" t="s">
        <v>2896</v>
      </c>
      <c r="B4865" s="2" t="s">
        <v>48</v>
      </c>
      <c r="C4865" s="2" t="s">
        <v>637</v>
      </c>
      <c r="D4865" s="3">
        <v>10.5727040816327</v>
      </c>
      <c r="E4865" t="str">
        <f t="shared" si="157"/>
        <v>格兰莫雷经典探索者系列雪莉桶单一麦芽威士忌GlenMorayClassicExplorerSherryCask</v>
      </c>
      <c r="F4865" t="str">
        <f t="shared" si="158"/>
        <v>格兰莫雷GlenMoray</v>
      </c>
      <c r="G4865" s="2" t="s">
        <v>18</v>
      </c>
    </row>
    <row r="4866" spans="1:7">
      <c r="A4866" s="2" t="s">
        <v>2897</v>
      </c>
      <c r="B4866" s="2" t="s">
        <v>48</v>
      </c>
      <c r="C4866" s="2" t="s">
        <v>636</v>
      </c>
      <c r="D4866" s="3">
        <v>12.0841836734694</v>
      </c>
      <c r="E4866" t="str">
        <f t="shared" si="157"/>
        <v>格兰莫雷探索者系列经典款单一麦芽威士忌旅游零售专供装GlenMorayClassicTravelRetail</v>
      </c>
      <c r="F4866" t="str">
        <f t="shared" si="158"/>
        <v>格兰莫雷GlenMoray</v>
      </c>
      <c r="G4866" s="2" t="s">
        <v>18</v>
      </c>
    </row>
    <row r="4867" spans="1:7">
      <c r="A4867" s="2" t="s">
        <v>2898</v>
      </c>
      <c r="B4867" s="2" t="s">
        <v>48</v>
      </c>
      <c r="C4867" s="2" t="s">
        <v>355</v>
      </c>
      <c r="D4867" s="3">
        <v>100.955357142857</v>
      </c>
      <c r="E4867" t="str">
        <f t="shared" ref="E4867:E4930" si="159">_xlfn.TEXTBEFORE(_xlfn.TEXTAFTER(C4867,"|",2),"|")</f>
        <v>麦卡伦湛蓝单一麦芽威士忌酒,MacallanEnigma</v>
      </c>
      <c r="F4867" t="str">
        <f t="shared" si="158"/>
        <v>MACALLAN(麦卡伦)</v>
      </c>
      <c r="G4867" s="2" t="s">
        <v>18</v>
      </c>
    </row>
    <row r="4868" spans="1:7">
      <c r="A4868" s="2" t="s">
        <v>2899</v>
      </c>
      <c r="B4868" s="2" t="s">
        <v>48</v>
      </c>
      <c r="C4868" s="2" t="s">
        <v>61</v>
      </c>
      <c r="D4868" s="3">
        <v>18.593112244898</v>
      </c>
      <c r="E4868" t="str">
        <f t="shared" si="159"/>
        <v>格兰格拉索Sandend高地苏格兰单一麦芽威士忌酒GlenglassaughSandendHighlandSingleMaltSctochWhisky</v>
      </c>
      <c r="F4868" t="str">
        <f t="shared" ref="F4868:F4931" si="160">_xlfn.TEXTBEFORE(_xlfn.TEXTAFTER(C4868,"|",7),"|")</f>
        <v>格兰格拉索Glenglassaugh</v>
      </c>
      <c r="G4868" s="2" t="s">
        <v>18</v>
      </c>
    </row>
    <row r="4869" spans="1:7">
      <c r="A4869" s="2" t="s">
        <v>2900</v>
      </c>
      <c r="B4869" s="2" t="s">
        <v>48</v>
      </c>
      <c r="C4869" s="2" t="s">
        <v>63</v>
      </c>
      <c r="D4869" s="3">
        <v>30.7015306122449</v>
      </c>
      <c r="E4869" t="str">
        <f t="shared" si="159"/>
        <v>格兰冠18年单一麦芽威士忌酒,GlenGrantSingleMaltWhisky18YearsOld</v>
      </c>
      <c r="F4869" t="str">
        <f t="shared" si="160"/>
        <v>GLENGRANT(格兰冠)</v>
      </c>
      <c r="G4869" s="2">
        <v>18</v>
      </c>
    </row>
    <row r="4870" spans="1:7">
      <c r="A4870" s="2" t="s">
        <v>2901</v>
      </c>
      <c r="B4870" s="2" t="s">
        <v>48</v>
      </c>
      <c r="C4870" s="2" t="s">
        <v>441</v>
      </c>
      <c r="D4870" s="3">
        <v>18.7295918367347</v>
      </c>
      <c r="E4870" t="str">
        <f t="shared" si="159"/>
        <v>格兰莫雷传承系列12年单一麦芽威士忌旅游零售专供装GlenMorayHeritage12YO</v>
      </c>
      <c r="F4870" t="str">
        <f t="shared" si="160"/>
        <v>格兰莫雷GlenMoray</v>
      </c>
      <c r="G4870" s="2">
        <v>12</v>
      </c>
    </row>
    <row r="4871" spans="1:7">
      <c r="A4871" s="2" t="s">
        <v>2902</v>
      </c>
      <c r="B4871" s="2" t="s">
        <v>48</v>
      </c>
      <c r="C4871" s="2" t="s">
        <v>107</v>
      </c>
      <c r="D4871" s="3">
        <v>13.3163265306122</v>
      </c>
      <c r="E4871" t="str">
        <f t="shared" si="159"/>
        <v>苏摩克朗姆颠覆艾雷岛单一麦芽威士忌酒,SmokeheadRumRiotIslaySingleMaltScotchWhisky</v>
      </c>
      <c r="F4871" t="str">
        <f t="shared" si="160"/>
        <v>苏摩克Smokehead</v>
      </c>
      <c r="G4871" s="2" t="s">
        <v>18</v>
      </c>
    </row>
    <row r="4872" spans="1:7">
      <c r="A4872" s="2" t="s">
        <v>2903</v>
      </c>
      <c r="B4872" s="2" t="s">
        <v>48</v>
      </c>
      <c r="C4872" s="2" t="s">
        <v>80</v>
      </c>
      <c r="D4872" s="3">
        <v>33.6428571428571</v>
      </c>
      <c r="E4872" t="str">
        <f t="shared" si="159"/>
        <v>麦卡伦色彩系列12年单一麦芽威士忌酒MacallanTR12YOSingleMaltWhisky70cl</v>
      </c>
      <c r="F4872" t="str">
        <f t="shared" si="160"/>
        <v>麦卡伦MACALLAN</v>
      </c>
      <c r="G4872" s="2">
        <v>12</v>
      </c>
    </row>
    <row r="4873" spans="1:7">
      <c r="A4873" s="2" t="s">
        <v>2904</v>
      </c>
      <c r="B4873" s="2" t="s">
        <v>48</v>
      </c>
      <c r="C4873" s="2" t="s">
        <v>232</v>
      </c>
      <c r="D4873" s="3">
        <v>26.3698979591837</v>
      </c>
      <c r="E4873" t="str">
        <f t="shared" si="159"/>
        <v>道格拉斯梁大鼻子艾雷岛龙年限量版调和麦芽威士忌酒/DOUGLASLAINGBIGPEATCNY2024BLENDEDMALTWHISKYLIMITEDEDITION</v>
      </c>
      <c r="F4873" t="str">
        <f t="shared" si="160"/>
        <v>道格拉斯梁DouglasLaing</v>
      </c>
      <c r="G4873" s="2">
        <v>3</v>
      </c>
    </row>
    <row r="4874" spans="1:7">
      <c r="A4874" s="2" t="s">
        <v>2905</v>
      </c>
      <c r="B4874" s="2" t="s">
        <v>48</v>
      </c>
      <c r="C4874" s="2" t="s">
        <v>716</v>
      </c>
      <c r="D4874" s="3">
        <v>21.0548469387755</v>
      </c>
      <c r="E4874" t="str">
        <f t="shared" si="159"/>
        <v>道格拉斯梁格皇家布莱克拉8年单桶单一麦芽威士忌酒ROYALBRACKLA8YOSINGLEMALTWHISKY</v>
      </c>
      <c r="F4874" t="str">
        <f t="shared" si="160"/>
        <v>道格拉斯梁DouglasLaing</v>
      </c>
      <c r="G4874" s="2">
        <v>8</v>
      </c>
    </row>
    <row r="4875" spans="1:7">
      <c r="A4875" s="2" t="s">
        <v>2906</v>
      </c>
      <c r="B4875" s="2" t="s">
        <v>48</v>
      </c>
      <c r="C4875" s="2" t="s">
        <v>320</v>
      </c>
      <c r="D4875" s="3">
        <v>32.8647959183673</v>
      </c>
      <c r="E4875" t="str">
        <f t="shared" si="159"/>
        <v>道格拉斯梁艾伦8年单桶单一麦芽威士忌酒ARRAN8YOSINGLEMALTWHISKY</v>
      </c>
      <c r="F4875" t="str">
        <f t="shared" si="160"/>
        <v>道格拉斯梁DouglasLaing</v>
      </c>
      <c r="G4875" s="2">
        <v>8</v>
      </c>
    </row>
    <row r="4876" spans="1:7">
      <c r="A4876" s="2" t="s">
        <v>2907</v>
      </c>
      <c r="B4876" s="2" t="s">
        <v>7</v>
      </c>
      <c r="C4876" s="2" t="s">
        <v>120</v>
      </c>
      <c r="D4876" s="3">
        <v>10396.6836734694</v>
      </c>
      <c r="E4876" t="str">
        <f t="shared" si="159"/>
        <v>麦卡伦·无界单一麦芽苏格兰威士忌MACALLANHORIZON</v>
      </c>
      <c r="F4876" t="str">
        <f t="shared" si="160"/>
        <v>麦卡伦TheMacallan</v>
      </c>
      <c r="G4876" s="2" t="s">
        <v>18</v>
      </c>
    </row>
    <row r="4877" spans="1:7">
      <c r="A4877" s="2" t="s">
        <v>2908</v>
      </c>
      <c r="B4877" s="2" t="s">
        <v>217</v>
      </c>
      <c r="C4877" s="2" t="s">
        <v>499</v>
      </c>
      <c r="D4877" s="3">
        <v>165.521887755102</v>
      </c>
      <c r="E4877" t="str">
        <f t="shared" si="159"/>
        <v>布纳哈本10年单一麦芽苏格兰威士忌Bunnahabhain10YODistilled</v>
      </c>
      <c r="F4877" t="str">
        <f t="shared" si="160"/>
        <v>布纳哈本Bunnahabhain</v>
      </c>
      <c r="G4877" s="2">
        <v>10</v>
      </c>
    </row>
    <row r="4878" spans="1:7">
      <c r="A4878" s="2" t="s">
        <v>2909</v>
      </c>
      <c r="B4878" s="2" t="s">
        <v>7</v>
      </c>
      <c r="C4878" s="2" t="s">
        <v>8</v>
      </c>
      <c r="D4878" s="3">
        <v>23.1339285714286</v>
      </c>
      <c r="E4878" t="str">
        <f t="shared" si="159"/>
        <v>麦卡伦蓝钻12年单一麦芽苏格兰威士忌MACALLAN12YDBLCSK</v>
      </c>
      <c r="F4878" t="str">
        <f t="shared" si="160"/>
        <v>麦卡伦TheMacallan</v>
      </c>
      <c r="G4878" s="2">
        <v>12</v>
      </c>
    </row>
    <row r="4879" spans="1:7">
      <c r="A4879" s="2" t="s">
        <v>2910</v>
      </c>
      <c r="B4879" s="2" t="s">
        <v>395</v>
      </c>
      <c r="C4879" s="2" t="s">
        <v>718</v>
      </c>
      <c r="D4879" s="3">
        <v>2.66619260204082</v>
      </c>
      <c r="E4879" t="str">
        <f t="shared" si="159"/>
        <v>格兰雅迪甄选威士忌"GLENARTNEY"BLENDEDSCOTCHWHISKY</v>
      </c>
      <c r="F4879" t="str">
        <f t="shared" si="160"/>
        <v>格兰雅迪GlenArtney</v>
      </c>
      <c r="G4879" s="2" t="s">
        <v>18</v>
      </c>
    </row>
    <row r="4880" spans="1:7">
      <c r="A4880" s="2" t="s">
        <v>2911</v>
      </c>
      <c r="B4880" s="2" t="s">
        <v>7</v>
      </c>
      <c r="C4880" s="2" t="s">
        <v>8</v>
      </c>
      <c r="D4880" s="3">
        <v>23.1339285714286</v>
      </c>
      <c r="E4880" t="str">
        <f t="shared" si="159"/>
        <v>麦卡伦蓝钻12年单一麦芽苏格兰威士忌MACALLAN12YDBLCSK</v>
      </c>
      <c r="F4880" t="str">
        <f t="shared" si="160"/>
        <v>麦卡伦TheMacallan</v>
      </c>
      <c r="G4880" s="2">
        <v>12</v>
      </c>
    </row>
    <row r="4881" spans="1:7">
      <c r="A4881" s="2" t="s">
        <v>2912</v>
      </c>
      <c r="B4881" s="2" t="s">
        <v>7</v>
      </c>
      <c r="C4881" s="2" t="s">
        <v>8</v>
      </c>
      <c r="D4881" s="3">
        <v>23.1339285714286</v>
      </c>
      <c r="E4881" t="str">
        <f t="shared" si="159"/>
        <v>麦卡伦蓝钻12年单一麦芽苏格兰威士忌MACALLAN12YDBLCSK</v>
      </c>
      <c r="F4881" t="str">
        <f t="shared" si="160"/>
        <v>麦卡伦TheMacallan</v>
      </c>
      <c r="G4881" s="2">
        <v>12</v>
      </c>
    </row>
    <row r="4882" spans="1:7">
      <c r="A4882" s="2" t="s">
        <v>2913</v>
      </c>
      <c r="B4882" s="2" t="s">
        <v>21</v>
      </c>
      <c r="C4882" s="2" t="s">
        <v>287</v>
      </c>
      <c r="D4882" s="3">
        <v>4.64072704081633</v>
      </c>
      <c r="E4882" t="str">
        <f t="shared" si="159"/>
        <v>芝华士·新境12年苏格兰威士忌CREXTRA12YO40%D/IP32340%</v>
      </c>
      <c r="F4882" t="str">
        <f t="shared" si="160"/>
        <v>芝华士Chivas</v>
      </c>
      <c r="G4882" s="2">
        <v>12</v>
      </c>
    </row>
    <row r="4883" spans="1:7">
      <c r="A4883" s="2" t="s">
        <v>2914</v>
      </c>
      <c r="B4883" s="2" t="s">
        <v>7</v>
      </c>
      <c r="C4883" s="2" t="s">
        <v>719</v>
      </c>
      <c r="D4883" s="3">
        <v>115.178571428571</v>
      </c>
      <c r="E4883" t="str">
        <f t="shared" si="159"/>
        <v>格兰杰23年高地单一麦芽苏格兰威士忌东信康仁特别珍藏版GlenmorangieAzuma</v>
      </c>
      <c r="F4883" t="str">
        <f t="shared" si="160"/>
        <v>格兰杰Glenmorangie</v>
      </c>
      <c r="G4883" s="2">
        <v>23</v>
      </c>
    </row>
    <row r="4884" spans="1:7">
      <c r="A4884" s="2" t="s">
        <v>2915</v>
      </c>
      <c r="B4884" s="2" t="s">
        <v>178</v>
      </c>
      <c r="C4884" s="2" t="s">
        <v>699</v>
      </c>
      <c r="D4884" s="3">
        <v>6.84183673469388</v>
      </c>
      <c r="E4884" t="str">
        <f t="shared" si="159"/>
        <v>裸雀混合麦芽苏格兰威士忌NAKEDMALT</v>
      </c>
      <c r="F4884" t="str">
        <f t="shared" si="160"/>
        <v>裸雀牌</v>
      </c>
      <c r="G4884" s="2" t="s">
        <v>18</v>
      </c>
    </row>
    <row r="4885" spans="1:7">
      <c r="A4885" s="2" t="s">
        <v>2916</v>
      </c>
      <c r="B4885" s="2" t="s">
        <v>7</v>
      </c>
      <c r="C4885" s="2" t="s">
        <v>654</v>
      </c>
      <c r="D4885" s="3">
        <v>340.892857142857</v>
      </c>
      <c r="E4885" t="str">
        <f t="shared" si="159"/>
        <v>麦卡伦30年单一麦芽苏格兰威士忌MACALLAN30YO</v>
      </c>
      <c r="F4885" t="str">
        <f t="shared" si="160"/>
        <v>麦卡伦TheMacallan</v>
      </c>
      <c r="G4885" s="2">
        <v>30</v>
      </c>
    </row>
    <row r="4886" spans="1:7">
      <c r="A4886" s="2" t="s">
        <v>2917</v>
      </c>
      <c r="B4886" s="2" t="s">
        <v>7</v>
      </c>
      <c r="C4886" s="2" t="s">
        <v>282</v>
      </c>
      <c r="D4886" s="3">
        <v>90.8010204081633</v>
      </c>
      <c r="E4886" t="str">
        <f t="shared" si="159"/>
        <v>麦卡伦18年单一麦芽苏格兰威士忌MACALLAN18YO</v>
      </c>
      <c r="F4886" t="str">
        <f t="shared" si="160"/>
        <v>麦卡伦TheMacallan</v>
      </c>
      <c r="G4886" s="2">
        <v>18</v>
      </c>
    </row>
    <row r="4887" spans="1:7">
      <c r="A4887" s="2" t="s">
        <v>2918</v>
      </c>
      <c r="B4887" s="2" t="s">
        <v>101</v>
      </c>
      <c r="C4887" s="2" t="s">
        <v>720</v>
      </c>
      <c r="D4887" s="3">
        <v>15.1290892857143</v>
      </c>
      <c r="E4887" t="str">
        <f t="shared" si="159"/>
        <v>罗曼湖火焰苏格兰单一麦芽威士忌/LochLomondSteamAndFireSingleMaltScotchWhisky</v>
      </c>
      <c r="F4887" t="str">
        <f t="shared" si="160"/>
        <v>罗曼湖(LochLomond)</v>
      </c>
      <c r="G4887" s="2" t="s">
        <v>569</v>
      </c>
    </row>
    <row r="4888" spans="1:7">
      <c r="A4888" s="2" t="s">
        <v>2919</v>
      </c>
      <c r="B4888" s="2" t="s">
        <v>101</v>
      </c>
      <c r="C4888" s="2" t="s">
        <v>721</v>
      </c>
      <c r="D4888" s="3">
        <v>182.123325255102</v>
      </c>
      <c r="E4888" t="str">
        <f t="shared" si="159"/>
        <v>格兰帝1999年份苏格兰单一麦芽威士忌(大师选桶)/GlenScotiaSingleCask1999(cask20/911-3)singlemaltScotchwhisky</v>
      </c>
      <c r="F4888" t="str">
        <f t="shared" si="160"/>
        <v>格兰帝(GlenScotia)</v>
      </c>
      <c r="G4888" s="2">
        <v>25</v>
      </c>
    </row>
    <row r="4889" spans="1:7">
      <c r="A4889" s="2" t="s">
        <v>2920</v>
      </c>
      <c r="B4889" s="2" t="s">
        <v>7</v>
      </c>
      <c r="C4889" s="2" t="s">
        <v>722</v>
      </c>
      <c r="D4889" s="3">
        <v>4400.51020408163</v>
      </c>
      <c r="E4889" t="str">
        <f t="shared" si="159"/>
        <v>麦卡伦珍稀年份系列1990单一麦芽苏格兰威士忌MACALLANF&amp;R1990#11233</v>
      </c>
      <c r="F4889" t="str">
        <f t="shared" si="160"/>
        <v>麦卡伦TheMacallan</v>
      </c>
      <c r="G4889" s="2">
        <v>30</v>
      </c>
    </row>
    <row r="4890" spans="1:7">
      <c r="A4890" s="2" t="s">
        <v>2921</v>
      </c>
      <c r="B4890" s="2" t="s">
        <v>21</v>
      </c>
      <c r="C4890" s="2" t="s">
        <v>205</v>
      </c>
      <c r="D4890" s="3">
        <v>10.349068877551</v>
      </c>
      <c r="E4890" t="str">
        <f t="shared" si="159"/>
        <v>芝华士18年苏格兰威士忌CR18YO40%CTNLP12440%</v>
      </c>
      <c r="F4890" t="str">
        <f t="shared" si="160"/>
        <v>芝华士Chivas</v>
      </c>
      <c r="G4890" s="2">
        <v>18</v>
      </c>
    </row>
    <row r="4891" spans="1:7">
      <c r="A4891" s="2" t="s">
        <v>2922</v>
      </c>
      <c r="B4891" s="2" t="s">
        <v>48</v>
      </c>
      <c r="C4891" s="2" t="s">
        <v>148</v>
      </c>
      <c r="D4891" s="3">
        <v>23.1147959183673</v>
      </c>
      <c r="E4891" t="str">
        <f t="shared" si="159"/>
        <v>班瑞克四分之一桶单一麦芽威士忌酒BRQUARTERCASKT6GTR</v>
      </c>
      <c r="F4891" t="str">
        <f t="shared" si="160"/>
        <v>班瑞克BENRIACH</v>
      </c>
      <c r="G4891" s="2" t="s">
        <v>18</v>
      </c>
    </row>
    <row r="4892" spans="1:7">
      <c r="A4892" s="2" t="s">
        <v>2923</v>
      </c>
      <c r="B4892" s="2" t="s">
        <v>48</v>
      </c>
      <c r="C4892" s="2" t="s">
        <v>88</v>
      </c>
      <c r="D4892" s="3">
        <v>35.2308673469388</v>
      </c>
      <c r="E4892" t="str">
        <f t="shared" si="159"/>
        <v>朗摩18年单一麦芽苏格兰威士忌酒,Longmorn18YO</v>
      </c>
      <c r="F4892" t="str">
        <f t="shared" si="160"/>
        <v>Longmorn(朗摩)</v>
      </c>
      <c r="G4892" s="2">
        <v>18</v>
      </c>
    </row>
    <row r="4893" spans="1:7">
      <c r="A4893" s="2" t="s">
        <v>2924</v>
      </c>
      <c r="B4893" s="2" t="s">
        <v>48</v>
      </c>
      <c r="C4893" s="2" t="s">
        <v>590</v>
      </c>
      <c r="D4893" s="3">
        <v>16.6339285714286</v>
      </c>
      <c r="E4893" t="str">
        <f t="shared" si="159"/>
        <v>托明多坦途斯佩塞单一麦芽威士忌,TomintoulTundraSingleMaltWhisky</v>
      </c>
      <c r="F4893" t="str">
        <f t="shared" si="160"/>
        <v>托明多Tomintoul</v>
      </c>
      <c r="G4893" s="2">
        <v>3</v>
      </c>
    </row>
    <row r="4894" spans="1:7">
      <c r="A4894" s="2" t="s">
        <v>2925</v>
      </c>
      <c r="B4894" s="2" t="s">
        <v>48</v>
      </c>
      <c r="C4894" s="2" t="s">
        <v>55</v>
      </c>
      <c r="D4894" s="3">
        <v>25.5803571428571</v>
      </c>
      <c r="E4894" t="str">
        <f t="shared" si="159"/>
        <v>欧摩单一麦芽12年威士忌酒,Aultmore12yrold</v>
      </c>
      <c r="F4894" t="str">
        <f t="shared" si="160"/>
        <v>AULTMORE(欧摩)</v>
      </c>
      <c r="G4894" s="2">
        <v>12</v>
      </c>
    </row>
    <row r="4895" spans="1:7">
      <c r="A4895" s="2" t="s">
        <v>2926</v>
      </c>
      <c r="B4895" s="2" t="s">
        <v>48</v>
      </c>
      <c r="C4895" s="2" t="s">
        <v>355</v>
      </c>
      <c r="D4895" s="3">
        <v>100.955357142857</v>
      </c>
      <c r="E4895" t="str">
        <f t="shared" si="159"/>
        <v>麦卡伦湛蓝单一麦芽威士忌酒,MacallanEnigma</v>
      </c>
      <c r="F4895" t="str">
        <f t="shared" si="160"/>
        <v>MACALLAN(麦卡伦)</v>
      </c>
      <c r="G4895" s="2" t="s">
        <v>18</v>
      </c>
    </row>
    <row r="4896" spans="1:7">
      <c r="A4896" s="2" t="s">
        <v>2927</v>
      </c>
      <c r="B4896" s="2" t="s">
        <v>48</v>
      </c>
      <c r="C4896" s="2" t="s">
        <v>76</v>
      </c>
      <c r="D4896" s="3">
        <v>15.4005102040816</v>
      </c>
      <c r="E4896" t="str">
        <f t="shared" si="159"/>
        <v>格兰冠12年单一麦芽公升装威士忌酒,GlenGrantSingleMaltWhisky12YearsOld</v>
      </c>
      <c r="F4896" t="str">
        <f t="shared" si="160"/>
        <v>GLENGRANT(格兰冠)</v>
      </c>
      <c r="G4896" s="2">
        <v>12</v>
      </c>
    </row>
    <row r="4897" spans="1:7">
      <c r="A4897" s="2" t="s">
        <v>2928</v>
      </c>
      <c r="B4897" s="2" t="s">
        <v>48</v>
      </c>
      <c r="C4897" s="2" t="s">
        <v>152</v>
      </c>
      <c r="D4897" s="3">
        <v>34.3545918367347</v>
      </c>
      <c r="E4897" t="str">
        <f t="shared" si="159"/>
        <v>费特肯16年2022版单一麦芽威士忌酒,Fettercairn16yo(2022)</v>
      </c>
      <c r="F4897" t="str">
        <f t="shared" si="160"/>
        <v>费特肯Fettercairn</v>
      </c>
      <c r="G4897" s="2">
        <v>16</v>
      </c>
    </row>
    <row r="4898" spans="1:7">
      <c r="A4898" s="2" t="s">
        <v>2929</v>
      </c>
      <c r="B4898" s="2" t="s">
        <v>48</v>
      </c>
      <c r="C4898" s="2" t="s">
        <v>239</v>
      </c>
      <c r="D4898" s="3">
        <v>22.1288265306122</v>
      </c>
      <c r="E4898" t="str">
        <f t="shared" si="159"/>
        <v>格兰威特酿酒师甄选单一麦芽威士忌酒,GlenlivetMasterDistillery</v>
      </c>
      <c r="F4898" t="str">
        <f t="shared" si="160"/>
        <v>GLENLIVIT(格兰威特)</v>
      </c>
      <c r="G4898" s="2" t="s">
        <v>18</v>
      </c>
    </row>
    <row r="4899" spans="1:7">
      <c r="A4899" s="2" t="s">
        <v>2930</v>
      </c>
      <c r="B4899" s="2" t="s">
        <v>48</v>
      </c>
      <c r="C4899" s="2" t="s">
        <v>168</v>
      </c>
      <c r="D4899" s="3">
        <v>50.577806122449</v>
      </c>
      <c r="E4899" t="str">
        <f t="shared" si="159"/>
        <v>道格拉斯梁慕赫12年单桶单一麦芽威士忌酒MORTLACH12YOSINGLEMALTWHISKY</v>
      </c>
      <c r="F4899" t="str">
        <f t="shared" si="160"/>
        <v>道格拉斯梁DouglasLaing</v>
      </c>
      <c r="G4899" s="2">
        <v>12</v>
      </c>
    </row>
    <row r="4900" spans="1:7">
      <c r="A4900" s="2" t="s">
        <v>2931</v>
      </c>
      <c r="B4900" s="2" t="s">
        <v>48</v>
      </c>
      <c r="C4900" s="2" t="s">
        <v>232</v>
      </c>
      <c r="D4900" s="3">
        <v>26.3698979591837</v>
      </c>
      <c r="E4900" t="str">
        <f t="shared" si="159"/>
        <v>道格拉斯梁大鼻子艾雷岛龙年限量版调和麦芽威士忌酒/DOUGLASLAINGBIGPEATCNY2024BLENDEDMALTWHISKYLIMITEDEDITION</v>
      </c>
      <c r="F4900" t="str">
        <f t="shared" si="160"/>
        <v>道格拉斯梁DouglasLaing</v>
      </c>
      <c r="G4900" s="2">
        <v>3</v>
      </c>
    </row>
    <row r="4901" spans="1:7">
      <c r="A4901" s="2" t="s">
        <v>2932</v>
      </c>
      <c r="B4901" s="2" t="s">
        <v>48</v>
      </c>
      <c r="C4901" s="2" t="s">
        <v>150</v>
      </c>
      <c r="D4901" s="3">
        <v>13.3201530612245</v>
      </c>
      <c r="E4901" t="str">
        <f t="shared" si="159"/>
        <v>苏摩克珍稀艾雷岛单一麦芽威士忌酒,SmokeheadExtraRareIslaySingleMaltScotchWhisky</v>
      </c>
      <c r="F4901" t="str">
        <f t="shared" si="160"/>
        <v>苏摩克Smokehead</v>
      </c>
      <c r="G4901" s="2" t="s">
        <v>18</v>
      </c>
    </row>
    <row r="4902" spans="1:7">
      <c r="A4902" s="2" t="s">
        <v>2933</v>
      </c>
      <c r="B4902" s="2" t="s">
        <v>48</v>
      </c>
      <c r="C4902" s="2" t="s">
        <v>723</v>
      </c>
      <c r="D4902" s="3">
        <v>19.2831632653061</v>
      </c>
      <c r="E4902" t="str">
        <f t="shared" si="159"/>
        <v>佰醇重泥煤单一麦芽威士忌OldBallantruanPeatedSpeysideSingleMaltWhisky</v>
      </c>
      <c r="F4902" t="str">
        <f t="shared" si="160"/>
        <v>佰醇OLDBALLANTRUAN</v>
      </c>
      <c r="G4902" s="2">
        <v>4</v>
      </c>
    </row>
    <row r="4903" spans="1:7">
      <c r="A4903" s="2" t="s">
        <v>2934</v>
      </c>
      <c r="B4903" s="2" t="s">
        <v>48</v>
      </c>
      <c r="C4903" s="2" t="s">
        <v>652</v>
      </c>
      <c r="D4903" s="3">
        <v>158.786989795918</v>
      </c>
      <c r="E4903" t="str">
        <f t="shared" si="159"/>
        <v>朗摩25年单一麦芽苏格兰威士忌酒,Longmorn25YO</v>
      </c>
      <c r="F4903" t="str">
        <f t="shared" si="160"/>
        <v>Longmorn(朗摩)</v>
      </c>
      <c r="G4903" s="2">
        <v>25</v>
      </c>
    </row>
    <row r="4904" spans="1:7">
      <c r="A4904" s="2" t="s">
        <v>2935</v>
      </c>
      <c r="B4904" s="2" t="s">
        <v>48</v>
      </c>
      <c r="C4904" s="2" t="s">
        <v>360</v>
      </c>
      <c r="D4904" s="3">
        <v>25.8073979591837</v>
      </c>
      <c r="E4904" t="str">
        <f t="shared" si="159"/>
        <v>克莱嘉赫苏格兰单一麦芽13年威士忌酒,CRAIGELLACHIE13YrOld</v>
      </c>
      <c r="F4904" t="str">
        <f t="shared" si="160"/>
        <v>CRAIGELLACHIE(克莱嘉赫)</v>
      </c>
      <c r="G4904" s="2">
        <v>13</v>
      </c>
    </row>
    <row r="4905" spans="1:7">
      <c r="A4905" s="2" t="s">
        <v>2936</v>
      </c>
      <c r="B4905" s="2" t="s">
        <v>48</v>
      </c>
      <c r="C4905" s="2" t="s">
        <v>144</v>
      </c>
      <c r="D4905" s="3">
        <v>37.9209183673469</v>
      </c>
      <c r="E4905" t="str">
        <f t="shared" si="159"/>
        <v>格兰威特15年单一麦芽威士忌酒,Glenlivet15YO</v>
      </c>
      <c r="F4905" t="str">
        <f t="shared" si="160"/>
        <v>GLENLIVIT(格兰威特)</v>
      </c>
      <c r="G4905" s="2">
        <v>15</v>
      </c>
    </row>
    <row r="4906" spans="1:7">
      <c r="A4906" s="2" t="s">
        <v>2937</v>
      </c>
      <c r="B4906" s="2" t="s">
        <v>48</v>
      </c>
      <c r="C4906" s="2" t="s">
        <v>121</v>
      </c>
      <c r="D4906" s="3">
        <v>90.218112244898</v>
      </c>
      <c r="E4906" t="str">
        <f t="shared" si="159"/>
        <v>欧摩单一麦芽21年威士忌酒,Aultmore21yrold</v>
      </c>
      <c r="F4906" t="str">
        <f t="shared" si="160"/>
        <v>AULTMORE(欧摩)</v>
      </c>
      <c r="G4906" s="2">
        <v>21</v>
      </c>
    </row>
    <row r="4907" spans="1:7">
      <c r="A4907" s="2" t="s">
        <v>2938</v>
      </c>
      <c r="B4907" s="2" t="s">
        <v>48</v>
      </c>
      <c r="C4907" s="2" t="s">
        <v>223</v>
      </c>
      <c r="D4907" s="3">
        <v>24.3890306122449</v>
      </c>
      <c r="E4907" t="str">
        <f t="shared" si="159"/>
        <v>拉弗格四橡木桶威士忌酒,LAPHROAIGFourOak</v>
      </c>
      <c r="F4907" t="str">
        <f t="shared" si="160"/>
        <v>LAPHROAIG(拉弗格)</v>
      </c>
      <c r="G4907" s="2" t="s">
        <v>18</v>
      </c>
    </row>
    <row r="4908" spans="1:7">
      <c r="A4908" s="2" t="s">
        <v>2939</v>
      </c>
      <c r="B4908" s="2" t="s">
        <v>48</v>
      </c>
      <c r="C4908" s="2" t="s">
        <v>716</v>
      </c>
      <c r="D4908" s="3">
        <v>21.0548469387755</v>
      </c>
      <c r="E4908" t="str">
        <f t="shared" si="159"/>
        <v>道格拉斯梁格皇家布莱克拉8年单桶单一麦芽威士忌酒ROYALBRACKLA8YOSINGLEMALTWHISKY</v>
      </c>
      <c r="F4908" t="str">
        <f t="shared" si="160"/>
        <v>道格拉斯梁DouglasLaing</v>
      </c>
      <c r="G4908" s="2">
        <v>8</v>
      </c>
    </row>
    <row r="4909" spans="1:7">
      <c r="A4909" s="2" t="s">
        <v>2940</v>
      </c>
      <c r="B4909" s="2" t="s">
        <v>48</v>
      </c>
      <c r="C4909" s="2" t="s">
        <v>159</v>
      </c>
      <c r="D4909" s="3">
        <v>14.2869897959184</v>
      </c>
      <c r="E4909" t="str">
        <f t="shared" si="159"/>
        <v>格兰卡登高地单一麦芽威士忌,GlencadamOrigin1825SingleMaltWhisky</v>
      </c>
      <c r="F4909" t="str">
        <f t="shared" si="160"/>
        <v>格兰卡登Glencadam</v>
      </c>
      <c r="G4909" s="2">
        <v>3</v>
      </c>
    </row>
    <row r="4910" spans="1:7">
      <c r="A4910" s="2" t="s">
        <v>2941</v>
      </c>
      <c r="B4910" s="2" t="s">
        <v>48</v>
      </c>
      <c r="C4910" s="2" t="s">
        <v>549</v>
      </c>
      <c r="D4910" s="3">
        <v>12.5038265306122</v>
      </c>
      <c r="E4910" t="str">
        <f t="shared" si="159"/>
        <v>艾雷金Lorcan艾雷岛单一麦芽威士忌酒,IslayGoldLorcanIslaySingleMaltScotchWhisky</v>
      </c>
      <c r="F4910" t="str">
        <f t="shared" si="160"/>
        <v>艾雷金IslayGold</v>
      </c>
      <c r="G4910" s="2" t="s">
        <v>18</v>
      </c>
    </row>
    <row r="4911" spans="1:7">
      <c r="A4911" s="2" t="s">
        <v>2942</v>
      </c>
      <c r="B4911" s="2" t="s">
        <v>48</v>
      </c>
      <c r="C4911" s="2" t="s">
        <v>638</v>
      </c>
      <c r="D4911" s="3">
        <v>38.0076530612245</v>
      </c>
      <c r="E4911" t="str">
        <f t="shared" si="159"/>
        <v>艾柏迪16年马德拉桶单一麦芽威士忌酒ABERFELDY16YOSINGLEMALTWHISKYMADEIRACASK</v>
      </c>
      <c r="F4911" t="str">
        <f t="shared" si="160"/>
        <v>艾柏迪ABERFELDY</v>
      </c>
      <c r="G4911" s="2">
        <v>16</v>
      </c>
    </row>
    <row r="4912" spans="1:7">
      <c r="A4912" s="2" t="s">
        <v>2943</v>
      </c>
      <c r="B4912" s="2" t="s">
        <v>48</v>
      </c>
      <c r="C4912" s="2" t="s">
        <v>146</v>
      </c>
      <c r="D4912" s="3">
        <v>25.0880102040816</v>
      </c>
      <c r="E4912" t="str">
        <f t="shared" si="159"/>
        <v>吉拉海湾单一麦芽威士忌酒,JuraTheBay</v>
      </c>
      <c r="F4912" t="str">
        <f t="shared" si="160"/>
        <v>JURA(吉拉)</v>
      </c>
      <c r="G4912" s="2">
        <v>12</v>
      </c>
    </row>
    <row r="4913" spans="1:7">
      <c r="A4913" s="2" t="s">
        <v>2944</v>
      </c>
      <c r="B4913" s="2" t="s">
        <v>48</v>
      </c>
      <c r="C4913" s="2" t="s">
        <v>174</v>
      </c>
      <c r="D4913" s="3">
        <v>73.5637755102041</v>
      </c>
      <c r="E4913" t="str">
        <f t="shared" si="159"/>
        <v>克里尼利基10年单一麦芽威士忌酒SR2023,Clynelish10YOSR23</v>
      </c>
      <c r="F4913" t="str">
        <f t="shared" si="160"/>
        <v>克里尼利基Clynelish</v>
      </c>
      <c r="G4913" s="2">
        <v>10</v>
      </c>
    </row>
    <row r="4914" spans="1:7">
      <c r="A4914" s="2" t="s">
        <v>2945</v>
      </c>
      <c r="B4914" s="2" t="s">
        <v>48</v>
      </c>
      <c r="C4914" s="2" t="s">
        <v>149</v>
      </c>
      <c r="D4914" s="3">
        <v>25.7385204081633</v>
      </c>
      <c r="E4914" t="str">
        <f t="shared" si="159"/>
        <v>格兰多纳10年威士忌酒,GlenDronachForgue10YR1.0/643.0%GTR</v>
      </c>
      <c r="F4914" t="str">
        <f t="shared" si="160"/>
        <v>GLENDRONACH(格兰多纳)</v>
      </c>
      <c r="G4914" s="2">
        <v>10</v>
      </c>
    </row>
    <row r="4915" spans="1:7">
      <c r="A4915" s="2" t="s">
        <v>2946</v>
      </c>
      <c r="B4915" s="2" t="s">
        <v>48</v>
      </c>
      <c r="C4915" s="2" t="s">
        <v>562</v>
      </c>
      <c r="D4915" s="3">
        <v>24.9107142857143</v>
      </c>
      <c r="E4915" t="str">
        <f t="shared" si="159"/>
        <v>吉拉岛民系列限量第一版单一麦芽威士忌酒,JURAISLANDERS'EXPRESSIONSNo.1SINGLEMALTSCOTCHWHISKY</v>
      </c>
      <c r="F4915" t="str">
        <f t="shared" si="160"/>
        <v>吉拉Jura</v>
      </c>
      <c r="G4915" s="2" t="s">
        <v>18</v>
      </c>
    </row>
    <row r="4916" spans="1:7">
      <c r="A4916" s="2" t="s">
        <v>2947</v>
      </c>
      <c r="B4916" s="2" t="s">
        <v>48</v>
      </c>
      <c r="C4916" s="2" t="s">
        <v>141</v>
      </c>
      <c r="D4916" s="3">
        <v>31.390306122449</v>
      </c>
      <c r="E4916" t="str">
        <f t="shared" si="159"/>
        <v>波摩15年威士忌酒,Bowmore15YO</v>
      </c>
      <c r="F4916" t="str">
        <f t="shared" si="160"/>
        <v>BOWMORE(波摩)</v>
      </c>
      <c r="G4916" s="2">
        <v>15</v>
      </c>
    </row>
    <row r="4917" spans="1:7">
      <c r="A4917" s="2" t="s">
        <v>2948</v>
      </c>
      <c r="B4917" s="2" t="s">
        <v>48</v>
      </c>
      <c r="C4917" s="2" t="s">
        <v>164</v>
      </c>
      <c r="D4917" s="3">
        <v>26.4362244897959</v>
      </c>
      <c r="E4917" t="str">
        <f t="shared" si="159"/>
        <v>格兰菲迪永恒珍选系列VAT2单一麦芽威士忌酒,GlenfiddichVat2PerpetualCollectionScotchWhisky</v>
      </c>
      <c r="F4917" t="str">
        <f t="shared" si="160"/>
        <v>格兰菲迪Glenfiddich</v>
      </c>
      <c r="G4917" s="2">
        <v>3</v>
      </c>
    </row>
    <row r="4918" spans="1:7">
      <c r="A4918" s="2" t="s">
        <v>2949</v>
      </c>
      <c r="B4918" s="2" t="s">
        <v>48</v>
      </c>
      <c r="C4918" s="2" t="s">
        <v>235</v>
      </c>
      <c r="D4918" s="3">
        <v>19.9540816326531</v>
      </c>
      <c r="E4918" t="str">
        <f t="shared" si="159"/>
        <v>艾柏迪12年马德拉桶单一麦芽威士忌酒ABERFELDY12YOSINGLEMALTWHISKYMADEIRACASK</v>
      </c>
      <c r="F4918" t="str">
        <f t="shared" si="160"/>
        <v>艾柏迪ABERFELDY</v>
      </c>
      <c r="G4918" s="2">
        <v>12</v>
      </c>
    </row>
    <row r="4919" spans="1:7">
      <c r="A4919" s="2" t="s">
        <v>2950</v>
      </c>
      <c r="B4919" s="2" t="s">
        <v>48</v>
      </c>
      <c r="C4919" s="2" t="s">
        <v>318</v>
      </c>
      <c r="D4919" s="3">
        <v>50.6288265306122</v>
      </c>
      <c r="E4919" t="str">
        <f t="shared" si="159"/>
        <v>波摩18年单一麦芽威士忌酒春节限量版,BOWMORELNY2418YO43%</v>
      </c>
      <c r="F4919" t="str">
        <f t="shared" si="160"/>
        <v>波摩BOWMORE</v>
      </c>
      <c r="G4919" s="2">
        <v>18</v>
      </c>
    </row>
    <row r="4920" spans="1:7">
      <c r="A4920" s="2" t="s">
        <v>2951</v>
      </c>
      <c r="B4920" s="2" t="s">
        <v>48</v>
      </c>
      <c r="C4920" s="2" t="s">
        <v>136</v>
      </c>
      <c r="D4920" s="3">
        <v>49.6798469387755</v>
      </c>
      <c r="E4920" t="str">
        <f t="shared" si="159"/>
        <v>格兰威特珍稀桶单一麦芽威士忌酒,GlenlivetRareSherryCaskReserve</v>
      </c>
      <c r="F4920" t="str">
        <f t="shared" si="160"/>
        <v>GLENLIVIT(格兰威特)</v>
      </c>
      <c r="G4920" s="2" t="s">
        <v>18</v>
      </c>
    </row>
    <row r="4921" spans="1:7">
      <c r="A4921" s="2" t="s">
        <v>2952</v>
      </c>
      <c r="B4921" s="2" t="s">
        <v>48</v>
      </c>
      <c r="C4921" s="2" t="s">
        <v>724</v>
      </c>
      <c r="D4921" s="3">
        <v>62.5676020408163</v>
      </c>
      <c r="E4921" t="str">
        <f t="shared" si="159"/>
        <v>卡杜16年单一麦芽威士忌酒SR2022,Cardhu16YOSR22</v>
      </c>
      <c r="F4921" t="str">
        <f t="shared" si="160"/>
        <v>卡杜Cardhu</v>
      </c>
      <c r="G4921" s="2">
        <v>16</v>
      </c>
    </row>
    <row r="4922" spans="1:7">
      <c r="A4922" s="2" t="s">
        <v>2953</v>
      </c>
      <c r="B4922" s="2" t="s">
        <v>48</v>
      </c>
      <c r="C4922" s="2" t="s">
        <v>464</v>
      </c>
      <c r="D4922" s="3">
        <v>779.389030612245</v>
      </c>
      <c r="E4922" t="str">
        <f t="shared" si="159"/>
        <v>亨特梁白金珍稀本尼维斯31年雪莉桶单一麦芽威士忌酒OLDANDRAREBENNEVIS199131YOSINGLEMALTWHISKY</v>
      </c>
      <c r="F4922" t="str">
        <f t="shared" si="160"/>
        <v>亨特梁HunterLaing</v>
      </c>
      <c r="G4922" s="2">
        <v>31</v>
      </c>
    </row>
    <row r="4923" spans="1:7">
      <c r="A4923" s="2" t="s">
        <v>2954</v>
      </c>
      <c r="B4923" s="2" t="s">
        <v>48</v>
      </c>
      <c r="C4923" s="2" t="s">
        <v>234</v>
      </c>
      <c r="D4923" s="3">
        <v>212.283163265306</v>
      </c>
      <c r="E4923" t="str">
        <f t="shared" si="159"/>
        <v>格兰菲迪26年单一麦芽威士忌酒Glenfiddich26YOGrand</v>
      </c>
      <c r="F4923" t="str">
        <f t="shared" si="160"/>
        <v>格兰菲迪GLENFIDDICH</v>
      </c>
      <c r="G4923" s="2">
        <v>26</v>
      </c>
    </row>
    <row r="4924" spans="1:7">
      <c r="A4924" s="2" t="s">
        <v>2955</v>
      </c>
      <c r="B4924" s="2" t="s">
        <v>48</v>
      </c>
      <c r="C4924" s="2" t="s">
        <v>463</v>
      </c>
      <c r="D4924" s="3">
        <v>18.8762755102041</v>
      </c>
      <c r="E4924" t="str">
        <f t="shared" si="159"/>
        <v>托明多冰川斯佩塞单一麦芽威士忌,TomintoulTarnSingleMaltWhisky</v>
      </c>
      <c r="F4924" t="str">
        <f t="shared" si="160"/>
        <v>托明多Tomintoul</v>
      </c>
      <c r="G4924" s="2">
        <v>3</v>
      </c>
    </row>
    <row r="4925" spans="1:7">
      <c r="A4925" s="2" t="s">
        <v>2956</v>
      </c>
      <c r="B4925" s="2" t="s">
        <v>48</v>
      </c>
      <c r="C4925" s="2" t="s">
        <v>167</v>
      </c>
      <c r="D4925" s="3">
        <v>24.656887755102</v>
      </c>
      <c r="E4925" t="str">
        <f t="shared" si="159"/>
        <v>格兰德弗伦16年单一麦芽威士忌酒,GLENDEVERON16YEAROLD</v>
      </c>
      <c r="F4925" t="str">
        <f t="shared" si="160"/>
        <v>GLENDEVERON(格兰德弗伦)</v>
      </c>
      <c r="G4925" s="2">
        <v>16</v>
      </c>
    </row>
    <row r="4926" spans="1:7">
      <c r="A4926" s="2" t="s">
        <v>2957</v>
      </c>
      <c r="B4926" s="2" t="s">
        <v>48</v>
      </c>
      <c r="C4926" s="2" t="s">
        <v>565</v>
      </c>
      <c r="D4926" s="3">
        <v>62.6313775510204</v>
      </c>
      <c r="E4926" t="str">
        <f t="shared" si="159"/>
        <v>艾柏迪21年单一麦芽马德拉橡木桶威士忌酒,ABERFELDY21YEAROLDMADERIACASK</v>
      </c>
      <c r="F4926" t="str">
        <f t="shared" si="160"/>
        <v>ABERFELDY(艾柏迪)</v>
      </c>
      <c r="G4926" s="2">
        <v>21</v>
      </c>
    </row>
    <row r="4927" spans="1:7">
      <c r="A4927" s="2" t="s">
        <v>2958</v>
      </c>
      <c r="B4927" s="2" t="s">
        <v>48</v>
      </c>
      <c r="C4927" s="2" t="s">
        <v>122</v>
      </c>
      <c r="D4927" s="3">
        <v>18.8762755102041</v>
      </c>
      <c r="E4927" t="str">
        <f t="shared" si="159"/>
        <v>吉拉涛声单一麦芽威士忌酒,JuraTheSound</v>
      </c>
      <c r="F4927" t="str">
        <f t="shared" si="160"/>
        <v>JURA(吉拉)</v>
      </c>
      <c r="G4927" s="2" t="s">
        <v>18</v>
      </c>
    </row>
    <row r="4928" spans="1:7">
      <c r="A4928" s="2" t="s">
        <v>2959</v>
      </c>
      <c r="B4928" s="2" t="s">
        <v>48</v>
      </c>
      <c r="C4928" s="2" t="s">
        <v>123</v>
      </c>
      <c r="D4928" s="3">
        <v>45.5918367346939</v>
      </c>
      <c r="E4928" t="str">
        <f t="shared" si="159"/>
        <v>皇家布莱克拉18年公升装单一麦芽威士忌,RoyalBrackla18YoNewPack</v>
      </c>
      <c r="F4928" t="str">
        <f t="shared" si="160"/>
        <v>ROYALBRACKLA(皇家布莱克拉)</v>
      </c>
      <c r="G4928" s="2">
        <v>18</v>
      </c>
    </row>
    <row r="4929" spans="1:7">
      <c r="A4929" s="2" t="s">
        <v>2960</v>
      </c>
      <c r="B4929" s="2" t="s">
        <v>48</v>
      </c>
      <c r="C4929" s="2" t="s">
        <v>173</v>
      </c>
      <c r="D4929" s="3">
        <v>68.2359693877551</v>
      </c>
      <c r="E4929" t="str">
        <f t="shared" si="159"/>
        <v>格兰菲迪21年单一麦芽威士忌酒,Glenfiddich21Y.O.</v>
      </c>
      <c r="F4929" t="str">
        <f t="shared" si="160"/>
        <v>GLENFIDDICH(格兰菲迪)</v>
      </c>
      <c r="G4929" s="2">
        <v>21</v>
      </c>
    </row>
    <row r="4930" spans="1:7">
      <c r="A4930" s="2" t="s">
        <v>2961</v>
      </c>
      <c r="B4930" s="2" t="s">
        <v>48</v>
      </c>
      <c r="C4930" s="2" t="s">
        <v>461</v>
      </c>
      <c r="D4930" s="3">
        <v>22.9553571428571</v>
      </c>
      <c r="E4930" t="str">
        <f t="shared" si="159"/>
        <v>托明多·突岩斯佩塞单一麦芽威士忌,TomintoulTorSingleMaltWhisky</v>
      </c>
      <c r="F4930" t="str">
        <f t="shared" si="160"/>
        <v>托明多Tomintoul</v>
      </c>
      <c r="G4930" s="2">
        <v>3</v>
      </c>
    </row>
    <row r="4931" spans="1:7">
      <c r="A4931" s="2" t="s">
        <v>2962</v>
      </c>
      <c r="B4931" s="2" t="s">
        <v>48</v>
      </c>
      <c r="C4931" s="2" t="s">
        <v>155</v>
      </c>
      <c r="D4931" s="3">
        <v>98.2117346938776</v>
      </c>
      <c r="E4931" t="str">
        <f t="shared" ref="E4931:E4966" si="161">_xlfn.TEXTBEFORE(_xlfn.TEXTAFTER(C4931,"|",2),"|")</f>
        <v>百富故事系列19年泥煤单一麦芽威士忌酒,Balvenie19YearOldWeekofPeatScotchWhisky</v>
      </c>
      <c r="F4931" t="str">
        <f t="shared" si="160"/>
        <v>百富BALVENIE</v>
      </c>
      <c r="G4931" s="2">
        <v>19</v>
      </c>
    </row>
    <row r="4932" spans="1:7">
      <c r="A4932" s="2" t="s">
        <v>2963</v>
      </c>
      <c r="B4932" s="2" t="s">
        <v>48</v>
      </c>
      <c r="C4932" s="2" t="s">
        <v>230</v>
      </c>
      <c r="D4932" s="3">
        <v>32.5242346938776</v>
      </c>
      <c r="E4932" t="str">
        <f t="shared" si="161"/>
        <v>雅伯Smoketrails系列CoteRotie限量版单一麦芽威士忌酒ArdbegSmoketrailsEditionCRE-TREX</v>
      </c>
      <c r="F4932" t="str">
        <f t="shared" ref="F4932:F4966" si="162">_xlfn.TEXTBEFORE(_xlfn.TEXTAFTER(C4932,"|",7),"|")</f>
        <v>雅柏ARDBEG</v>
      </c>
      <c r="G4932" s="2" t="s">
        <v>18</v>
      </c>
    </row>
    <row r="4933" spans="1:7">
      <c r="A4933" s="2" t="s">
        <v>2964</v>
      </c>
      <c r="B4933" s="2" t="s">
        <v>48</v>
      </c>
      <c r="C4933" s="2" t="s">
        <v>363</v>
      </c>
      <c r="D4933" s="3">
        <v>25.2436224489796</v>
      </c>
      <c r="E4933" t="str">
        <f t="shared" si="161"/>
        <v>费特肯12年PX雪莉桶单一麦芽威士忌酒,FETTERCAIRN12YOPXSHERRYCASKSINGLEMALTSCOTCHWHISKY</v>
      </c>
      <c r="F4933" t="str">
        <f t="shared" si="162"/>
        <v>费特肯Fettercairn</v>
      </c>
      <c r="G4933" s="2">
        <v>12</v>
      </c>
    </row>
    <row r="4934" spans="1:7">
      <c r="A4934" s="2" t="s">
        <v>2965</v>
      </c>
      <c r="B4934" s="2" t="s">
        <v>48</v>
      </c>
      <c r="C4934" s="2" t="s">
        <v>169</v>
      </c>
      <c r="D4934" s="3">
        <v>101.542091836735</v>
      </c>
      <c r="E4934" t="str">
        <f t="shared" si="161"/>
        <v>卡普多尼克泥煤风味21年单一麦芽威士忌酒,CaperdonichPeated21YO</v>
      </c>
      <c r="F4934" t="str">
        <f t="shared" si="162"/>
        <v>卡普多尼克Caperdonich</v>
      </c>
      <c r="G4934" s="2">
        <v>21</v>
      </c>
    </row>
    <row r="4935" spans="1:7">
      <c r="A4935" s="2" t="s">
        <v>2966</v>
      </c>
      <c r="B4935" s="2" t="s">
        <v>48</v>
      </c>
      <c r="C4935" s="2" t="s">
        <v>242</v>
      </c>
      <c r="D4935" s="3">
        <v>29.8584183673469</v>
      </c>
      <c r="E4935" t="str">
        <f t="shared" si="161"/>
        <v>高原骑士战狼14年单一大麦芽威士忌酒,HighlandParkLoyaltyofWolf14YO</v>
      </c>
      <c r="F4935" t="str">
        <f t="shared" si="162"/>
        <v>HIGHLANDPARK(高地)</v>
      </c>
      <c r="G4935" s="2">
        <v>14</v>
      </c>
    </row>
    <row r="4936" spans="1:7">
      <c r="A4936" s="2" t="s">
        <v>2967</v>
      </c>
      <c r="B4936" s="2" t="s">
        <v>48</v>
      </c>
      <c r="C4936" s="2" t="s">
        <v>725</v>
      </c>
      <c r="D4936" s="3">
        <v>30.4451530612245</v>
      </c>
      <c r="E4936" t="str">
        <f t="shared" si="161"/>
        <v>达尔摩三重奏单一麦芽威士忌酒,THEDALMORETRIOSINGLEMALTSCOTCHWHISKY</v>
      </c>
      <c r="F4936" t="str">
        <f t="shared" si="162"/>
        <v>大摩DALMORE</v>
      </c>
      <c r="G4936" s="2" t="s">
        <v>18</v>
      </c>
    </row>
    <row r="4937" spans="1:7">
      <c r="A4937" s="2" t="s">
        <v>2968</v>
      </c>
      <c r="B4937" s="2" t="s">
        <v>48</v>
      </c>
      <c r="C4937" s="2" t="s">
        <v>74</v>
      </c>
      <c r="D4937" s="3">
        <v>20.4132653061224</v>
      </c>
      <c r="E4937" t="str">
        <f t="shared" si="161"/>
        <v>波摩10年威士忌酒,Bowmore10YO</v>
      </c>
      <c r="F4937" t="str">
        <f t="shared" si="162"/>
        <v>BOWMORE(波摩)</v>
      </c>
      <c r="G4937" s="2">
        <v>10</v>
      </c>
    </row>
    <row r="4938" spans="1:7">
      <c r="A4938" s="2" t="s">
        <v>2969</v>
      </c>
      <c r="B4938" s="2" t="s">
        <v>48</v>
      </c>
      <c r="C4938" s="2" t="s">
        <v>151</v>
      </c>
      <c r="D4938" s="3">
        <v>17.5803571428571</v>
      </c>
      <c r="E4938" t="str">
        <f t="shared" si="161"/>
        <v>坦纳弗林苏格兰单一麦芽威士忌酒,Tamnavulin</v>
      </c>
      <c r="F4938" t="str">
        <f t="shared" si="162"/>
        <v>TAMNAVULIN(坦纳弗林)</v>
      </c>
      <c r="G4938" s="2">
        <v>19</v>
      </c>
    </row>
    <row r="4939" spans="1:7">
      <c r="A4939" s="2" t="s">
        <v>2970</v>
      </c>
      <c r="B4939" s="2" t="s">
        <v>48</v>
      </c>
      <c r="C4939" s="2" t="s">
        <v>566</v>
      </c>
      <c r="D4939" s="3">
        <v>37.7219387755102</v>
      </c>
      <c r="E4939" t="str">
        <f t="shared" si="161"/>
        <v>艾柏迪16年单一麦芽马德拉橡木桶威士忌酒,ABERFELDY16YEAROLDMADERIACASK</v>
      </c>
      <c r="F4939" t="str">
        <f t="shared" si="162"/>
        <v>ABERFELDY(艾柏迪)</v>
      </c>
      <c r="G4939" s="2">
        <v>16</v>
      </c>
    </row>
    <row r="4940" spans="1:7">
      <c r="A4940" s="2" t="s">
        <v>2971</v>
      </c>
      <c r="B4940" s="2" t="s">
        <v>182</v>
      </c>
      <c r="C4940" s="2" t="s">
        <v>726</v>
      </c>
      <c r="D4940" s="3">
        <v>6.43272193877551</v>
      </c>
      <c r="E4940" t="str">
        <f t="shared" si="161"/>
        <v>纯麦苏格兰威士忌3年61.4度BLENDEDMALTWHISKY3YOAT61.4%ALCOHOL</v>
      </c>
      <c r="F4940" t="str">
        <f t="shared" si="162"/>
        <v>无品牌</v>
      </c>
      <c r="G4940" s="2">
        <v>3</v>
      </c>
    </row>
    <row r="4941" spans="1:7">
      <c r="A4941" s="2" t="s">
        <v>2972</v>
      </c>
      <c r="B4941" s="2" t="s">
        <v>727</v>
      </c>
      <c r="C4941" s="2" t="s">
        <v>728</v>
      </c>
      <c r="D4941" s="3">
        <v>8.16755612244898</v>
      </c>
      <c r="E4941" t="str">
        <f t="shared" si="161"/>
        <v>格兰纳齐12年纯麦苏格兰威士忌GLENNALCHIEPUREMALTSCOTCHWHISKYAGED12YEARS</v>
      </c>
      <c r="F4941" t="str">
        <f t="shared" si="162"/>
        <v>格兰纳齐</v>
      </c>
      <c r="G4941" s="2">
        <v>12</v>
      </c>
    </row>
    <row r="4942" spans="1:7">
      <c r="A4942" s="2" t="s">
        <v>2973</v>
      </c>
      <c r="B4942" s="2" t="s">
        <v>21</v>
      </c>
      <c r="C4942" s="2" t="s">
        <v>111</v>
      </c>
      <c r="D4942" s="3">
        <v>3.83982142857143</v>
      </c>
      <c r="E4942" t="str">
        <f t="shared" si="161"/>
        <v>芝华士12年苏格兰威士忌CR12YO40%D/INPP32140%</v>
      </c>
      <c r="F4942" t="str">
        <f t="shared" si="162"/>
        <v>芝华士Chivas</v>
      </c>
      <c r="G4942" s="2">
        <v>12</v>
      </c>
    </row>
    <row r="4943" spans="1:7">
      <c r="A4943" s="2" t="s">
        <v>2974</v>
      </c>
      <c r="B4943" s="2" t="s">
        <v>7</v>
      </c>
      <c r="C4943" s="2" t="s">
        <v>120</v>
      </c>
      <c r="D4943" s="3">
        <v>10396.6836734694</v>
      </c>
      <c r="E4943" t="str">
        <f t="shared" si="161"/>
        <v>麦卡伦·无界单一麦芽苏格兰威士忌MACALLANHORIZON</v>
      </c>
      <c r="F4943" t="str">
        <f t="shared" si="162"/>
        <v>麦卡伦TheMacallan</v>
      </c>
      <c r="G4943" s="2" t="s">
        <v>18</v>
      </c>
    </row>
    <row r="4944" spans="1:7">
      <c r="A4944" s="2" t="s">
        <v>2975</v>
      </c>
      <c r="B4944" s="2" t="s">
        <v>12</v>
      </c>
      <c r="C4944" s="2" t="s">
        <v>13</v>
      </c>
      <c r="D4944" s="3">
        <v>612.321428571429</v>
      </c>
      <c r="E4944" t="str">
        <f t="shared" si="161"/>
        <v>艺术家系列时序1.032年大摩苏格兰单一麦芽威士忌MALTSAGAARTSERIE1.0DALMORE32YOSINGLEMALTSCOTCHWHISKY</v>
      </c>
      <c r="F4944" t="str">
        <f t="shared" si="162"/>
        <v>麦威传祺MaltSaga</v>
      </c>
      <c r="G4944" s="2">
        <v>32</v>
      </c>
    </row>
    <row r="4945" spans="1:7">
      <c r="A4945" s="2" t="s">
        <v>2976</v>
      </c>
      <c r="B4945" s="2" t="s">
        <v>12</v>
      </c>
      <c r="C4945" s="2" t="s">
        <v>729</v>
      </c>
      <c r="D4945" s="3">
        <v>317.5</v>
      </c>
      <c r="E4945" t="str">
        <f t="shared" si="161"/>
        <v>艺术家系列时序1.123年大摩苏格兰单一麦芽威士忌MALTSAGAARTSERIE1.1DALMORE23YOSINGLEMALTSCOTCHWHISKY</v>
      </c>
      <c r="F4945" t="str">
        <f t="shared" si="162"/>
        <v>麦威传祺MaltSaga</v>
      </c>
      <c r="G4945" s="2">
        <v>23</v>
      </c>
    </row>
    <row r="4946" spans="1:7">
      <c r="A4946" s="2" t="s">
        <v>2977</v>
      </c>
      <c r="B4946" s="2" t="s">
        <v>101</v>
      </c>
      <c r="C4946" s="2" t="s">
        <v>730</v>
      </c>
      <c r="D4946" s="3">
        <v>21.7987117346939</v>
      </c>
      <c r="E4946" t="str">
        <f t="shared" si="161"/>
        <v>格兰帝2014年份苏格兰单一麦芽威士忌(单一原桶)/GlenScotiaSingleCask2014(cask37)singlemaltScotchwhisky</v>
      </c>
      <c r="F4946" t="str">
        <f t="shared" si="162"/>
        <v>格兰帝(GlenScotia)</v>
      </c>
      <c r="G4946" s="2">
        <v>10</v>
      </c>
    </row>
    <row r="4947" spans="1:7">
      <c r="A4947" s="2" t="s">
        <v>2978</v>
      </c>
      <c r="B4947" s="2" t="s">
        <v>101</v>
      </c>
      <c r="C4947" s="2" t="s">
        <v>731</v>
      </c>
      <c r="D4947" s="3">
        <v>20.5798494897959</v>
      </c>
      <c r="E4947" t="str">
        <f t="shared" si="161"/>
        <v>格兰帝2015年份苏格兰单一麦芽威士忌(单一原桶)/GlenScotiaSingleCask2015(cask1264)singlemaltScotchwhisky</v>
      </c>
      <c r="F4947" t="str">
        <f t="shared" si="162"/>
        <v>格兰帝(GlenScotia)</v>
      </c>
      <c r="G4947" s="2">
        <v>9</v>
      </c>
    </row>
    <row r="4948" spans="1:7">
      <c r="A4948" s="2" t="s">
        <v>2979</v>
      </c>
      <c r="B4948" s="2" t="s">
        <v>7</v>
      </c>
      <c r="C4948" s="2" t="s">
        <v>120</v>
      </c>
      <c r="D4948" s="3">
        <v>10396.6836734694</v>
      </c>
      <c r="E4948" t="str">
        <f t="shared" si="161"/>
        <v>麦卡伦·无界单一麦芽苏格兰威士忌MACALLANHORIZON</v>
      </c>
      <c r="F4948" t="str">
        <f t="shared" si="162"/>
        <v>麦卡伦TheMacallan</v>
      </c>
      <c r="G4948" s="2" t="s">
        <v>18</v>
      </c>
    </row>
    <row r="4949" spans="1:7">
      <c r="A4949" s="2" t="s">
        <v>2980</v>
      </c>
      <c r="B4949" s="2" t="s">
        <v>7</v>
      </c>
      <c r="C4949" s="2" t="s">
        <v>189</v>
      </c>
      <c r="D4949" s="3">
        <v>82.3112244897959</v>
      </c>
      <c r="E4949" t="str">
        <f t="shared" si="161"/>
        <v>麦卡伦蓝钻18年单一麦芽苏格兰威士忌MACALLAN18YDBLCSK</v>
      </c>
      <c r="F4949" t="str">
        <f t="shared" si="162"/>
        <v>麦卡伦TheMacallan</v>
      </c>
      <c r="G4949" s="2">
        <v>18</v>
      </c>
    </row>
    <row r="4950" spans="1:7">
      <c r="A4950" s="2" t="s">
        <v>2981</v>
      </c>
      <c r="B4950" s="2" t="s">
        <v>21</v>
      </c>
      <c r="C4950" s="2" t="s">
        <v>732</v>
      </c>
      <c r="D4950" s="3">
        <v>2.25605867346939</v>
      </c>
      <c r="E4950" t="str">
        <f t="shared" si="161"/>
        <v>芝华士12年苏格兰威士忌CR12YO40%D/ILP12140%</v>
      </c>
      <c r="F4950" t="str">
        <f t="shared" si="162"/>
        <v>芝华士Chivas</v>
      </c>
      <c r="G4950" s="2">
        <v>12</v>
      </c>
    </row>
    <row r="4951" spans="1:7">
      <c r="A4951" s="2" t="s">
        <v>2982</v>
      </c>
      <c r="B4951" s="2" t="s">
        <v>7</v>
      </c>
      <c r="C4951" s="2" t="s">
        <v>522</v>
      </c>
      <c r="D4951" s="3">
        <v>34312.306122449</v>
      </c>
      <c r="E4951" t="str">
        <f t="shared" si="161"/>
        <v>麦卡伦时:空200周年纪念款单一麦芽苏格兰威士忌MACALLANTS</v>
      </c>
      <c r="F4951" t="str">
        <f t="shared" si="162"/>
        <v>麦卡伦TheMacallan</v>
      </c>
      <c r="G4951" s="2">
        <v>84</v>
      </c>
    </row>
    <row r="4952" spans="1:7">
      <c r="A4952" s="2" t="s">
        <v>2983</v>
      </c>
      <c r="B4952" s="2" t="s">
        <v>7</v>
      </c>
      <c r="C4952" s="2" t="s">
        <v>523</v>
      </c>
      <c r="D4952" s="3">
        <v>138.301020408163</v>
      </c>
      <c r="E4952" t="str">
        <f t="shared" si="161"/>
        <v>麦卡伦时:空200周年纪念款单一麦芽苏格兰威士忌MACALLANTS</v>
      </c>
      <c r="F4952" t="str">
        <f t="shared" si="162"/>
        <v>麦卡伦TheMacallan</v>
      </c>
      <c r="G4952" s="2">
        <v>5</v>
      </c>
    </row>
    <row r="4953" spans="1:7">
      <c r="A4953" s="2" t="s">
        <v>2984</v>
      </c>
      <c r="B4953" s="2" t="s">
        <v>7</v>
      </c>
      <c r="C4953" s="2" t="s">
        <v>177</v>
      </c>
      <c r="D4953" s="3">
        <v>18200.4681122449</v>
      </c>
      <c r="E4953" t="str">
        <f t="shared" si="161"/>
        <v>麦卡伦传奇第二卷单一麦芽苏格兰威士忌MACALLANTALES2</v>
      </c>
      <c r="F4953" t="str">
        <f t="shared" si="162"/>
        <v>麦卡伦TheMacallan</v>
      </c>
      <c r="G4953" s="2" t="s">
        <v>18</v>
      </c>
    </row>
    <row r="4954" spans="1:7">
      <c r="A4954" s="2" t="s">
        <v>2985</v>
      </c>
      <c r="B4954" s="2" t="s">
        <v>101</v>
      </c>
      <c r="C4954" s="2" t="s">
        <v>733</v>
      </c>
      <c r="D4954" s="3">
        <v>42.8106403061225</v>
      </c>
      <c r="E4954" t="str">
        <f t="shared" si="161"/>
        <v>罗曼湖18年苏格兰单一麦芽威士忌LochLomond18yearold(OLOROSOCASKFINISH)singlemaltScotchwhisky</v>
      </c>
      <c r="F4954" t="str">
        <f t="shared" si="162"/>
        <v>LochLomond罗曼湖</v>
      </c>
      <c r="G4954" s="2">
        <v>18</v>
      </c>
    </row>
    <row r="4955" spans="1:7">
      <c r="A4955" s="2" t="s">
        <v>2986</v>
      </c>
      <c r="B4955" s="2" t="s">
        <v>101</v>
      </c>
      <c r="C4955" s="2" t="s">
        <v>584</v>
      </c>
      <c r="D4955" s="3">
        <v>8.13484948979592</v>
      </c>
      <c r="E4955" t="str">
        <f t="shared" si="161"/>
        <v>罗曼湖苏格兰单一麦芽威士忌·飞鹿逐日LochLomondNAS(OLOROSOCASKFINISH)singlemaltScotchwhisky</v>
      </c>
      <c r="F4955" t="str">
        <f t="shared" si="162"/>
        <v>LochLomond罗曼湖</v>
      </c>
      <c r="G4955" s="2" t="s">
        <v>18</v>
      </c>
    </row>
    <row r="4956" spans="1:7">
      <c r="A4956" s="2" t="s">
        <v>2987</v>
      </c>
      <c r="B4956" s="2" t="s">
        <v>7</v>
      </c>
      <c r="C4956" s="2" t="s">
        <v>8</v>
      </c>
      <c r="D4956" s="3">
        <v>23.1339285714286</v>
      </c>
      <c r="E4956" t="str">
        <f t="shared" si="161"/>
        <v>麦卡伦蓝钻12年单一麦芽苏格兰威士忌MACALLAN12YDBLCSK</v>
      </c>
      <c r="F4956" t="str">
        <f t="shared" si="162"/>
        <v>麦卡伦TheMacallan</v>
      </c>
      <c r="G4956" s="2">
        <v>12</v>
      </c>
    </row>
    <row r="4957" spans="1:7">
      <c r="A4957" s="2" t="s">
        <v>2988</v>
      </c>
      <c r="B4957" s="2" t="s">
        <v>21</v>
      </c>
      <c r="C4957" s="2" t="s">
        <v>100</v>
      </c>
      <c r="D4957" s="3">
        <v>3.82419642857143</v>
      </c>
      <c r="E4957" t="str">
        <f t="shared" si="161"/>
        <v>芝华士12年苏格兰威士忌CR12YO40%D/INALP12140%</v>
      </c>
      <c r="F4957" t="str">
        <f t="shared" si="162"/>
        <v>芝华士Chivas</v>
      </c>
      <c r="G4957" s="2">
        <v>12</v>
      </c>
    </row>
    <row r="4958" spans="1:7">
      <c r="A4958" s="2" t="s">
        <v>2989</v>
      </c>
      <c r="B4958" s="2" t="s">
        <v>21</v>
      </c>
      <c r="C4958" s="2" t="s">
        <v>111</v>
      </c>
      <c r="D4958" s="3">
        <v>3.83982142857143</v>
      </c>
      <c r="E4958" t="str">
        <f t="shared" si="161"/>
        <v>芝华士12年苏格兰威士忌CR12YO40%D/INPP32140%</v>
      </c>
      <c r="F4958" t="str">
        <f t="shared" si="162"/>
        <v>芝华士Chivas</v>
      </c>
      <c r="G4958" s="2">
        <v>12</v>
      </c>
    </row>
    <row r="4959" spans="1:7">
      <c r="A4959" s="2" t="s">
        <v>2990</v>
      </c>
      <c r="B4959" s="2" t="s">
        <v>7</v>
      </c>
      <c r="C4959" s="2" t="s">
        <v>250</v>
      </c>
      <c r="D4959" s="3">
        <v>2758.95663265306</v>
      </c>
      <c r="E4959" t="str">
        <f t="shared" si="161"/>
        <v>麦卡伦璀璨·金单一麦芽苏格兰威士忌MACALLANMCOP</v>
      </c>
      <c r="F4959" t="str">
        <f t="shared" si="162"/>
        <v>麦卡伦TheMacallan</v>
      </c>
      <c r="G4959" s="2" t="s">
        <v>18</v>
      </c>
    </row>
    <row r="4960" spans="1:7">
      <c r="A4960" s="2" t="s">
        <v>2991</v>
      </c>
      <c r="B4960" s="2" t="s">
        <v>21</v>
      </c>
      <c r="C4960" s="2" t="s">
        <v>287</v>
      </c>
      <c r="D4960" s="3">
        <v>4.64072704081633</v>
      </c>
      <c r="E4960" t="str">
        <f t="shared" si="161"/>
        <v>芝华士·新境12年苏格兰威士忌CREXTRA12YO40%D/IP32340%</v>
      </c>
      <c r="F4960" t="str">
        <f t="shared" si="162"/>
        <v>芝华士Chivas</v>
      </c>
      <c r="G4960" s="2">
        <v>12</v>
      </c>
    </row>
    <row r="4961" spans="1:7">
      <c r="A4961" s="2" t="s">
        <v>2992</v>
      </c>
      <c r="B4961" s="2" t="s">
        <v>101</v>
      </c>
      <c r="C4961" s="2" t="s">
        <v>447</v>
      </c>
      <c r="D4961" s="3">
        <v>2.00669642857143</v>
      </c>
      <c r="E4961" t="str">
        <f t="shared" si="161"/>
        <v>高司令苏格兰调配威士忌HighCommissionerBlendedScotchWhisky</v>
      </c>
      <c r="F4961" t="str">
        <f t="shared" si="162"/>
        <v>HighCommissioner高司令</v>
      </c>
      <c r="G4961" s="2" t="s">
        <v>18</v>
      </c>
    </row>
    <row r="4962" spans="1:7">
      <c r="A4962" s="2" t="s">
        <v>2993</v>
      </c>
      <c r="B4962" s="2" t="s">
        <v>101</v>
      </c>
      <c r="C4962" s="2" t="s">
        <v>734</v>
      </c>
      <c r="D4962" s="3">
        <v>9.93796301020408</v>
      </c>
      <c r="E4962" t="str">
        <f t="shared" si="161"/>
        <v>格兰帝双桶苏格兰单一麦芽威士忌（朗姆桶版）GlenScotiaDoubleCaskRumFinishsinglemaltScotchwhisky</v>
      </c>
      <c r="F4962" t="str">
        <f t="shared" si="162"/>
        <v>GlenScotia格兰帝</v>
      </c>
      <c r="G4962" s="2" t="s">
        <v>18</v>
      </c>
    </row>
    <row r="4963" spans="1:7">
      <c r="A4963" s="2" t="s">
        <v>2994</v>
      </c>
      <c r="B4963" s="2" t="s">
        <v>7</v>
      </c>
      <c r="C4963" s="2" t="s">
        <v>190</v>
      </c>
      <c r="D4963" s="3">
        <v>318.311224489796</v>
      </c>
      <c r="E4963" t="str">
        <f t="shared" si="161"/>
        <v>麦卡伦明日经典·200周年纪念款单一麦芽苏格兰威士忌MACALLANTIMESPACEMASTERY</v>
      </c>
      <c r="F4963" t="str">
        <f t="shared" si="162"/>
        <v>麦卡伦TheMacallan</v>
      </c>
      <c r="G4963" s="2" t="s">
        <v>18</v>
      </c>
    </row>
    <row r="4964" spans="1:7">
      <c r="A4964" s="2" t="s">
        <v>2995</v>
      </c>
      <c r="B4964" s="2" t="s">
        <v>7</v>
      </c>
      <c r="C4964" s="2" t="s">
        <v>735</v>
      </c>
      <c r="D4964" s="3">
        <v>3.43502551020408</v>
      </c>
      <c r="E4964" t="str">
        <f t="shared" si="161"/>
        <v>格兰杰14年单一麦芽威士忌NA/GNELMT43%10CL</v>
      </c>
      <c r="F4964" t="str">
        <f t="shared" si="162"/>
        <v>Glenmorangie</v>
      </c>
      <c r="G4964" s="2">
        <v>14</v>
      </c>
    </row>
    <row r="4965" spans="1:8">
      <c r="A4965" s="2" t="s">
        <v>2996</v>
      </c>
      <c r="B4965" s="2" t="s">
        <v>736</v>
      </c>
      <c r="C4965" s="2" t="s">
        <v>737</v>
      </c>
      <c r="D4965" s="3">
        <v>11.7160714285714</v>
      </c>
      <c r="E4965" t="str">
        <f t="shared" si="161"/>
        <v>MacLean&amp;BruceAmanteScotchBlendedWhisky/麦克莱恩与布鲁斯阿曼特苏格兰混合型威士忌</v>
      </c>
      <c r="F4965" t="str">
        <f t="shared" si="162"/>
        <v>MACLEANANDBRUCELTD</v>
      </c>
      <c r="G4965" s="2" t="s">
        <v>738</v>
      </c>
      <c r="H4965" s="2" t="s">
        <v>186</v>
      </c>
    </row>
    <row r="4966" spans="1:7">
      <c r="A4966" s="2" t="s">
        <v>2997</v>
      </c>
      <c r="B4966" s="2" t="s">
        <v>101</v>
      </c>
      <c r="C4966" s="2" t="s">
        <v>739</v>
      </c>
      <c r="D4966" s="3">
        <v>22.4393048469388</v>
      </c>
      <c r="E4966" t="str">
        <f t="shared" si="161"/>
        <v>格兰帝2013年份苏格兰单一麦芽威士忌(大师选桶)/GlenScotiaSingleCask2013(cask23/822-1)singlemaltScotchwhisky</v>
      </c>
      <c r="F4966" t="str">
        <f t="shared" si="162"/>
        <v>格兰帝(GlenScotia)</v>
      </c>
      <c r="G4966" s="2">
        <v>10</v>
      </c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</sheetData>
  <autoFilter xmlns:etc="http://www.wps.cn/officeDocument/2017/etCustomData" ref="A1:F4966" etc:filterBottomFollowUsedRange="0">
    <sortState ref="A1:F4966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高璇</cp:lastModifiedBy>
  <dcterms:created xsi:type="dcterms:W3CDTF">2025-03-07T21:46:00Z</dcterms:created>
  <dcterms:modified xsi:type="dcterms:W3CDTF">2025-03-09T03:58:02Z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1B728E5B11CD4004BCD450A825075CE9_12</vt:lpwstr>
  </property>
</Properties>
</file>