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defaultThemeVersion="124226"/>
  <xr:revisionPtr revIDLastSave="0" documentId="13_ncr:1_{2AE068BD-11EF-460D-80AE-208533BD6199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U8" i="1" s="1"/>
  <c r="T8" i="1" l="1"/>
  <c r="R8" i="1" s="1"/>
  <c r="Q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Из файла ORDER вкладки Order export столбец G начиная с G21</t>
        </r>
      </text>
    </comment>
    <comment ref="L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Из файла ORDER вкладки Order export столбец A начиная с A21</t>
        </r>
      </text>
    </comment>
    <comment ref="M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Из файла PO… вкладки Annex по коду товара
</t>
        </r>
      </text>
    </comment>
    <comment ref="N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Из файла ORDER вкладки Order export столбец H начиная с H21</t>
        </r>
      </text>
    </comment>
    <comment ref="O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Из файла ORDER вкладки Order export столбец I начиная с I21</t>
        </r>
      </text>
    </comment>
  </commentList>
</comments>
</file>

<file path=xl/sharedStrings.xml><?xml version="1.0" encoding="utf-8"?>
<sst xmlns="http://schemas.openxmlformats.org/spreadsheetml/2006/main" count="37" uniqueCount="35">
  <si>
    <t>Курс/Exchange rate</t>
  </si>
  <si>
    <t>Номер ТН</t>
  </si>
  <si>
    <t>Цена за ед.</t>
  </si>
  <si>
    <t>Ставка</t>
  </si>
  <si>
    <t xml:space="preserve">Количество </t>
  </si>
  <si>
    <t>USD</t>
  </si>
  <si>
    <t>Сумма без НДС</t>
  </si>
  <si>
    <t>Сумма с НДС</t>
  </si>
  <si>
    <t xml:space="preserve">Налог </t>
  </si>
  <si>
    <t>Сумма с  НДС</t>
  </si>
  <si>
    <t>RUB</t>
  </si>
  <si>
    <t>Дистрибьютер</t>
  </si>
  <si>
    <t>Дата документа</t>
  </si>
  <si>
    <t>по дефолту дата изготовления заявки</t>
  </si>
  <si>
    <t>Наименование</t>
  </si>
  <si>
    <t>Код товара</t>
  </si>
  <si>
    <t>Тест</t>
  </si>
  <si>
    <t>Выбрать шаблон из списка</t>
  </si>
  <si>
    <t>Из файла ORDER вкладки Order export ячейка B7</t>
  </si>
  <si>
    <t>Из файла ORDER вкладки Order export ячейка H9</t>
  </si>
  <si>
    <t>Номер Основания</t>
  </si>
  <si>
    <t>Дата Основания</t>
  </si>
  <si>
    <t>cbr.ru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</si>
  <si>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</si>
  <si>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</si>
  <si>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</si>
  <si>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</si>
  <si>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</si>
  <si>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</si>
  <si>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</si>
  <si>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</si>
  <si>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</si>
  <si>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</si>
  <si>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</si>
  <si>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Дата обменного курса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</si>
</sst>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9" xfId="0" applyBorder="1"/>
    <xf numFmtId="2" fontId="0" fillId="0" borderId="9" xfId="0" applyNumberFormat="1" applyBorder="1"/>
    <xf numFmtId="2" fontId="0" fillId="0" borderId="0" xfId="0" applyNumberFormat="1" applyBorder="1"/>
    <xf numFmtId="9" fontId="0" fillId="0" borderId="9" xfId="0" applyNumberFormat="1" applyBorder="1"/>
    <xf numFmtId="164" fontId="0" fillId="3" borderId="0" xfId="0" applyNumberFormat="1" applyFill="1" applyBorder="1"/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14" fontId="0" fillId="0" borderId="0" xfId="0" applyNumberFormat="1" applyBorder="1"/>
    <xf numFmtId="0" fontId="0" fillId="3" borderId="11" xfId="0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2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Z33"/>
  <sheetViews>
    <sheetView tabSelected="1" workbookViewId="0">
      <selection activeCell="G18" sqref="G18"/>
    </sheetView>
  </sheetViews>
  <sheetFormatPr defaultRowHeight="15" x14ac:dyDescent="0.25"/>
  <cols>
    <col min="6" max="6" width="18.5703125" customWidth="1"/>
    <col min="7" max="7" width="49.7109375" customWidth="1"/>
    <col min="11" max="12" width="12.5703125" customWidth="1"/>
    <col min="13" max="13" width="16.140625" customWidth="1"/>
    <col min="15" max="15" width="11.140625" customWidth="1"/>
    <col min="16" max="16" width="12.140625" customWidth="1"/>
  </cols>
  <sheetData>
    <row r="2" spans="5:26" ht="15.75" thickBot="1" x14ac:dyDescent="0.3"/>
    <row r="3" spans="5:26" x14ac:dyDescent="0.25">
      <c r="E3" s="1"/>
      <c r="F3" s="2"/>
      <c r="G3" s="2"/>
      <c r="H3" s="2"/>
      <c r="I3" s="2"/>
      <c r="J3" s="2"/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" t="s">
        <v>30</v>
      </c>
      <c r="S3" s="2" t="s">
        <v>31</v>
      </c>
      <c r="T3" s="2" t="s">
        <v>32</v>
      </c>
      <c r="U3" s="2" t="s">
        <v>33</v>
      </c>
      <c r="V3" s="2"/>
      <c r="W3" s="2"/>
      <c r="X3" s="2"/>
      <c r="Y3" s="2"/>
      <c r="Z3" s="3"/>
    </row>
    <row r="4" spans="5:26" x14ac:dyDescent="0.25">
      <c r="E4" s="4"/>
      <c r="F4" s="5"/>
      <c r="G4" s="5" t="s">
        <v>22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6"/>
    </row>
    <row r="5" spans="5:26" ht="15" customHeight="1" x14ac:dyDescent="0.25">
      <c r="E5" s="4"/>
      <c r="F5" s="5" t="s">
        <v>0</v>
      </c>
      <c r="G5" s="15">
        <v>11.34567</v>
      </c>
      <c r="H5" s="5"/>
      <c r="I5" s="5"/>
      <c r="J5" s="5"/>
      <c r="K5" s="20" t="s">
        <v>4</v>
      </c>
      <c r="L5" s="24" t="s">
        <v>15</v>
      </c>
      <c r="M5" s="24" t="s">
        <v>14</v>
      </c>
      <c r="N5" s="30" t="s">
        <v>2</v>
      </c>
      <c r="O5" s="30" t="s">
        <v>6</v>
      </c>
      <c r="P5" s="30" t="s">
        <v>7</v>
      </c>
      <c r="Q5" s="27" t="s">
        <v>2</v>
      </c>
      <c r="R5" s="29" t="s">
        <v>6</v>
      </c>
      <c r="S5" s="24" t="s">
        <v>3</v>
      </c>
      <c r="T5" s="29" t="s">
        <v>8</v>
      </c>
      <c r="U5" s="29" t="s">
        <v>9</v>
      </c>
      <c r="V5" s="5"/>
      <c r="W5" s="5"/>
      <c r="X5" s="5"/>
      <c r="Y5" s="5"/>
      <c r="Z5" s="6"/>
    </row>
    <row r="6" spans="5:26" x14ac:dyDescent="0.25">
      <c r="E6" s="4"/>
      <c r="F6" s="5"/>
      <c r="G6" s="5"/>
      <c r="H6" s="5"/>
      <c r="I6" s="5"/>
      <c r="J6" s="5"/>
      <c r="K6" s="20"/>
      <c r="L6" s="25"/>
      <c r="M6" s="25"/>
      <c r="N6" s="31"/>
      <c r="O6" s="31"/>
      <c r="P6" s="31"/>
      <c r="Q6" s="28"/>
      <c r="R6" s="24"/>
      <c r="S6" s="26"/>
      <c r="T6" s="29"/>
      <c r="U6" s="29"/>
      <c r="V6" s="5"/>
      <c r="W6" s="5"/>
      <c r="X6" s="5"/>
      <c r="Y6" s="5"/>
      <c r="Z6" s="6"/>
    </row>
    <row r="7" spans="5:26" x14ac:dyDescent="0.25">
      <c r="E7" s="4"/>
      <c r="F7" s="5" t="s">
        <v>1</v>
      </c>
      <c r="G7" s="16">
        <v>123456</v>
      </c>
      <c r="H7" s="5"/>
      <c r="I7" s="5"/>
      <c r="J7" s="5"/>
      <c r="K7" s="20"/>
      <c r="L7" s="26"/>
      <c r="M7" s="26"/>
      <c r="N7" s="21" t="s">
        <v>5</v>
      </c>
      <c r="O7" s="22"/>
      <c r="P7" s="23"/>
      <c r="Q7" s="21" t="s">
        <v>10</v>
      </c>
      <c r="R7" s="22"/>
      <c r="S7" s="22"/>
      <c r="T7" s="22"/>
      <c r="U7" s="23"/>
      <c r="V7" s="5"/>
      <c r="W7" s="5"/>
      <c r="X7" s="5"/>
      <c r="Y7" s="5"/>
      <c r="Z7" s="6"/>
    </row>
    <row r="8" spans="5:26" x14ac:dyDescent="0.25">
      <c r="E8" s="4"/>
      <c r="F8" s="5"/>
      <c r="G8" s="10"/>
      <c r="H8" s="5"/>
      <c r="I8" s="5"/>
      <c r="J8" s="5"/>
      <c r="K8" s="11">
        <v>1</v>
      </c>
      <c r="L8" s="11">
        <v>123456789</v>
      </c>
      <c r="M8" s="11" t="s">
        <v>16</v>
      </c>
      <c r="N8" s="11">
        <v>1</v>
      </c>
      <c r="O8" s="12">
        <v>1</v>
      </c>
      <c r="P8" s="13">
        <f>O8*1.2</f>
        <v>1.2</v>
      </c>
      <c r="Q8" s="11">
        <f>ROUND(R8/K8,2)</f>
        <v>11.34</v>
      </c>
      <c r="R8" s="11">
        <f>U8-T8</f>
        <v>11.34</v>
      </c>
      <c r="S8" s="14">
        <v>0.2</v>
      </c>
      <c r="T8" s="11">
        <f>ROUND(U8/1.2*0.2,2)</f>
        <v>2.27</v>
      </c>
      <c r="U8" s="11">
        <f>ROUND(P8*G5,2)</f>
        <v>13.61</v>
      </c>
      <c r="V8" s="5"/>
      <c r="W8" s="5"/>
      <c r="X8" s="5"/>
      <c r="Y8" s="5"/>
      <c r="Z8" s="6"/>
    </row>
    <row r="9" spans="5:26" x14ac:dyDescent="0.25">
      <c r="E9" s="4"/>
      <c r="F9" s="5" t="s">
        <v>11</v>
      </c>
      <c r="G9" s="17" t="s">
        <v>17</v>
      </c>
      <c r="H9" s="5"/>
      <c r="I9" s="5"/>
      <c r="J9" s="5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5"/>
      <c r="W9" s="5"/>
      <c r="X9" s="5"/>
      <c r="Y9" s="5"/>
      <c r="Z9" s="6"/>
    </row>
    <row r="10" spans="5:26" x14ac:dyDescent="0.25">
      <c r="E10" s="4"/>
      <c r="H10" s="5"/>
      <c r="I10" s="5"/>
      <c r="J10" s="5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5"/>
      <c r="W10" s="5"/>
      <c r="X10" s="5"/>
      <c r="Y10" s="5"/>
      <c r="Z10" s="6"/>
    </row>
    <row r="11" spans="5:26" x14ac:dyDescent="0.25">
      <c r="E11" s="4"/>
      <c r="F11" s="5" t="s">
        <v>12</v>
      </c>
      <c r="G11" s="18" t="s">
        <v>13</v>
      </c>
      <c r="H11" s="5"/>
      <c r="I11" s="5"/>
      <c r="J11" s="5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5"/>
      <c r="W11" s="5"/>
      <c r="X11" s="5"/>
      <c r="Y11" s="5"/>
      <c r="Z11" s="6"/>
    </row>
    <row r="12" spans="5:26" x14ac:dyDescent="0.25">
      <c r="E12" s="4"/>
      <c r="F12" s="5"/>
      <c r="G12" s="5"/>
      <c r="H12" s="5"/>
      <c r="I12" s="5"/>
      <c r="J12" s="5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5"/>
      <c r="W12" s="5"/>
      <c r="X12" s="5"/>
      <c r="Y12" s="5"/>
      <c r="Z12" s="6"/>
    </row>
    <row r="13" spans="5:26" x14ac:dyDescent="0.25">
      <c r="E13" s="4"/>
      <c r="F13" s="5" t="s">
        <v>20</v>
      </c>
      <c r="G13" s="5" t="s">
        <v>18</v>
      </c>
      <c r="H13" s="5"/>
      <c r="I13" s="5"/>
      <c r="J13" s="5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5"/>
      <c r="W13" s="5"/>
      <c r="X13" s="5"/>
      <c r="Y13" s="5"/>
      <c r="Z13" s="6"/>
    </row>
    <row r="14" spans="5:26" x14ac:dyDescent="0.25">
      <c r="E14" s="4"/>
      <c r="F14" s="5"/>
      <c r="G14" s="5"/>
      <c r="H14" s="5"/>
      <c r="I14" s="5"/>
      <c r="J14" s="5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5"/>
      <c r="W14" s="5"/>
      <c r="X14" s="5"/>
      <c r="Y14" s="5"/>
      <c r="Z14" s="6"/>
    </row>
    <row r="15" spans="5:26" x14ac:dyDescent="0.25">
      <c r="E15" s="4"/>
      <c r="F15" s="5" t="s">
        <v>21</v>
      </c>
      <c r="G15" s="5" t="s">
        <v>19</v>
      </c>
      <c r="H15" s="5"/>
      <c r="I15" s="5"/>
      <c r="J15" s="5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5"/>
      <c r="W15" s="5"/>
      <c r="X15" s="5"/>
      <c r="Y15" s="5"/>
      <c r="Z15" s="6"/>
    </row>
    <row r="16" spans="5:26" x14ac:dyDescent="0.25">
      <c r="E16" s="4"/>
      <c r="F16" s="5"/>
      <c r="G16" s="5"/>
      <c r="H16" s="5"/>
      <c r="I16" s="5"/>
      <c r="J16" s="5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5"/>
      <c r="W16" s="5"/>
      <c r="X16" s="5"/>
      <c r="Y16" s="5"/>
      <c r="Z16" s="6"/>
    </row>
    <row r="17" spans="5:26" x14ac:dyDescent="0.25">
      <c r="E17" s="4"/>
      <c r="F17" s="5" t="s">
        <v>34</v>
      </c>
      <c r="G17" s="19">
        <v>43864</v>
      </c>
      <c r="H17" s="5"/>
      <c r="I17" s="5"/>
      <c r="J17" s="5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5"/>
      <c r="W17" s="5"/>
      <c r="X17" s="5"/>
      <c r="Y17" s="5"/>
      <c r="Z17" s="6"/>
    </row>
    <row r="18" spans="5:26" x14ac:dyDescent="0.25">
      <c r="E18" s="4"/>
      <c r="F18" s="5"/>
      <c r="G18" s="5"/>
      <c r="H18" s="5"/>
      <c r="I18" s="5"/>
      <c r="J18" s="5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5"/>
      <c r="W18" s="5"/>
      <c r="X18" s="5"/>
      <c r="Y18" s="5"/>
      <c r="Z18" s="6"/>
    </row>
    <row r="19" spans="5:26" x14ac:dyDescent="0.25">
      <c r="E19" s="4"/>
      <c r="F19" s="5"/>
      <c r="G19" s="5"/>
      <c r="H19" s="5"/>
      <c r="I19" s="5"/>
      <c r="J19" s="5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5"/>
      <c r="W19" s="5"/>
      <c r="X19" s="5"/>
      <c r="Y19" s="5"/>
      <c r="Z19" s="6"/>
    </row>
    <row r="20" spans="5:26" x14ac:dyDescent="0.25">
      <c r="E20" s="4"/>
      <c r="F20" s="5"/>
      <c r="G20" s="5"/>
      <c r="H20" s="5"/>
      <c r="I20" s="5"/>
      <c r="J20" s="5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5"/>
      <c r="W20" s="5"/>
      <c r="X20" s="5"/>
      <c r="Y20" s="5"/>
      <c r="Z20" s="6"/>
    </row>
    <row r="21" spans="5:26" x14ac:dyDescent="0.25">
      <c r="E21" s="4"/>
      <c r="F21" s="5"/>
      <c r="G21" s="5"/>
      <c r="H21" s="5"/>
      <c r="I21" s="5"/>
      <c r="J21" s="5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5"/>
      <c r="W21" s="5"/>
      <c r="X21" s="5"/>
      <c r="Y21" s="5"/>
      <c r="Z21" s="6"/>
    </row>
    <row r="22" spans="5:26" x14ac:dyDescent="0.25">
      <c r="E22" s="4"/>
      <c r="F22" s="5"/>
      <c r="G22" s="5"/>
      <c r="H22" s="5"/>
      <c r="I22" s="5"/>
      <c r="J22" s="5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5"/>
      <c r="W22" s="5"/>
      <c r="X22" s="5"/>
      <c r="Y22" s="5"/>
      <c r="Z22" s="6"/>
    </row>
    <row r="23" spans="5:26" x14ac:dyDescent="0.25">
      <c r="E23" s="4"/>
      <c r="F23" s="5"/>
      <c r="G23" s="5"/>
      <c r="H23" s="5"/>
      <c r="I23" s="5"/>
      <c r="J23" s="5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5"/>
      <c r="W23" s="5"/>
      <c r="X23" s="5"/>
      <c r="Y23" s="5"/>
      <c r="Z23" s="6"/>
    </row>
    <row r="24" spans="5:26" x14ac:dyDescent="0.25">
      <c r="E24" s="4"/>
      <c r="F24" s="5"/>
      <c r="G24" s="5"/>
      <c r="H24" s="5"/>
      <c r="I24" s="5"/>
      <c r="J24" s="5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5"/>
      <c r="W24" s="5"/>
      <c r="X24" s="5"/>
      <c r="Y24" s="5"/>
      <c r="Z24" s="6"/>
    </row>
    <row r="25" spans="5:26" x14ac:dyDescent="0.25">
      <c r="E25" s="4"/>
      <c r="F25" s="5"/>
      <c r="G25" s="5"/>
      <c r="H25" s="5"/>
      <c r="I25" s="5"/>
      <c r="J25" s="5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5"/>
      <c r="W25" s="5"/>
      <c r="X25" s="5"/>
      <c r="Y25" s="5"/>
      <c r="Z25" s="6"/>
    </row>
    <row r="26" spans="5:26" x14ac:dyDescent="0.25">
      <c r="E26" s="4"/>
      <c r="F26" s="5"/>
      <c r="G26" s="5"/>
      <c r="H26" s="5"/>
      <c r="I26" s="5"/>
      <c r="J26" s="5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5"/>
      <c r="W26" s="5"/>
      <c r="X26" s="5"/>
      <c r="Y26" s="5"/>
      <c r="Z26" s="6"/>
    </row>
    <row r="27" spans="5:26" x14ac:dyDescent="0.25">
      <c r="E27" s="4"/>
      <c r="F27" s="5"/>
      <c r="G27" s="5"/>
      <c r="H27" s="5"/>
      <c r="I27" s="5"/>
      <c r="J27" s="5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5"/>
      <c r="W27" s="5"/>
      <c r="X27" s="5"/>
      <c r="Y27" s="5"/>
      <c r="Z27" s="6"/>
    </row>
    <row r="28" spans="5:26" x14ac:dyDescent="0.25">
      <c r="E28" s="4"/>
      <c r="F28" s="5"/>
      <c r="G28" s="5"/>
      <c r="H28" s="5"/>
      <c r="I28" s="5"/>
      <c r="J28" s="5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5"/>
      <c r="W28" s="5"/>
      <c r="X28" s="5"/>
      <c r="Y28" s="5"/>
      <c r="Z28" s="6"/>
    </row>
    <row r="29" spans="5:26" x14ac:dyDescent="0.25">
      <c r="E29" s="4"/>
      <c r="F29" s="5"/>
      <c r="G29" s="5"/>
      <c r="H29" s="5"/>
      <c r="I29" s="5"/>
      <c r="J29" s="5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5"/>
      <c r="W29" s="5"/>
      <c r="X29" s="5"/>
      <c r="Y29" s="5"/>
      <c r="Z29" s="6"/>
    </row>
    <row r="30" spans="5:26" x14ac:dyDescent="0.25">
      <c r="E30" s="4"/>
      <c r="F30" s="5"/>
      <c r="G30" s="5"/>
      <c r="H30" s="5"/>
      <c r="I30" s="5"/>
      <c r="J30" s="5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5"/>
      <c r="W30" s="5"/>
      <c r="X30" s="5"/>
      <c r="Y30" s="5"/>
      <c r="Z30" s="6"/>
    </row>
    <row r="31" spans="5:26" x14ac:dyDescent="0.25">
      <c r="E31" s="4"/>
      <c r="F31" s="5"/>
      <c r="G31" s="5"/>
      <c r="H31" s="5"/>
      <c r="I31" s="5"/>
      <c r="J31" s="5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5"/>
      <c r="W31" s="5"/>
      <c r="X31" s="5"/>
      <c r="Y31" s="5"/>
      <c r="Z31" s="6"/>
    </row>
    <row r="32" spans="5:26" x14ac:dyDescent="0.25"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6"/>
    </row>
    <row r="33" spans="5:26" ht="15.75" thickBot="1" x14ac:dyDescent="0.3">
      <c r="E33" s="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9"/>
    </row>
  </sheetData>
  <mergeCells count="13">
    <mergeCell ref="K5:K7"/>
    <mergeCell ref="N7:P7"/>
    <mergeCell ref="Q7:U7"/>
    <mergeCell ref="M5:M7"/>
    <mergeCell ref="L5:L7"/>
    <mergeCell ref="Q5:Q6"/>
    <mergeCell ref="R5:R6"/>
    <mergeCell ref="S5:S6"/>
    <mergeCell ref="T5:T6"/>
    <mergeCell ref="U5:U6"/>
    <mergeCell ref="N5:N6"/>
    <mergeCell ref="O5:O6"/>
    <mergeCell ref="P5:P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2020-02-05T12:45:04Z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(3)7llgngnhWp57B1Vibpefm/ye3qvT/fQ+WMJLdebqvsfkYZEuSxFr+a5FbWOyou+YMCqXoYxK
WvLWlvUO59InPKyEWB5BavJcxI53XD+ck2jb36Yb70VvRvUhwLsvVDWYscT0i5RpBsYaDL9u
luJ1ONX0sTIR/CvpAlyRRklUsQHNwBLVzI0iXA8Fdhe7u8fQ4dDT32nlen0wPkn3soSTH+j6
uTNXquAx1uTul45lo5</vt:lpwstr>
  </property>
  <property fmtid="{D5CDD505-2E9C-101B-9397-08002B2CF9AE}" pid="3" name="_2015_ms_pID_7253431">
    <vt:lpwstr>77yLdTBrCLDTdognefFDJEsxJ2gjkze43IopVktkIwxcWuKWwuKSAC
QNff9Ecag5x8B9vxSBL4KedgU/Fwg5UCID2+GLjD/XKzqvUsj0J9+Vm0GE5QA0VkzUPnbZcp
fvCudCcX1gLDj46mZ4dF8v0QDJIK1ktApNzaKhvksn7dcLYoOPqdibTj29pdiX+IEH9qrzk/
imWB0Jgs8p4s8IGNl0gK+B+zzu+/w8l9dNwS</vt:lpwstr>
  </property>
  <property fmtid="{D5CDD505-2E9C-101B-9397-08002B2CF9AE}" pid="4" name="_2015_ms_pID_7253432">
    <vt:lpwstr>zw==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1579677362</vt:lpwstr>
  </property>
</Properties>
</file>