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Sales Recap" sheetId="1" r:id="rId1"/>
    <sheet name="NPPF" sheetId="2" r:id="rId2"/>
    <sheet name=" COST CHANGE FORM" sheetId="3" r:id="rId3"/>
  </sheets>
  <definedNames>
    <definedName name="_xlnm.Print_Area" localSheetId="1">NPPF!$A$1:$CD$58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6" i="3" l="1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BG27" i="2"/>
  <c r="BG25" i="2"/>
  <c r="J22" i="1"/>
  <c r="G22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E20" i="1"/>
  <c r="E19" i="1"/>
  <c r="E18" i="1"/>
  <c r="O17" i="1"/>
  <c r="N17" i="1"/>
  <c r="M17" i="1"/>
  <c r="L17" i="1"/>
  <c r="K17" i="1"/>
  <c r="J17" i="1"/>
  <c r="I17" i="1"/>
  <c r="H17" i="1"/>
  <c r="G17" i="1"/>
  <c r="F17" i="1"/>
  <c r="D17" i="1"/>
  <c r="E17" i="1" s="1"/>
  <c r="C17" i="1"/>
  <c r="B17" i="1"/>
  <c r="E16" i="1"/>
  <c r="E15" i="1"/>
  <c r="E14" i="1"/>
  <c r="O13" i="1"/>
  <c r="N13" i="1"/>
  <c r="M13" i="1"/>
  <c r="M22" i="1" s="1"/>
  <c r="L13" i="1"/>
  <c r="K13" i="1"/>
  <c r="J13" i="1"/>
  <c r="I13" i="1"/>
  <c r="H13" i="1"/>
  <c r="G13" i="1"/>
  <c r="F13" i="1"/>
  <c r="E13" i="1"/>
  <c r="D13" i="1"/>
  <c r="C13" i="1"/>
  <c r="B13" i="1"/>
  <c r="B22" i="1" s="1"/>
  <c r="E12" i="1"/>
  <c r="E11" i="1"/>
  <c r="E10" i="1"/>
  <c r="O9" i="1"/>
  <c r="O22" i="1" s="1"/>
  <c r="N9" i="1"/>
  <c r="N22" i="1" s="1"/>
  <c r="M9" i="1"/>
  <c r="L9" i="1"/>
  <c r="L22" i="1" s="1"/>
  <c r="K9" i="1"/>
  <c r="K22" i="1" s="1"/>
  <c r="J9" i="1"/>
  <c r="I9" i="1"/>
  <c r="I22" i="1" s="1"/>
  <c r="H9" i="1"/>
  <c r="H22" i="1" s="1"/>
  <c r="G9" i="1"/>
  <c r="F9" i="1"/>
  <c r="F22" i="1" s="1"/>
  <c r="D9" i="1"/>
  <c r="D22" i="1" s="1"/>
  <c r="C9" i="1"/>
  <c r="C22" i="1" s="1"/>
  <c r="B9" i="1"/>
  <c r="E8" i="1"/>
  <c r="E7" i="1"/>
  <c r="E6" i="1"/>
  <c r="E9" i="1" l="1"/>
  <c r="E22" i="1" s="1"/>
</calcChain>
</file>

<file path=xl/sharedStrings.xml><?xml version="1.0" encoding="utf-8"?>
<sst xmlns="http://schemas.openxmlformats.org/spreadsheetml/2006/main" count="244" uniqueCount="211">
  <si>
    <t>Vendor #</t>
  </si>
  <si>
    <t>Vendor Name</t>
  </si>
  <si>
    <t>$ SALES</t>
  </si>
  <si>
    <t>PROJECTED $ SALES</t>
  </si>
  <si>
    <t>ACTUAL $ SALES YTD</t>
  </si>
  <si>
    <t>ACTUAL $ SALES VARIANCE</t>
  </si>
  <si>
    <t>PROJECTED CO-OP SPEND</t>
  </si>
  <si>
    <t>BL/INDY FLYER</t>
  </si>
  <si>
    <t>BUDGET SAVER</t>
  </si>
  <si>
    <t>NESTERS FLYER ONLY</t>
  </si>
  <si>
    <t>EAT WELL LIVE WELL</t>
  </si>
  <si>
    <t>LLP</t>
  </si>
  <si>
    <t>2017  VS 2018</t>
  </si>
  <si>
    <t>JANUARY</t>
  </si>
  <si>
    <t>FEBRUARY</t>
  </si>
  <si>
    <t>MARCH</t>
  </si>
  <si>
    <t>TOTAL Q1</t>
  </si>
  <si>
    <t>APRIL</t>
  </si>
  <si>
    <t>MAY</t>
  </si>
  <si>
    <t>JUNE</t>
  </si>
  <si>
    <t>TOTAL Q2</t>
  </si>
  <si>
    <t>JULY</t>
  </si>
  <si>
    <t>AUGUST</t>
  </si>
  <si>
    <t>SEPTEMBER</t>
  </si>
  <si>
    <t>TOTAL Q3</t>
  </si>
  <si>
    <t>OCTOBER</t>
  </si>
  <si>
    <t>NOVEMBER</t>
  </si>
  <si>
    <t>DECEMBER</t>
  </si>
  <si>
    <t>TOTAL Q4</t>
  </si>
  <si>
    <t>Total</t>
  </si>
  <si>
    <t>*If formulas are not automatically updating press the F9 key.</t>
  </si>
  <si>
    <t xml:space="preserve">TYPE OF LISTING REQUESTED:  </t>
  </si>
  <si>
    <t>WAREHOUSE</t>
  </si>
  <si>
    <t>DIRECT TO STORE</t>
  </si>
  <si>
    <t>X</t>
  </si>
  <si>
    <t>IN-OUT</t>
  </si>
  <si>
    <t>CASE-LOT</t>
  </si>
  <si>
    <t>RETAIL - DDS</t>
  </si>
  <si>
    <t>LAUNCH DATE:</t>
  </si>
  <si>
    <t>BRAND</t>
  </si>
  <si>
    <t>DESCRIPTION</t>
  </si>
  <si>
    <t>Master Case Count</t>
  </si>
  <si>
    <t>Inner Pack Count</t>
  </si>
  <si>
    <t xml:space="preserve">Retail Pack      Size </t>
  </si>
  <si>
    <t xml:space="preserve">Measure:                           (EA, GR, KG, LB, ML, LT, OZ, IN, DZ, ER, EK)              </t>
  </si>
  <si>
    <t>Container Type:           (Jar, Can, Bottle, Tetra, Box, etc)</t>
  </si>
  <si>
    <t>(must appear on packaging)</t>
  </si>
  <si>
    <t>(sub-brand+ descriptors+ product type)  35 Character Maximum  - Do Not Abbreviate</t>
  </si>
  <si>
    <t>UPC</t>
  </si>
  <si>
    <t>NSC</t>
  </si>
  <si>
    <t>VENDOR CODE</t>
  </si>
  <si>
    <t>PRODUCT CODE</t>
  </si>
  <si>
    <t>CHECK</t>
  </si>
  <si>
    <t>Case Measurements</t>
  </si>
  <si>
    <t>Pallet Configuration</t>
  </si>
  <si>
    <t>MINIMUM SHIPMENT:</t>
  </si>
  <si>
    <t>(Cs/$/Kg)</t>
  </si>
  <si>
    <t>Retail Price Check</t>
  </si>
  <si>
    <t>Vendor Suggested Retail:</t>
  </si>
  <si>
    <t>Retail Unit UPC</t>
  </si>
  <si>
    <t>LEAD TIME:(CALENDAR DAYS)</t>
  </si>
  <si>
    <t>Competitor:</t>
  </si>
  <si>
    <t>Location</t>
  </si>
  <si>
    <t>Retail</t>
  </si>
  <si>
    <t>Weight
(KG)</t>
  </si>
  <si>
    <t>Length
(CM)</t>
  </si>
  <si>
    <t>Height
(CM)</t>
  </si>
  <si>
    <t>Width
(CM)</t>
  </si>
  <si>
    <t>F.O.B POINT:</t>
  </si>
  <si>
    <t>Price Smart</t>
  </si>
  <si>
    <t>Distribution Case UPC</t>
  </si>
  <si>
    <t>Ti</t>
  </si>
  <si>
    <t>Hi</t>
  </si>
  <si>
    <t>TRUCKLOAD ALLOWANCE:</t>
  </si>
  <si>
    <t>(% OR $)</t>
  </si>
  <si>
    <t>Safeway</t>
  </si>
  <si>
    <t>PICK UP ALLOWANCE:</t>
  </si>
  <si>
    <t>Save-On Foods</t>
  </si>
  <si>
    <t>Pallet UPC</t>
  </si>
  <si>
    <t>MMBC MEMBER: (YES/NO)</t>
  </si>
  <si>
    <t>IGA</t>
  </si>
  <si>
    <t>DOES PRODUCT INCLUDE PPP (PACKAGING &amp; PRINTED PAPER):  (YES/NO)</t>
  </si>
  <si>
    <t>Other</t>
  </si>
  <si>
    <t>GST  Y/N</t>
  </si>
  <si>
    <t>BC PST               Y/N</t>
  </si>
  <si>
    <t>SASK PST               Y/N</t>
  </si>
  <si>
    <t>TOBACCO TAX AMOUNT</t>
  </si>
  <si>
    <t xml:space="preserve">DEPOSIT  AMOUNT </t>
  </si>
  <si>
    <t>ECOLOGY FEE             AMOUNT</t>
  </si>
  <si>
    <t>PRIVATE LABEL         Y/N</t>
  </si>
  <si>
    <t>RANDOM WEIGHT Y/N</t>
  </si>
  <si>
    <t xml:space="preserve">CO-OP  </t>
  </si>
  <si>
    <t xml:space="preserve">VOLUME REBATE    </t>
  </si>
  <si>
    <t xml:space="preserve">UGI         </t>
  </si>
  <si>
    <t xml:space="preserve">TERMS    </t>
  </si>
  <si>
    <t>BC CASE COST</t>
  </si>
  <si>
    <t>Deal Dates</t>
  </si>
  <si>
    <t>WK #</t>
  </si>
  <si>
    <t>AB CASE COST</t>
  </si>
  <si>
    <t>BC:</t>
  </si>
  <si>
    <t>%:</t>
  </si>
  <si>
    <t>OFF INVOICE 1</t>
  </si>
  <si>
    <t>Start/End:</t>
  </si>
  <si>
    <t>PST</t>
  </si>
  <si>
    <t>AB:</t>
  </si>
  <si>
    <t>$/cs:</t>
  </si>
  <si>
    <t>Days:</t>
  </si>
  <si>
    <t>OFF INVOICE 2</t>
  </si>
  <si>
    <t>SK:</t>
  </si>
  <si>
    <t>Oth:</t>
  </si>
  <si>
    <t>Net:</t>
  </si>
  <si>
    <t>DEBIT ALLOWANCE</t>
  </si>
  <si>
    <t>NET CASE COST</t>
  </si>
  <si>
    <t>Travel Points:</t>
  </si>
  <si>
    <t>Listing Incentive:</t>
  </si>
  <si>
    <t>Supplier's Item # .</t>
  </si>
  <si>
    <t>Line Extension: (Yes/No)</t>
  </si>
  <si>
    <t>NET UNIT COST</t>
  </si>
  <si>
    <t>SUPPLIER CONTACT INFORMATION</t>
  </si>
  <si>
    <t>MANUFACTURER:</t>
  </si>
  <si>
    <t>BROKER:</t>
  </si>
  <si>
    <t>Y</t>
  </si>
  <si>
    <t>N</t>
  </si>
  <si>
    <t>DATE SENSITIVITY &amp; LISTING CRITERIA</t>
  </si>
  <si>
    <t>Address:</t>
  </si>
  <si>
    <t>6 Commerce Cres.</t>
  </si>
  <si>
    <t>This product has expiration dating on package.</t>
  </si>
  <si>
    <t>City:</t>
  </si>
  <si>
    <t>Acton</t>
  </si>
  <si>
    <t>DAYS</t>
  </si>
  <si>
    <t>If yes, approximate number of days from delivery to expiration.</t>
  </si>
  <si>
    <t>Prov:</t>
  </si>
  <si>
    <t>ON</t>
  </si>
  <si>
    <t>Postal Code:</t>
  </si>
  <si>
    <t>L7J 2X3</t>
  </si>
  <si>
    <t xml:space="preserve">Telephone: </t>
  </si>
  <si>
    <t>1-800-265-2615</t>
  </si>
  <si>
    <t>Cel:</t>
  </si>
  <si>
    <t>The product submitted meets all provincial and federal packaging and labeling regulations and that all enclosed information is accurate.</t>
  </si>
  <si>
    <t>Fax:</t>
  </si>
  <si>
    <t xml:space="preserve">The product is presented with scan certification documentation which is graded at a C or better, and a live sample with correct UPC.  </t>
  </si>
  <si>
    <t>E-Mail:</t>
  </si>
  <si>
    <t>heather.miller@puritylife.com / katie.sirois@puritylife.com</t>
  </si>
  <si>
    <t>The supplier acknowledges that this offer is being made on an equal basis to all other competitors in this marketing area.</t>
  </si>
  <si>
    <t>Contact:</t>
  </si>
  <si>
    <t>Heather Miller</t>
  </si>
  <si>
    <t>Signature:</t>
  </si>
  <si>
    <t>AREA BELOW IS FOR BUY-LOW HEAD OFFICE USE ONLY:</t>
  </si>
  <si>
    <t>BANNER AUTHORIZATION (Y/N):</t>
  </si>
  <si>
    <t>AG FOODS</t>
  </si>
  <si>
    <t>BUDGET FOODS</t>
  </si>
  <si>
    <t>BUY-LOW FOODS</t>
  </si>
  <si>
    <t>NESTERS MARKET</t>
  </si>
  <si>
    <t>G&amp;H SHOP N SAVE</t>
  </si>
  <si>
    <t>KEYWORD:</t>
  </si>
  <si>
    <t>___________________________</t>
  </si>
  <si>
    <t>VENDOR #</t>
  </si>
  <si>
    <t>BC - DC   Y/N</t>
  </si>
  <si>
    <t>AB - DC   Y/N</t>
  </si>
  <si>
    <t>BC - CC    Y/N</t>
  </si>
  <si>
    <t>AB - CC    Y/N</t>
  </si>
  <si>
    <t>SK - CC    Y/N</t>
  </si>
  <si>
    <t>ORDER GUIDE</t>
  </si>
  <si>
    <t>SHELF LABELS</t>
  </si>
  <si>
    <t>SMALL LABELS</t>
  </si>
  <si>
    <t>REPACK</t>
  </si>
  <si>
    <t>BUYING FACTOR</t>
  </si>
  <si>
    <t>TOBACCO CAT</t>
  </si>
  <si>
    <t>FAMILY</t>
  </si>
  <si>
    <t>DEPT</t>
  </si>
  <si>
    <t>CAT</t>
  </si>
  <si>
    <t>BUYER  (BC/AB)</t>
  </si>
  <si>
    <t>MIN</t>
  </si>
  <si>
    <t>MAX</t>
  </si>
  <si>
    <t>MUP</t>
  </si>
  <si>
    <t xml:space="preserve"> </t>
  </si>
  <si>
    <t>Retail Price Bands</t>
  </si>
  <si>
    <t>SHTKR</t>
  </si>
  <si>
    <t>FSC</t>
  </si>
  <si>
    <t>BSKT</t>
  </si>
  <si>
    <t>Points</t>
  </si>
  <si>
    <t>BC - H ADJ</t>
  </si>
  <si>
    <t>M/M</t>
  </si>
  <si>
    <t>BUY-LOW CODE:</t>
  </si>
  <si>
    <t>BC - M ADJ</t>
  </si>
  <si>
    <t>Date Submitted:</t>
  </si>
  <si>
    <t>Vendor Name:</t>
  </si>
  <si>
    <t>Vendor Number:</t>
  </si>
  <si>
    <t>Broker Name:</t>
  </si>
  <si>
    <t>Submitted By:</t>
  </si>
  <si>
    <t xml:space="preserve">Email: </t>
  </si>
  <si>
    <t>Effective Date:</t>
  </si>
  <si>
    <t>Submission:</t>
  </si>
  <si>
    <t xml:space="preserve">  New            Revised           </t>
  </si>
  <si>
    <t>DC:</t>
  </si>
  <si>
    <t xml:space="preserve"> Surrey          Calgary           </t>
  </si>
  <si>
    <t>Week #:</t>
  </si>
  <si>
    <t>COST</t>
  </si>
  <si>
    <t xml:space="preserve"> ALLOWANCE</t>
  </si>
  <si>
    <t>BL Code</t>
  </si>
  <si>
    <t>Product Description</t>
  </si>
  <si>
    <t>Pack/Size</t>
  </si>
  <si>
    <t>Current List Cost</t>
  </si>
  <si>
    <t>New List Cost</t>
  </si>
  <si>
    <t>% Difference</t>
  </si>
  <si>
    <t>Current O/I</t>
  </si>
  <si>
    <t>New          O/I</t>
  </si>
  <si>
    <t>Current Other O /I</t>
  </si>
  <si>
    <t>New     Other O/I</t>
  </si>
  <si>
    <t>Current     By Debit</t>
  </si>
  <si>
    <t>New          By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</si>
</sst>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;[Red]\-&quot;$&quot;#,##0"/>
    <numFmt numFmtId="164" formatCode="_-* #,##0.00_-;\-* #,##0.00_-;_-* \-??_-;_-@_-"/>
    <numFmt numFmtId="165" formatCode="_(\$* #,##0.00_);_(\$* \(#,##0.00\);_(\$* \-??_);_(@_)"/>
    <numFmt numFmtId="166" formatCode="_-\$* #,##0.00_-;&quot;-$&quot;* #,##0.00_-;_-\$* \-??_-;_-@_-"/>
    <numFmt numFmtId="167" formatCode="0000#"/>
    <numFmt numFmtId="168" formatCode="_(\$* #,##0_);_(\$* \(#,##0\);_(\$* \-??_);_(@_)"/>
    <numFmt numFmtId="169" formatCode="mmmm\ d&quot;, &quot;yyyy"/>
    <numFmt numFmtId="170" formatCode="[&lt;=9999999]###\-####;\(###&quot;) &quot;###\-####"/>
    <numFmt numFmtId="171" formatCode="dd/mmm/yy"/>
    <numFmt numFmtId="172" formatCode="_(* #,##0_);_(* \(#,##0\);_(* \-??_);_(@_)"/>
    <numFmt numFmtId="173" formatCode="dd/mm/yyyy"/>
  </numFmts>
  <fonts count="28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b/>
      <sz val="8"/>
      <name val="Arial"/>
      <family val="2"/>
      <charset val="1"/>
    </font>
    <font>
      <b/>
      <sz val="7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b/>
      <sz val="6"/>
      <name val="Arial"/>
      <family val="2"/>
      <charset val="1"/>
    </font>
    <font>
      <sz val="7"/>
      <name val="Arial"/>
      <family val="2"/>
      <charset val="1"/>
    </font>
    <font>
      <sz val="6"/>
      <name val="Arial"/>
      <family val="2"/>
      <charset val="1"/>
    </font>
    <font>
      <sz val="5"/>
      <name val="Arial"/>
      <family val="2"/>
      <charset val="1"/>
    </font>
    <font>
      <sz val="7"/>
      <name val="Monotype Sorts"/>
      <charset val="2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9"/>
      <name val="Arial"/>
      <family val="2"/>
      <charset val="1"/>
    </font>
    <font>
      <b/>
      <u/>
      <sz val="10"/>
      <name val="Arial"/>
      <family val="2"/>
      <charset val="1"/>
    </font>
    <font>
      <u/>
      <sz val="7"/>
      <name val="Arial"/>
      <family val="2"/>
      <charset val="1"/>
    </font>
    <font>
      <sz val="11"/>
      <name val="Arial"/>
      <family val="2"/>
      <charset val="1"/>
    </font>
    <font>
      <sz val="8"/>
      <name val="Arial"/>
      <family val="2"/>
    </font>
    <font>
      <b/>
      <i/>
      <sz val="10"/>
      <name val="Arial"/>
      <family val="2"/>
      <charset val="1"/>
    </font>
    <font>
      <b/>
      <sz val="7"/>
      <name val="Tahoma"/>
      <family val="2"/>
      <charset val="1"/>
    </font>
    <font>
      <u/>
      <sz val="10"/>
      <color rgb="FF0000FF"/>
      <name val="Arial"/>
      <family val="2"/>
      <charset val="1"/>
    </font>
    <font>
      <sz val="16"/>
      <name val="Arial"/>
      <family val="2"/>
      <charset val="1"/>
    </font>
    <font>
      <b/>
      <u/>
      <sz val="12"/>
      <name val="Arial"/>
      <family val="2"/>
      <charset val="1"/>
    </font>
    <font>
      <b/>
      <sz val="14"/>
      <name val="Arial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C6D9F1"/>
        <bgColor rgb="FFD9D9D9"/>
      </patternFill>
    </fill>
    <fill>
      <patternFill patternType="solid">
        <fgColor rgb="FF95B3D7"/>
        <bgColor rgb="FF9999FF"/>
      </patternFill>
    </fill>
  </fills>
  <borders count="4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3" fillId="0" borderId="0" applyBorder="0" applyProtection="0"/>
    <xf numFmtId="9" fontId="27" fillId="0" borderId="0" applyBorder="0" applyProtection="0"/>
  </cellStyleXfs>
  <cellXfs count="337">
    <xf numFmtId="0" fontId="0" fillId="0" borderId="0" xfId="0"/>
    <xf numFmtId="0" fontId="27" fillId="0" borderId="0" xfId="2" applyNumberFormat="1" applyFont="1"/>
    <xf numFmtId="0" fontId="2" fillId="0" borderId="0" xfId="2" applyNumberFormat="1" applyFont="1" applyBorder="1" applyProtection="1">
      <protection locked="0"/>
    </xf>
    <xf numFmtId="0" fontId="2" fillId="0" borderId="0" xfId="2" applyNumberFormat="1" applyFont="1" applyBorder="1" applyAlignment="1" applyProtection="1">
      <alignment horizontal="center" vertical="center"/>
      <protection locked="0"/>
    </xf>
    <xf numFmtId="0" fontId="1" fillId="0" borderId="0" xfId="2" applyNumberFormat="1" applyFont="1" applyBorder="1" applyProtection="1">
      <protection locked="0"/>
    </xf>
    <xf numFmtId="0" fontId="3" fillId="0" borderId="0" xfId="2" applyNumberFormat="1" applyFont="1" applyBorder="1" applyAlignment="1" applyProtection="1">
      <alignment horizontal="right" vertical="center"/>
      <protection locked="0"/>
    </xf>
    <xf numFmtId="167" fontId="3" fillId="0" borderId="2" xfId="2" applyNumberFormat="1" applyFont="1" applyBorder="1" applyAlignment="1" applyProtection="1">
      <alignment horizontal="center" vertical="center"/>
      <protection locked="0"/>
    </xf>
    <xf numFmtId="0" fontId="3" fillId="0" borderId="0" xfId="2" applyNumberFormat="1" applyFont="1" applyBorder="1" applyProtection="1">
      <protection locked="0"/>
    </xf>
    <xf numFmtId="0" fontId="2" fillId="0" borderId="0" xfId="2" applyNumberFormat="1" applyFont="1" applyBorder="1" applyAlignment="1" applyProtection="1">
      <alignment horizontal="center"/>
      <protection locked="0"/>
    </xf>
    <xf numFmtId="0" fontId="2" fillId="0" borderId="0" xfId="2" applyNumberFormat="1" applyFont="1" applyBorder="1" applyAlignment="1" applyProtection="1">
      <protection locked="0"/>
    </xf>
    <xf numFmtId="0" fontId="2" fillId="0" borderId="3" xfId="2" applyNumberFormat="1" applyFont="1" applyBorder="1" applyAlignment="1" applyProtection="1">
      <alignment horizontal="center" vertical="center"/>
      <protection locked="0"/>
    </xf>
    <xf numFmtId="0" fontId="3" fillId="2" borderId="2" xfId="2" applyNumberFormat="1" applyFont="1" applyFill="1" applyBorder="1" applyAlignment="1" applyProtection="1">
      <alignment horizontal="center" vertical="center" wrapText="1"/>
      <protection locked="0"/>
    </xf>
    <xf numFmtId="0" fontId="3" fillId="2" borderId="4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5" xfId="2" applyNumberFormat="1" applyFont="1" applyBorder="1" applyProtection="1">
      <protection locked="0"/>
    </xf>
    <xf numFmtId="0" fontId="3" fillId="2" borderId="2" xfId="2" applyNumberFormat="1" applyFont="1" applyFill="1" applyBorder="1" applyAlignment="1" applyProtection="1">
      <alignment horizontal="center"/>
      <protection locked="0"/>
    </xf>
    <xf numFmtId="0" fontId="3" fillId="0" borderId="6" xfId="2" applyNumberFormat="1" applyFont="1" applyBorder="1" applyProtection="1">
      <protection locked="0"/>
    </xf>
    <xf numFmtId="168" fontId="2" fillId="0" borderId="7" xfId="2" applyNumberFormat="1" applyFont="1" applyBorder="1" applyAlignment="1" applyProtection="1">
      <protection locked="0"/>
    </xf>
    <xf numFmtId="168" fontId="3" fillId="3" borderId="7" xfId="2" applyNumberFormat="1" applyFont="1" applyFill="1" applyBorder="1" applyAlignment="1" applyProtection="1"/>
    <xf numFmtId="1" fontId="2" fillId="0" borderId="7" xfId="2" applyNumberFormat="1" applyFont="1" applyBorder="1" applyAlignment="1" applyProtection="1">
      <alignment horizontal="center"/>
      <protection locked="0"/>
    </xf>
    <xf numFmtId="168" fontId="2" fillId="0" borderId="6" xfId="2" applyNumberFormat="1" applyFont="1" applyBorder="1" applyAlignment="1" applyProtection="1">
      <protection locked="0"/>
    </xf>
    <xf numFmtId="168" fontId="3" fillId="3" borderId="6" xfId="2" applyNumberFormat="1" applyFont="1" applyFill="1" applyBorder="1" applyAlignment="1" applyProtection="1"/>
    <xf numFmtId="1" fontId="2" fillId="0" borderId="6" xfId="2" applyNumberFormat="1" applyFont="1" applyBorder="1" applyAlignment="1" applyProtection="1">
      <alignment horizontal="center"/>
      <protection locked="0"/>
    </xf>
    <xf numFmtId="0" fontId="3" fillId="3" borderId="6" xfId="2" applyNumberFormat="1" applyFont="1" applyFill="1" applyBorder="1" applyAlignment="1" applyProtection="1">
      <alignment shrinkToFit="1"/>
      <protection locked="0"/>
    </xf>
    <xf numFmtId="1" fontId="3" fillId="3" borderId="6" xfId="2" applyNumberFormat="1" applyFont="1" applyFill="1" applyBorder="1" applyAlignment="1" applyProtection="1">
      <alignment horizontal="center"/>
    </xf>
    <xf numFmtId="1" fontId="3" fillId="3" borderId="6" xfId="2" applyNumberFormat="1" applyFont="1" applyFill="1" applyBorder="1" applyAlignment="1" applyProtection="1">
      <alignment horizontal="center"/>
      <protection locked="0"/>
    </xf>
    <xf numFmtId="0" fontId="3" fillId="0" borderId="6" xfId="2" applyNumberFormat="1" applyFont="1" applyBorder="1" applyProtection="1"/>
    <xf numFmtId="0" fontId="3" fillId="3" borderId="6" xfId="2" applyNumberFormat="1" applyFont="1" applyFill="1" applyBorder="1" applyAlignment="1" applyProtection="1">
      <alignment shrinkToFit="1"/>
    </xf>
    <xf numFmtId="0" fontId="3" fillId="4" borderId="6" xfId="2" applyNumberFormat="1" applyFont="1" applyFill="1" applyBorder="1" applyAlignment="1" applyProtection="1">
      <alignment horizontal="center"/>
    </xf>
    <xf numFmtId="168" fontId="3" fillId="4" borderId="6" xfId="2" applyNumberFormat="1" applyFont="1" applyFill="1" applyBorder="1" applyAlignment="1" applyProtection="1"/>
    <xf numFmtId="1" fontId="3" fillId="4" borderId="6" xfId="2" applyNumberFormat="1" applyFont="1" applyFill="1" applyBorder="1" applyAlignment="1" applyProtection="1">
      <alignment horizontal="center"/>
    </xf>
    <xf numFmtId="0" fontId="1" fillId="0" borderId="0" xfId="2" applyNumberFormat="1" applyFont="1" applyProtection="1">
      <protection locked="0"/>
    </xf>
    <xf numFmtId="0" fontId="5" fillId="0" borderId="0" xfId="2" applyNumberFormat="1" applyFont="1" applyBorder="1" applyAlignment="1" applyProtection="1">
      <alignment vertical="center" wrapText="1"/>
      <protection locked="0"/>
    </xf>
    <xf numFmtId="0" fontId="6" fillId="0" borderId="0" xfId="2" applyNumberFormat="1" applyFont="1" applyBorder="1" applyAlignment="1" applyProtection="1">
      <alignment horizontal="center" wrapText="1"/>
      <protection locked="0"/>
    </xf>
    <xf numFmtId="0" fontId="1" fillId="0" borderId="0" xfId="2" applyNumberFormat="1" applyFont="1" applyAlignment="1" applyProtection="1">
      <alignment horizontal="left" vertical="center"/>
      <protection locked="0"/>
    </xf>
    <xf numFmtId="0" fontId="1" fillId="0" borderId="0" xfId="2" applyNumberFormat="1" applyFont="1" applyBorder="1" applyAlignment="1" applyProtection="1">
      <alignment horizontal="left" vertical="center"/>
      <protection locked="0"/>
    </xf>
    <xf numFmtId="0" fontId="1" fillId="0" borderId="0" xfId="2" applyNumberFormat="1" applyFont="1" applyBorder="1" applyAlignment="1" applyProtection="1">
      <alignment vertical="center" wrapText="1"/>
      <protection locked="0"/>
    </xf>
    <xf numFmtId="0" fontId="1" fillId="0" borderId="10" xfId="2" applyNumberFormat="1" applyFont="1" applyBorder="1" applyProtection="1">
      <protection locked="0"/>
    </xf>
    <xf numFmtId="0" fontId="1" fillId="0" borderId="10" xfId="2" applyNumberFormat="1" applyFont="1" applyBorder="1" applyAlignment="1" applyProtection="1">
      <alignment vertical="center"/>
      <protection locked="0"/>
    </xf>
    <xf numFmtId="0" fontId="1" fillId="0" borderId="0" xfId="2" applyNumberFormat="1" applyFont="1" applyBorder="1" applyAlignment="1" applyProtection="1">
      <alignment vertical="center"/>
      <protection locked="0"/>
    </xf>
    <xf numFmtId="0" fontId="1" fillId="0" borderId="4" xfId="2" applyNumberFormat="1" applyFont="1" applyBorder="1" applyAlignment="1" applyProtection="1">
      <alignment vertical="center"/>
      <protection locked="0"/>
    </xf>
    <xf numFmtId="0" fontId="1" fillId="0" borderId="11" xfId="2" applyNumberFormat="1" applyFont="1" applyBorder="1" applyAlignment="1" applyProtection="1">
      <alignment vertical="center"/>
      <protection locked="0"/>
    </xf>
    <xf numFmtId="0" fontId="1" fillId="0" borderId="12" xfId="2" applyNumberFormat="1" applyFont="1" applyBorder="1" applyAlignment="1" applyProtection="1">
      <protection locked="0"/>
    </xf>
    <xf numFmtId="0" fontId="1" fillId="0" borderId="0" xfId="2" applyNumberFormat="1" applyFont="1" applyBorder="1" applyAlignment="1" applyProtection="1">
      <alignment horizontal="center"/>
      <protection locked="0"/>
    </xf>
    <xf numFmtId="0" fontId="6" fillId="0" borderId="13" xfId="2" applyNumberFormat="1" applyFont="1" applyBorder="1" applyAlignment="1" applyProtection="1">
      <alignment horizontal="center" wrapText="1"/>
      <protection locked="0"/>
    </xf>
    <xf numFmtId="0" fontId="1" fillId="0" borderId="1" xfId="2" applyNumberFormat="1" applyFont="1" applyBorder="1" applyProtection="1">
      <protection locked="0"/>
    </xf>
    <xf numFmtId="0" fontId="7" fillId="0" borderId="1" xfId="2" applyNumberFormat="1" applyFont="1" applyBorder="1" applyProtection="1">
      <protection locked="0"/>
    </xf>
    <xf numFmtId="0" fontId="1" fillId="0" borderId="1" xfId="2" applyNumberFormat="1" applyFont="1" applyBorder="1" applyAlignment="1" applyProtection="1">
      <alignment horizontal="right"/>
      <protection locked="0"/>
    </xf>
    <xf numFmtId="0" fontId="1" fillId="0" borderId="1" xfId="2" applyNumberFormat="1" applyFont="1" applyBorder="1" applyAlignment="1" applyProtection="1">
      <alignment horizontal="center"/>
      <protection locked="0"/>
    </xf>
    <xf numFmtId="0" fontId="6" fillId="0" borderId="1" xfId="2" applyNumberFormat="1" applyFont="1" applyBorder="1" applyProtection="1">
      <protection locked="0"/>
    </xf>
    <xf numFmtId="170" fontId="1" fillId="0" borderId="1" xfId="2" applyNumberFormat="1" applyFont="1" applyBorder="1" applyAlignment="1" applyProtection="1">
      <alignment horizontal="center"/>
      <protection locked="0"/>
    </xf>
    <xf numFmtId="169" fontId="1" fillId="0" borderId="1" xfId="2" applyNumberFormat="1" applyFont="1" applyBorder="1" applyAlignment="1" applyProtection="1">
      <alignment horizontal="center"/>
      <protection locked="0"/>
    </xf>
    <xf numFmtId="0" fontId="6" fillId="0" borderId="1" xfId="2" applyNumberFormat="1" applyFont="1" applyBorder="1" applyAlignment="1" applyProtection="1">
      <alignment horizontal="center" wrapText="1"/>
      <protection locked="0"/>
    </xf>
    <xf numFmtId="0" fontId="1" fillId="0" borderId="12" xfId="2" applyNumberFormat="1" applyFont="1" applyBorder="1" applyProtection="1">
      <protection locked="0"/>
    </xf>
    <xf numFmtId="0" fontId="8" fillId="0" borderId="0" xfId="2" applyNumberFormat="1" applyFont="1" applyBorder="1" applyProtection="1">
      <protection locked="0"/>
    </xf>
    <xf numFmtId="0" fontId="8" fillId="0" borderId="6" xfId="2" applyNumberFormat="1" applyFont="1" applyBorder="1" applyAlignment="1" applyProtection="1">
      <alignment horizontal="center" vertical="center"/>
      <protection locked="0"/>
    </xf>
    <xf numFmtId="0" fontId="1" fillId="0" borderId="0" xfId="2" applyNumberFormat="1" applyFont="1" applyBorder="1" applyAlignment="1" applyProtection="1">
      <alignment horizontal="center" vertical="center"/>
      <protection locked="0"/>
    </xf>
    <xf numFmtId="0" fontId="5" fillId="0" borderId="14" xfId="2" applyNumberFormat="1" applyFont="1" applyBorder="1" applyAlignment="1" applyProtection="1">
      <alignment horizontal="center" wrapText="1"/>
      <protection locked="0"/>
    </xf>
    <xf numFmtId="0" fontId="5" fillId="0" borderId="0" xfId="2" applyNumberFormat="1" applyFont="1" applyBorder="1" applyAlignment="1" applyProtection="1">
      <alignment horizontal="center" wrapText="1"/>
      <protection locked="0"/>
    </xf>
    <xf numFmtId="0" fontId="10" fillId="0" borderId="12" xfId="2" applyNumberFormat="1" applyFont="1" applyBorder="1" applyAlignment="1" applyProtection="1">
      <alignment horizontal="center" wrapText="1"/>
      <protection locked="0"/>
    </xf>
    <xf numFmtId="0" fontId="1" fillId="0" borderId="0" xfId="2" applyNumberFormat="1" applyFont="1" applyBorder="1" applyAlignment="1" applyProtection="1">
      <alignment horizontal="center" vertical="center" wrapText="1"/>
      <protection locked="0"/>
    </xf>
    <xf numFmtId="0" fontId="1" fillId="0" borderId="14" xfId="2" applyNumberFormat="1" applyFont="1" applyBorder="1" applyAlignment="1" applyProtection="1">
      <alignment horizontal="center" vertical="center"/>
      <protection locked="0"/>
    </xf>
    <xf numFmtId="0" fontId="1" fillId="0" borderId="12" xfId="2" applyNumberFormat="1" applyFont="1" applyBorder="1" applyAlignment="1" applyProtection="1">
      <alignment horizontal="center"/>
      <protection locked="0"/>
    </xf>
    <xf numFmtId="0" fontId="4" fillId="0" borderId="0" xfId="2" applyNumberFormat="1" applyFont="1" applyBorder="1" applyAlignment="1" applyProtection="1">
      <alignment horizontal="center"/>
      <protection locked="0"/>
    </xf>
    <xf numFmtId="0" fontId="5" fillId="0" borderId="0" xfId="2" applyNumberFormat="1" applyFont="1" applyBorder="1" applyProtection="1">
      <protection locked="0"/>
    </xf>
    <xf numFmtId="0" fontId="5" fillId="0" borderId="0" xfId="2" applyNumberFormat="1" applyFont="1" applyBorder="1" applyAlignment="1" applyProtection="1">
      <alignment horizontal="center"/>
      <protection locked="0"/>
    </xf>
    <xf numFmtId="0" fontId="9" fillId="0" borderId="0" xfId="2" applyNumberFormat="1" applyFont="1" applyBorder="1" applyAlignment="1" applyProtection="1">
      <alignment horizontal="right"/>
      <protection locked="0"/>
    </xf>
    <xf numFmtId="0" fontId="10" fillId="0" borderId="0" xfId="2" applyNumberFormat="1" applyFont="1" applyBorder="1" applyProtection="1">
      <protection locked="0"/>
    </xf>
    <xf numFmtId="0" fontId="11" fillId="0" borderId="0" xfId="2" applyNumberFormat="1" applyFont="1" applyBorder="1" applyAlignment="1" applyProtection="1">
      <alignment horizontal="center" wrapText="1"/>
      <protection locked="0"/>
    </xf>
    <xf numFmtId="0" fontId="11" fillId="0" borderId="0" xfId="2" applyNumberFormat="1" applyFont="1" applyBorder="1" applyAlignment="1" applyProtection="1">
      <alignment horizontal="center" textRotation="90" wrapText="1"/>
      <protection locked="0"/>
    </xf>
    <xf numFmtId="0" fontId="4" fillId="0" borderId="0" xfId="2" applyNumberFormat="1" applyFont="1" applyBorder="1" applyAlignment="1" applyProtection="1">
      <alignment horizontal="center" vertical="center"/>
      <protection locked="0"/>
    </xf>
    <xf numFmtId="0" fontId="12" fillId="0" borderId="15" xfId="2" applyNumberFormat="1" applyFont="1" applyBorder="1" applyAlignment="1" applyProtection="1">
      <alignment horizontal="center"/>
      <protection locked="0"/>
    </xf>
    <xf numFmtId="0" fontId="12" fillId="0" borderId="15" xfId="2" applyNumberFormat="1" applyFont="1" applyBorder="1" applyAlignment="1" applyProtection="1">
      <alignment horizontal="left"/>
      <protection locked="0"/>
    </xf>
    <xf numFmtId="0" fontId="1" fillId="0" borderId="17" xfId="2" applyNumberFormat="1" applyFont="1" applyBorder="1" applyAlignment="1" applyProtection="1">
      <alignment horizontal="center"/>
      <protection locked="0"/>
    </xf>
    <xf numFmtId="0" fontId="1" fillId="0" borderId="0" xfId="2" applyNumberFormat="1" applyFont="1" applyBorder="1" applyAlignment="1" applyProtection="1">
      <protection locked="0"/>
    </xf>
    <xf numFmtId="0" fontId="4" fillId="0" borderId="0" xfId="2" applyNumberFormat="1" applyFont="1" applyBorder="1" applyAlignment="1" applyProtection="1">
      <alignment horizontal="center" wrapText="1"/>
      <protection locked="0"/>
    </xf>
    <xf numFmtId="0" fontId="6" fillId="0" borderId="0" xfId="2" applyNumberFormat="1" applyFont="1" applyBorder="1" applyAlignment="1" applyProtection="1">
      <alignment horizontal="center"/>
      <protection locked="0"/>
    </xf>
    <xf numFmtId="0" fontId="6" fillId="0" borderId="12" xfId="2" applyNumberFormat="1" applyFont="1" applyBorder="1" applyAlignment="1" applyProtection="1">
      <alignment horizontal="center"/>
      <protection locked="0"/>
    </xf>
    <xf numFmtId="0" fontId="10" fillId="0" borderId="0" xfId="2" applyNumberFormat="1" applyFont="1" applyBorder="1" applyAlignment="1" applyProtection="1">
      <alignment horizontal="center"/>
      <protection locked="0"/>
    </xf>
    <xf numFmtId="0" fontId="10" fillId="0" borderId="0" xfId="2" applyNumberFormat="1" applyFont="1" applyBorder="1" applyAlignment="1" applyProtection="1">
      <alignment horizontal="right"/>
      <protection locked="0"/>
    </xf>
    <xf numFmtId="0" fontId="13" fillId="0" borderId="0" xfId="2" applyNumberFormat="1" applyFont="1" applyBorder="1" applyAlignment="1" applyProtection="1">
      <alignment horizontal="center" wrapText="1"/>
      <protection locked="0"/>
    </xf>
    <xf numFmtId="0" fontId="1" fillId="0" borderId="0" xfId="2" applyNumberFormat="1" applyFont="1" applyBorder="1" applyAlignment="1" applyProtection="1">
      <alignment horizontal="left"/>
      <protection locked="0"/>
    </xf>
    <xf numFmtId="0" fontId="1" fillId="0" borderId="0" xfId="2" applyNumberFormat="1" applyFont="1" applyBorder="1" applyAlignment="1" applyProtection="1">
      <alignment horizontal="right"/>
      <protection locked="0"/>
    </xf>
    <xf numFmtId="0" fontId="6" fillId="0" borderId="0" xfId="2" applyNumberFormat="1" applyFont="1" applyBorder="1" applyAlignment="1" applyProtection="1">
      <protection locked="0"/>
    </xf>
    <xf numFmtId="0" fontId="1" fillId="0" borderId="0" xfId="2" applyNumberFormat="1" applyFont="1" applyAlignment="1" applyProtection="1">
      <protection locked="0"/>
    </xf>
    <xf numFmtId="0" fontId="1" fillId="0" borderId="14" xfId="2" applyNumberFormat="1" applyFont="1" applyBorder="1" applyAlignment="1" applyProtection="1">
      <protection locked="0"/>
    </xf>
    <xf numFmtId="0" fontId="6" fillId="0" borderId="5" xfId="2" applyNumberFormat="1" applyFont="1" applyBorder="1" applyAlignment="1" applyProtection="1">
      <alignment horizontal="left" vertical="center"/>
      <protection locked="0"/>
    </xf>
    <xf numFmtId="0" fontId="4" fillId="0" borderId="15" xfId="2" applyNumberFormat="1" applyFont="1" applyBorder="1" applyAlignment="1" applyProtection="1">
      <alignment horizontal="center" vertical="center" wrapText="1"/>
      <protection locked="0"/>
    </xf>
    <xf numFmtId="0" fontId="16" fillId="0" borderId="0" xfId="2" applyNumberFormat="1" applyFont="1" applyBorder="1" applyAlignment="1" applyProtection="1">
      <alignment horizontal="center" wrapText="1"/>
      <protection locked="0"/>
    </xf>
    <xf numFmtId="0" fontId="6" fillId="0" borderId="5" xfId="2" applyNumberFormat="1" applyFont="1" applyBorder="1" applyAlignment="1" applyProtection="1">
      <protection locked="0"/>
    </xf>
    <xf numFmtId="0" fontId="6" fillId="0" borderId="15" xfId="2" applyNumberFormat="1" applyFont="1" applyBorder="1" applyAlignment="1" applyProtection="1">
      <protection locked="0"/>
    </xf>
    <xf numFmtId="0" fontId="1" fillId="0" borderId="17" xfId="2" applyNumberFormat="1" applyFont="1" applyBorder="1" applyAlignment="1" applyProtection="1">
      <protection locked="0"/>
    </xf>
    <xf numFmtId="0" fontId="1" fillId="0" borderId="17" xfId="2" applyNumberFormat="1" applyFont="1" applyBorder="1" applyAlignment="1" applyProtection="1">
      <alignment vertical="center"/>
      <protection locked="0"/>
    </xf>
    <xf numFmtId="0" fontId="1" fillId="0" borderId="0" xfId="2" applyNumberFormat="1" applyFont="1" applyBorder="1" applyAlignment="1" applyProtection="1">
      <alignment horizontal="left" vertical="center" wrapText="1"/>
      <protection locked="0"/>
    </xf>
    <xf numFmtId="0" fontId="1" fillId="0" borderId="18" xfId="2" applyNumberFormat="1" applyFont="1" applyBorder="1" applyAlignment="1" applyProtection="1">
      <protection locked="0"/>
    </xf>
    <xf numFmtId="0" fontId="11" fillId="0" borderId="0" xfId="2" applyNumberFormat="1" applyFont="1" applyBorder="1" applyAlignment="1" applyProtection="1">
      <alignment horizontal="left" wrapText="1"/>
      <protection locked="0"/>
    </xf>
    <xf numFmtId="0" fontId="1" fillId="0" borderId="0" xfId="2" applyNumberFormat="1" applyFont="1" applyBorder="1" applyAlignment="1" applyProtection="1">
      <alignment horizontal="left" wrapText="1"/>
      <protection locked="0"/>
    </xf>
    <xf numFmtId="0" fontId="11" fillId="0" borderId="0" xfId="2" applyNumberFormat="1" applyFont="1" applyBorder="1" applyAlignment="1" applyProtection="1">
      <protection locked="0"/>
    </xf>
    <xf numFmtId="0" fontId="1" fillId="0" borderId="21" xfId="2" applyNumberFormat="1" applyFont="1" applyBorder="1" applyAlignment="1" applyProtection="1">
      <alignment horizontal="center"/>
      <protection locked="0"/>
    </xf>
    <xf numFmtId="0" fontId="1" fillId="0" borderId="8" xfId="2" applyNumberFormat="1" applyFont="1" applyBorder="1" applyAlignment="1" applyProtection="1">
      <protection locked="0"/>
    </xf>
    <xf numFmtId="0" fontId="11" fillId="0" borderId="0" xfId="2" applyNumberFormat="1" applyFont="1" applyBorder="1" applyAlignment="1" applyProtection="1">
      <protection locked="0"/>
    </xf>
    <xf numFmtId="0" fontId="1" fillId="0" borderId="14" xfId="2" applyNumberFormat="1" applyFont="1" applyBorder="1" applyAlignment="1" applyProtection="1">
      <alignment horizontal="left" wrapText="1"/>
      <protection locked="0"/>
    </xf>
    <xf numFmtId="0" fontId="1" fillId="0" borderId="17" xfId="2" applyNumberFormat="1" applyFont="1" applyBorder="1" applyAlignment="1" applyProtection="1">
      <alignment horizontal="center"/>
      <protection locked="0"/>
    </xf>
    <xf numFmtId="0" fontId="1" fillId="0" borderId="17" xfId="2" applyNumberFormat="1" applyFont="1" applyBorder="1" applyAlignment="1" applyProtection="1">
      <protection locked="0"/>
    </xf>
    <xf numFmtId="0" fontId="10" fillId="2" borderId="15" xfId="2" applyNumberFormat="1" applyFont="1" applyFill="1" applyBorder="1" applyAlignment="1" applyProtection="1">
      <alignment vertical="center"/>
      <protection locked="0"/>
    </xf>
    <xf numFmtId="0" fontId="1" fillId="2" borderId="16" xfId="2" applyNumberFormat="1" applyFont="1" applyFill="1" applyBorder="1" applyAlignment="1" applyProtection="1">
      <alignment vertical="center"/>
      <protection locked="0"/>
    </xf>
    <xf numFmtId="0" fontId="10" fillId="0" borderId="0" xfId="2" applyNumberFormat="1" applyFont="1" applyBorder="1" applyAlignment="1" applyProtection="1">
      <alignment vertical="center"/>
      <protection locked="0"/>
    </xf>
    <xf numFmtId="0" fontId="10" fillId="0" borderId="0" xfId="2" applyNumberFormat="1" applyFont="1" applyBorder="1" applyAlignment="1" applyProtection="1">
      <protection locked="0"/>
    </xf>
    <xf numFmtId="0" fontId="10" fillId="0" borderId="0" xfId="2" applyNumberFormat="1" applyFont="1" applyBorder="1" applyAlignment="1" applyProtection="1">
      <alignment horizontal="left"/>
      <protection locked="0"/>
    </xf>
    <xf numFmtId="0" fontId="18" fillId="0" borderId="0" xfId="2" applyNumberFormat="1" applyFont="1" applyBorder="1" applyAlignment="1" applyProtection="1">
      <alignment horizontal="left"/>
      <protection locked="0"/>
    </xf>
    <xf numFmtId="0" fontId="10" fillId="0" borderId="14" xfId="2" applyNumberFormat="1" applyFont="1" applyBorder="1" applyProtection="1">
      <protection locked="0"/>
    </xf>
    <xf numFmtId="0" fontId="1" fillId="0" borderId="0" xfId="2" applyNumberFormat="1" applyFont="1" applyBorder="1" applyAlignment="1" applyProtection="1">
      <alignment vertical="center"/>
      <protection locked="0"/>
    </xf>
    <xf numFmtId="0" fontId="19" fillId="0" borderId="0" xfId="2" applyNumberFormat="1" applyFont="1" applyBorder="1" applyAlignment="1" applyProtection="1">
      <alignment horizontal="center"/>
      <protection locked="0"/>
    </xf>
    <xf numFmtId="0" fontId="19" fillId="0" borderId="0" xfId="2" applyNumberFormat="1" applyFont="1" applyBorder="1" applyAlignment="1" applyProtection="1">
      <alignment horizontal="left"/>
      <protection locked="0"/>
    </xf>
    <xf numFmtId="0" fontId="1" fillId="0" borderId="0" xfId="2" applyNumberFormat="1" applyFont="1" applyBorder="1" applyAlignment="1" applyProtection="1">
      <protection locked="0"/>
    </xf>
    <xf numFmtId="0" fontId="1" fillId="0" borderId="12" xfId="2" applyNumberFormat="1" applyFont="1" applyBorder="1" applyAlignment="1" applyProtection="1">
      <protection locked="0"/>
    </xf>
    <xf numFmtId="0" fontId="1" fillId="0" borderId="10" xfId="2" applyNumberFormat="1" applyFont="1" applyBorder="1" applyAlignment="1" applyProtection="1">
      <protection locked="0"/>
    </xf>
    <xf numFmtId="164" fontId="1" fillId="0" borderId="0" xfId="2" applyNumberFormat="1" applyFont="1" applyBorder="1" applyAlignment="1" applyProtection="1">
      <alignment horizontal="center"/>
      <protection locked="0"/>
    </xf>
    <xf numFmtId="0" fontId="1" fillId="0" borderId="18" xfId="2" applyNumberFormat="1" applyFont="1" applyBorder="1" applyAlignment="1" applyProtection="1">
      <protection locked="0"/>
    </xf>
    <xf numFmtId="0" fontId="1" fillId="0" borderId="20" xfId="2" applyNumberFormat="1" applyFont="1" applyBorder="1" applyAlignment="1" applyProtection="1">
      <protection locked="0"/>
    </xf>
    <xf numFmtId="164" fontId="1" fillId="0" borderId="13" xfId="2" applyNumberFormat="1" applyFont="1" applyBorder="1" applyAlignment="1" applyProtection="1">
      <alignment horizontal="center"/>
      <protection locked="0"/>
    </xf>
    <xf numFmtId="0" fontId="1" fillId="0" borderId="19" xfId="2" applyNumberFormat="1" applyFont="1" applyBorder="1" applyAlignment="1" applyProtection="1">
      <protection locked="0"/>
    </xf>
    <xf numFmtId="0" fontId="1" fillId="0" borderId="15" xfId="2" applyNumberFormat="1" applyFont="1" applyBorder="1" applyAlignment="1" applyProtection="1">
      <protection locked="0"/>
    </xf>
    <xf numFmtId="0" fontId="1" fillId="0" borderId="16" xfId="2" applyNumberFormat="1" applyFont="1" applyBorder="1" applyAlignment="1" applyProtection="1">
      <protection locked="0"/>
    </xf>
    <xf numFmtId="0" fontId="1" fillId="0" borderId="13" xfId="2" applyNumberFormat="1" applyFont="1" applyBorder="1" applyAlignment="1" applyProtection="1">
      <protection locked="0"/>
    </xf>
    <xf numFmtId="0" fontId="1" fillId="0" borderId="25" xfId="2" applyNumberFormat="1" applyFont="1" applyBorder="1" applyAlignment="1" applyProtection="1">
      <protection locked="0"/>
    </xf>
    <xf numFmtId="0" fontId="1" fillId="0" borderId="1" xfId="2" applyNumberFormat="1" applyFont="1" applyBorder="1" applyAlignment="1" applyProtection="1">
      <protection locked="0"/>
    </xf>
    <xf numFmtId="0" fontId="1" fillId="0" borderId="26" xfId="2" applyNumberFormat="1" applyFont="1" applyBorder="1" applyAlignment="1" applyProtection="1">
      <protection locked="0"/>
    </xf>
    <xf numFmtId="0" fontId="4" fillId="0" borderId="0" xfId="2" applyNumberFormat="1" applyFont="1" applyBorder="1" applyAlignment="1" applyProtection="1">
      <alignment horizontal="left" vertical="center"/>
      <protection locked="0"/>
    </xf>
    <xf numFmtId="0" fontId="17" fillId="0" borderId="0" xfId="2" applyNumberFormat="1" applyFont="1" applyBorder="1" applyAlignment="1" applyProtection="1">
      <alignment horizontal="left" vertical="center"/>
      <protection locked="0"/>
    </xf>
    <xf numFmtId="0" fontId="1" fillId="0" borderId="0" xfId="2" applyNumberFormat="1" applyFont="1" applyBorder="1" applyAlignment="1" applyProtection="1">
      <alignment horizontal="left"/>
      <protection locked="0"/>
    </xf>
    <xf numFmtId="0" fontId="7" fillId="0" borderId="0" xfId="2" applyNumberFormat="1" applyFont="1" applyBorder="1" applyAlignment="1" applyProtection="1">
      <alignment horizontal="center" vertical="top"/>
      <protection locked="0"/>
    </xf>
    <xf numFmtId="0" fontId="21" fillId="0" borderId="0" xfId="2" applyNumberFormat="1" applyFont="1" applyBorder="1" applyAlignment="1" applyProtection="1">
      <alignment horizontal="center" vertical="top"/>
      <protection locked="0"/>
    </xf>
    <xf numFmtId="0" fontId="1" fillId="0" borderId="0" xfId="2" applyNumberFormat="1" applyFont="1" applyBorder="1" applyAlignment="1" applyProtection="1">
      <alignment horizontal="right"/>
      <protection locked="0"/>
    </xf>
    <xf numFmtId="0" fontId="1" fillId="0" borderId="27" xfId="2" applyNumberFormat="1" applyFont="1" applyBorder="1" applyAlignment="1" applyProtection="1">
      <protection locked="0"/>
    </xf>
    <xf numFmtId="0" fontId="1" fillId="0" borderId="28" xfId="2" applyNumberFormat="1" applyFont="1" applyBorder="1" applyAlignment="1" applyProtection="1">
      <alignment horizontal="left"/>
      <protection locked="0"/>
    </xf>
    <xf numFmtId="0" fontId="1" fillId="0" borderId="28" xfId="2" applyNumberFormat="1" applyFont="1" applyBorder="1" applyAlignment="1" applyProtection="1">
      <protection locked="0"/>
    </xf>
    <xf numFmtId="0" fontId="7" fillId="0" borderId="28" xfId="2" applyNumberFormat="1" applyFont="1" applyBorder="1" applyAlignment="1" applyProtection="1">
      <alignment horizontal="center" vertical="top"/>
      <protection locked="0"/>
    </xf>
    <xf numFmtId="0" fontId="21" fillId="0" borderId="28" xfId="2" applyNumberFormat="1" applyFont="1" applyBorder="1" applyAlignment="1" applyProtection="1">
      <alignment horizontal="center" vertical="top"/>
      <protection locked="0"/>
    </xf>
    <xf numFmtId="0" fontId="1" fillId="0" borderId="28" xfId="2" applyNumberFormat="1" applyFont="1" applyBorder="1" applyAlignment="1" applyProtection="1">
      <alignment horizontal="right"/>
      <protection locked="0"/>
    </xf>
    <xf numFmtId="0" fontId="1" fillId="0" borderId="29" xfId="2" applyNumberFormat="1" applyFont="1" applyBorder="1" applyAlignment="1" applyProtection="1">
      <protection locked="0"/>
    </xf>
    <xf numFmtId="0" fontId="17" fillId="0" borderId="10" xfId="2" applyNumberFormat="1" applyFont="1" applyBorder="1" applyAlignment="1" applyProtection="1">
      <alignment horizontal="center" vertical="center"/>
      <protection locked="0"/>
    </xf>
    <xf numFmtId="0" fontId="4" fillId="0" borderId="0" xfId="2" applyNumberFormat="1" applyFont="1" applyBorder="1" applyAlignment="1" applyProtection="1">
      <alignment vertical="center"/>
      <protection locked="0"/>
    </xf>
    <xf numFmtId="0" fontId="1" fillId="0" borderId="5" xfId="2" applyNumberFormat="1" applyFont="1" applyBorder="1" applyAlignment="1" applyProtection="1">
      <protection locked="0"/>
    </xf>
    <xf numFmtId="0" fontId="1" fillId="0" borderId="15" xfId="2" applyNumberFormat="1" applyFont="1" applyBorder="1" applyAlignment="1" applyProtection="1">
      <protection locked="0"/>
    </xf>
    <xf numFmtId="0" fontId="1" fillId="0" borderId="17" xfId="2" applyNumberFormat="1" applyFont="1" applyBorder="1" applyAlignment="1" applyProtection="1">
      <alignment horizontal="center" vertical="center"/>
      <protection locked="0"/>
    </xf>
    <xf numFmtId="0" fontId="4" fillId="0" borderId="16" xfId="2" applyNumberFormat="1" applyFont="1" applyBorder="1" applyAlignment="1" applyProtection="1">
      <alignment horizontal="center" vertical="center"/>
      <protection locked="0"/>
    </xf>
    <xf numFmtId="0" fontId="4" fillId="0" borderId="5" xfId="2" applyNumberFormat="1" applyFont="1" applyBorder="1" applyAlignment="1" applyProtection="1">
      <alignment horizontal="left" vertical="center"/>
      <protection locked="0"/>
    </xf>
    <xf numFmtId="0" fontId="1" fillId="0" borderId="16" xfId="2" applyNumberFormat="1" applyFont="1" applyBorder="1" applyAlignment="1" applyProtection="1">
      <alignment vertical="center"/>
      <protection locked="0"/>
    </xf>
    <xf numFmtId="0" fontId="4" fillId="0" borderId="0" xfId="2" applyNumberFormat="1" applyFont="1" applyBorder="1" applyAlignment="1" applyProtection="1">
      <protection locked="0"/>
    </xf>
    <xf numFmtId="0" fontId="1" fillId="0" borderId="0" xfId="2" applyNumberFormat="1" applyFont="1" applyBorder="1" applyAlignment="1" applyProtection="1">
      <alignment horizontal="justify"/>
      <protection locked="0"/>
    </xf>
    <xf numFmtId="0" fontId="6" fillId="0" borderId="0" xfId="2" applyNumberFormat="1" applyFont="1" applyBorder="1" applyAlignment="1" applyProtection="1">
      <alignment horizontal="right"/>
      <protection locked="0"/>
    </xf>
    <xf numFmtId="0" fontId="4" fillId="0" borderId="0" xfId="2" applyNumberFormat="1" applyFont="1" applyBorder="1" applyAlignment="1" applyProtection="1">
      <alignment horizontal="center" vertical="center" wrapText="1"/>
      <protection locked="0"/>
    </xf>
    <xf numFmtId="0" fontId="1" fillId="0" borderId="5" xfId="2" applyNumberFormat="1" applyFont="1" applyBorder="1" applyAlignment="1" applyProtection="1">
      <alignment horizontal="center" vertical="center"/>
      <protection locked="0"/>
    </xf>
    <xf numFmtId="0" fontId="1" fillId="0" borderId="15" xfId="2" applyNumberFormat="1" applyFont="1" applyBorder="1" applyAlignment="1" applyProtection="1">
      <alignment horizontal="center" vertical="center"/>
      <protection locked="0"/>
    </xf>
    <xf numFmtId="0" fontId="1" fillId="0" borderId="16" xfId="2" applyNumberFormat="1" applyFont="1" applyBorder="1" applyAlignment="1" applyProtection="1">
      <alignment horizontal="center" vertical="center"/>
      <protection locked="0"/>
    </xf>
    <xf numFmtId="0" fontId="1" fillId="0" borderId="8" xfId="2" applyNumberFormat="1" applyFont="1" applyBorder="1" applyAlignment="1" applyProtection="1">
      <alignment horizontal="center"/>
      <protection locked="0"/>
    </xf>
    <xf numFmtId="0" fontId="22" fillId="0" borderId="0" xfId="2" applyNumberFormat="1" applyFont="1" applyBorder="1" applyAlignment="1" applyProtection="1">
      <alignment horizontal="left" vertical="center"/>
      <protection locked="0"/>
    </xf>
    <xf numFmtId="0" fontId="11" fillId="0" borderId="12" xfId="2" applyNumberFormat="1" applyFont="1" applyBorder="1" applyAlignment="1" applyProtection="1">
      <alignment horizontal="center" wrapText="1"/>
      <protection locked="0"/>
    </xf>
    <xf numFmtId="0" fontId="4" fillId="0" borderId="12" xfId="2" applyNumberFormat="1" applyFont="1" applyBorder="1" applyAlignment="1" applyProtection="1">
      <alignment horizontal="center"/>
      <protection locked="0"/>
    </xf>
    <xf numFmtId="0" fontId="4" fillId="0" borderId="10" xfId="2" applyNumberFormat="1" applyFont="1" applyBorder="1" applyAlignment="1" applyProtection="1">
      <alignment horizontal="center"/>
      <protection locked="0"/>
    </xf>
    <xf numFmtId="0" fontId="1" fillId="0" borderId="14" xfId="2" applyNumberFormat="1" applyFont="1" applyBorder="1" applyAlignment="1" applyProtection="1">
      <alignment horizontal="center"/>
      <protection locked="0"/>
    </xf>
    <xf numFmtId="0" fontId="4" fillId="0" borderId="12" xfId="2" applyNumberFormat="1" applyFont="1" applyBorder="1" applyAlignment="1" applyProtection="1">
      <alignment horizontal="center" wrapText="1"/>
      <protection locked="0"/>
    </xf>
    <xf numFmtId="0" fontId="1" fillId="0" borderId="5" xfId="2" applyNumberFormat="1" applyFont="1" applyBorder="1" applyAlignment="1" applyProtection="1">
      <alignment horizontal="center"/>
      <protection locked="0"/>
    </xf>
    <xf numFmtId="0" fontId="1" fillId="0" borderId="15" xfId="2" applyNumberFormat="1" applyFont="1" applyBorder="1" applyAlignment="1" applyProtection="1">
      <alignment horizontal="center"/>
      <protection locked="0"/>
    </xf>
    <xf numFmtId="0" fontId="1" fillId="0" borderId="16" xfId="2" applyNumberFormat="1" applyFont="1" applyBorder="1" applyAlignment="1" applyProtection="1">
      <alignment horizontal="center"/>
      <protection locked="0"/>
    </xf>
    <xf numFmtId="0" fontId="1" fillId="0" borderId="15" xfId="2" applyNumberFormat="1" applyFont="1" applyBorder="1" applyAlignment="1" applyProtection="1">
      <alignment horizontal="center" vertical="center"/>
      <protection locked="0"/>
    </xf>
    <xf numFmtId="0" fontId="1" fillId="0" borderId="25" xfId="2" applyNumberFormat="1" applyFont="1" applyBorder="1" applyProtection="1">
      <protection locked="0"/>
    </xf>
    <xf numFmtId="0" fontId="1" fillId="0" borderId="1" xfId="2" applyNumberFormat="1" applyFont="1" applyBorder="1" applyAlignment="1" applyProtection="1">
      <alignment horizontal="center" vertical="center"/>
      <protection locked="0"/>
    </xf>
    <xf numFmtId="0" fontId="1" fillId="0" borderId="1" xfId="2" applyNumberFormat="1" applyFont="1" applyBorder="1" applyAlignment="1" applyProtection="1">
      <protection locked="0"/>
    </xf>
    <xf numFmtId="0" fontId="1" fillId="0" borderId="36" xfId="2" applyNumberFormat="1" applyFont="1" applyBorder="1" applyAlignment="1" applyProtection="1">
      <protection locked="0"/>
    </xf>
    <xf numFmtId="0" fontId="1" fillId="0" borderId="1" xfId="2" applyNumberFormat="1" applyFont="1" applyBorder="1" applyAlignment="1" applyProtection="1">
      <alignment vertical="center"/>
      <protection locked="0"/>
    </xf>
    <xf numFmtId="0" fontId="1" fillId="0" borderId="26" xfId="2" applyNumberFormat="1" applyFont="1" applyBorder="1" applyAlignment="1" applyProtection="1">
      <protection locked="0"/>
    </xf>
    <xf numFmtId="0" fontId="1" fillId="0" borderId="13" xfId="2" applyNumberFormat="1" applyFont="1" applyBorder="1" applyProtection="1">
      <protection locked="0"/>
    </xf>
    <xf numFmtId="0" fontId="1" fillId="0" borderId="11" xfId="2" applyNumberFormat="1" applyFont="1" applyBorder="1" applyProtection="1">
      <protection locked="0"/>
    </xf>
    <xf numFmtId="0" fontId="1" fillId="0" borderId="26" xfId="2" applyNumberFormat="1" applyFont="1" applyBorder="1" applyProtection="1">
      <protection locked="0"/>
    </xf>
    <xf numFmtId="0" fontId="1" fillId="0" borderId="28" xfId="2" applyNumberFormat="1" applyFont="1" applyBorder="1" applyAlignment="1" applyProtection="1">
      <protection locked="0"/>
    </xf>
    <xf numFmtId="0" fontId="1" fillId="0" borderId="0" xfId="2" applyNumberFormat="1" applyFont="1" applyProtection="1"/>
    <xf numFmtId="0" fontId="1" fillId="0" borderId="0" xfId="2" applyNumberFormat="1" applyFont="1" applyAlignment="1" applyProtection="1">
      <alignment horizontal="center"/>
    </xf>
    <xf numFmtId="172" fontId="1" fillId="0" borderId="0" xfId="2" applyNumberFormat="1" applyFont="1" applyBorder="1" applyAlignment="1" applyProtection="1">
      <alignment horizontal="center"/>
    </xf>
    <xf numFmtId="165" fontId="1" fillId="0" borderId="0" xfId="2" applyNumberFormat="1" applyFont="1" applyBorder="1" applyAlignment="1" applyProtection="1"/>
    <xf numFmtId="168" fontId="1" fillId="0" borderId="0" xfId="2" applyNumberFormat="1" applyFont="1" applyBorder="1" applyAlignment="1" applyProtection="1"/>
    <xf numFmtId="0" fontId="1" fillId="0" borderId="0" xfId="2" applyNumberFormat="1" applyFont="1" applyBorder="1" applyProtection="1"/>
    <xf numFmtId="0" fontId="8" fillId="0" borderId="0" xfId="2" applyNumberFormat="1" applyFont="1" applyAlignment="1" applyProtection="1">
      <alignment horizontal="right" vertical="center" wrapText="1"/>
    </xf>
    <xf numFmtId="49" fontId="1" fillId="2" borderId="6" xfId="2" applyNumberFormat="1" applyFont="1" applyFill="1" applyBorder="1" applyAlignment="1" applyProtection="1">
      <alignment horizontal="center" vertical="center"/>
      <protection locked="0"/>
    </xf>
    <xf numFmtId="0" fontId="8" fillId="0" borderId="0" xfId="2" applyNumberFormat="1" applyFont="1" applyBorder="1" applyAlignment="1" applyProtection="1">
      <alignment horizontal="right" vertical="center" wrapText="1"/>
    </xf>
    <xf numFmtId="165" fontId="8" fillId="0" borderId="0" xfId="2" applyNumberFormat="1" applyFont="1" applyBorder="1" applyAlignment="1" applyProtection="1">
      <alignment horizontal="right" vertical="center"/>
    </xf>
    <xf numFmtId="0" fontId="1" fillId="0" borderId="0" xfId="2" applyNumberFormat="1" applyFont="1" applyBorder="1" applyAlignment="1" applyProtection="1">
      <alignment horizontal="right" vertical="center" wrapText="1"/>
    </xf>
    <xf numFmtId="1" fontId="1" fillId="2" borderId="6" xfId="2" applyNumberFormat="1" applyFont="1" applyFill="1" applyBorder="1" applyAlignment="1" applyProtection="1">
      <alignment horizontal="center" vertical="center"/>
      <protection locked="0"/>
    </xf>
    <xf numFmtId="0" fontId="8" fillId="0" borderId="0" xfId="2" applyNumberFormat="1" applyFont="1" applyAlignment="1" applyProtection="1">
      <alignment horizontal="right" vertical="center" wrapText="1"/>
    </xf>
    <xf numFmtId="0" fontId="8" fillId="0" borderId="0" xfId="2" applyNumberFormat="1" applyFont="1" applyBorder="1" applyAlignment="1" applyProtection="1">
      <alignment horizontal="right" vertical="center" wrapText="1"/>
    </xf>
    <xf numFmtId="49" fontId="1" fillId="2" borderId="6" xfId="2" applyNumberFormat="1" applyFont="1" applyFill="1" applyBorder="1" applyAlignment="1" applyProtection="1">
      <alignment horizontal="center" vertical="center"/>
      <protection locked="0"/>
    </xf>
    <xf numFmtId="0" fontId="1" fillId="0" borderId="0" xfId="2" applyNumberFormat="1" applyFont="1" applyBorder="1" applyAlignment="1" applyProtection="1">
      <alignment vertical="center"/>
    </xf>
    <xf numFmtId="0" fontId="1" fillId="0" borderId="0" xfId="2" applyNumberFormat="1" applyFont="1" applyProtection="1"/>
    <xf numFmtId="0" fontId="8" fillId="0" borderId="0" xfId="2" applyNumberFormat="1" applyFont="1" applyBorder="1" applyAlignment="1" applyProtection="1">
      <alignment horizontal="right"/>
    </xf>
    <xf numFmtId="173" fontId="1" fillId="0" borderId="0" xfId="2" applyNumberFormat="1" applyFont="1" applyBorder="1" applyAlignment="1" applyProtection="1">
      <alignment horizontal="center"/>
    </xf>
    <xf numFmtId="0" fontId="1" fillId="0" borderId="0" xfId="2" applyNumberFormat="1" applyFont="1" applyBorder="1" applyAlignment="1" applyProtection="1">
      <alignment horizontal="center" vertical="center"/>
    </xf>
    <xf numFmtId="49" fontId="23" fillId="2" borderId="6" xfId="1" applyNumberFormat="1" applyFill="1" applyBorder="1" applyAlignment="1" applyProtection="1">
      <alignment horizontal="center" vertical="center"/>
      <protection locked="0"/>
    </xf>
    <xf numFmtId="0" fontId="24" fillId="0" borderId="0" xfId="2" applyNumberFormat="1" applyFont="1" applyBorder="1" applyAlignment="1" applyProtection="1">
      <alignment horizontal="center"/>
    </xf>
    <xf numFmtId="0" fontId="8" fillId="0" borderId="0" xfId="2" applyNumberFormat="1" applyFont="1" applyBorder="1" applyAlignment="1" applyProtection="1">
      <alignment horizontal="right" vertical="center"/>
    </xf>
    <xf numFmtId="0" fontId="8" fillId="0" borderId="0" xfId="2" applyNumberFormat="1" applyFont="1" applyBorder="1" applyAlignment="1" applyProtection="1">
      <alignment horizontal="right" vertical="center"/>
    </xf>
    <xf numFmtId="0" fontId="1" fillId="0" borderId="0" xfId="2" applyNumberFormat="1" applyFont="1" applyBorder="1" applyAlignment="1" applyProtection="1"/>
    <xf numFmtId="0" fontId="8" fillId="0" borderId="0" xfId="2" applyNumberFormat="1" applyFont="1" applyAlignment="1" applyProtection="1">
      <alignment horizontal="right" vertical="center"/>
    </xf>
    <xf numFmtId="0" fontId="8" fillId="0" borderId="0" xfId="2" applyNumberFormat="1" applyFont="1" applyAlignment="1" applyProtection="1">
      <alignment horizontal="center"/>
    </xf>
    <xf numFmtId="0" fontId="25" fillId="0" borderId="0" xfId="2" applyNumberFormat="1" applyFont="1" applyBorder="1" applyProtection="1"/>
    <xf numFmtId="1" fontId="15" fillId="2" borderId="6" xfId="2" applyNumberFormat="1" applyFont="1" applyFill="1" applyBorder="1" applyAlignment="1" applyProtection="1">
      <alignment horizontal="center" vertical="center"/>
      <protection locked="0"/>
    </xf>
    <xf numFmtId="0" fontId="15" fillId="0" borderId="0" xfId="2" applyNumberFormat="1" applyFont="1" applyBorder="1" applyAlignment="1" applyProtection="1"/>
    <xf numFmtId="0" fontId="1" fillId="0" borderId="0" xfId="2" applyNumberFormat="1" applyFont="1" applyProtection="1"/>
    <xf numFmtId="0" fontId="1" fillId="0" borderId="0" xfId="2" applyNumberFormat="1" applyFont="1" applyAlignment="1" applyProtection="1">
      <alignment vertical="center"/>
    </xf>
    <xf numFmtId="0" fontId="8" fillId="0" borderId="0" xfId="2" applyNumberFormat="1" applyFont="1" applyAlignment="1" applyProtection="1">
      <alignment horizontal="center" wrapText="1"/>
    </xf>
    <xf numFmtId="0" fontId="8" fillId="2" borderId="23" xfId="2" applyNumberFormat="1" applyFont="1" applyFill="1" applyBorder="1" applyAlignment="1" applyProtection="1">
      <alignment horizontal="center" vertical="center" wrapText="1"/>
    </xf>
    <xf numFmtId="0" fontId="8" fillId="2" borderId="21" xfId="2" applyNumberFormat="1" applyFont="1" applyFill="1" applyBorder="1" applyAlignment="1" applyProtection="1">
      <alignment horizontal="center" vertical="center" wrapText="1"/>
    </xf>
    <xf numFmtId="172" fontId="8" fillId="2" borderId="38" xfId="2" applyNumberFormat="1" applyFont="1" applyFill="1" applyBorder="1" applyAlignment="1" applyProtection="1">
      <alignment horizontal="center" vertical="center" wrapText="1"/>
    </xf>
    <xf numFmtId="165" fontId="8" fillId="2" borderId="23" xfId="2" applyNumberFormat="1" applyFont="1" applyFill="1" applyBorder="1" applyAlignment="1" applyProtection="1">
      <alignment horizontal="center" vertical="center" wrapText="1"/>
    </xf>
    <xf numFmtId="165" fontId="8" fillId="2" borderId="21" xfId="2" applyNumberFormat="1" applyFont="1" applyFill="1" applyBorder="1" applyAlignment="1" applyProtection="1">
      <alignment horizontal="center" vertical="center" wrapText="1"/>
    </xf>
    <xf numFmtId="165" fontId="8" fillId="2" borderId="39" xfId="2" applyNumberFormat="1" applyFont="1" applyFill="1" applyBorder="1" applyAlignment="1" applyProtection="1">
      <alignment horizontal="center" vertical="center" wrapText="1"/>
    </xf>
    <xf numFmtId="168" fontId="8" fillId="2" borderId="6" xfId="2" applyNumberFormat="1" applyFont="1" applyFill="1" applyBorder="1" applyAlignment="1" applyProtection="1">
      <alignment horizontal="center" vertical="center" wrapText="1"/>
    </xf>
    <xf numFmtId="165" fontId="8" fillId="2" borderId="6" xfId="2" applyNumberFormat="1" applyFont="1" applyFill="1" applyBorder="1" applyAlignment="1" applyProtection="1">
      <alignment horizontal="center" vertical="center" wrapText="1"/>
    </xf>
    <xf numFmtId="0" fontId="8" fillId="2" borderId="6" xfId="2" applyNumberFormat="1" applyFont="1" applyFill="1" applyBorder="1" applyAlignment="1" applyProtection="1">
      <alignment horizontal="center" vertical="center" wrapText="1"/>
    </xf>
    <xf numFmtId="165" fontId="8" fillId="2" borderId="40" xfId="2" applyNumberFormat="1" applyFont="1" applyFill="1" applyBorder="1" applyAlignment="1" applyProtection="1">
      <alignment horizontal="center" vertical="center" wrapText="1"/>
    </xf>
    <xf numFmtId="0" fontId="1" fillId="0" borderId="6" xfId="2" applyNumberFormat="1" applyFont="1" applyBorder="1" applyAlignment="1" applyProtection="1">
      <alignment horizontal="center" vertical="center"/>
      <protection locked="0"/>
    </xf>
    <xf numFmtId="0" fontId="1" fillId="0" borderId="6" xfId="2" applyNumberFormat="1" applyFont="1" applyBorder="1" applyAlignment="1" applyProtection="1">
      <alignment horizontal="left" vertical="center"/>
      <protection locked="0"/>
    </xf>
    <xf numFmtId="165" fontId="1" fillId="0" borderId="6" xfId="2" applyNumberFormat="1" applyFont="1" applyBorder="1" applyAlignment="1" applyProtection="1">
      <alignment horizontal="center" vertical="center"/>
      <protection locked="0"/>
    </xf>
    <xf numFmtId="165" fontId="1" fillId="0" borderId="6" xfId="2" applyNumberFormat="1" applyFont="1" applyBorder="1" applyAlignment="1" applyProtection="1">
      <alignment vertical="center"/>
      <protection locked="0"/>
    </xf>
    <xf numFmtId="9" fontId="1" fillId="0" borderId="6" xfId="2" applyFont="1" applyBorder="1" applyAlignment="1" applyProtection="1">
      <alignment horizontal="center" vertical="center"/>
      <protection locked="0"/>
    </xf>
    <xf numFmtId="165" fontId="0" fillId="0" borderId="6" xfId="2" applyNumberFormat="1" applyFont="1" applyBorder="1" applyAlignment="1" applyProtection="1">
      <alignment vertical="center"/>
      <protection locked="0"/>
    </xf>
    <xf numFmtId="0" fontId="1" fillId="0" borderId="6" xfId="2" applyNumberFormat="1" applyFont="1" applyBorder="1" applyProtection="1">
      <protection locked="0"/>
    </xf>
    <xf numFmtId="0" fontId="8" fillId="0" borderId="0" xfId="2" applyNumberFormat="1" applyFont="1" applyProtection="1"/>
    <xf numFmtId="0" fontId="8" fillId="0" borderId="6" xfId="2" applyNumberFormat="1" applyFont="1" applyBorder="1" applyAlignment="1" applyProtection="1">
      <alignment horizontal="left" vertical="center"/>
      <protection locked="0"/>
    </xf>
    <xf numFmtId="0" fontId="8" fillId="0" borderId="6" xfId="2" applyNumberFormat="1" applyFont="1" applyBorder="1" applyProtection="1">
      <protection locked="0"/>
    </xf>
    <xf numFmtId="0" fontId="1" fillId="0" borderId="0" xfId="2" applyNumberFormat="1" applyFont="1" applyProtection="1"/>
    <xf numFmtId="0" fontId="1" fillId="0" borderId="0" xfId="2" applyNumberFormat="1" applyFont="1" applyBorder="1" applyAlignment="1" applyProtection="1">
      <alignment horizontal="left"/>
    </xf>
    <xf numFmtId="0" fontId="1" fillId="0" borderId="0" xfId="2" applyNumberFormat="1" applyFont="1" applyBorder="1" applyAlignment="1" applyProtection="1">
      <alignment horizontal="right"/>
    </xf>
    <xf numFmtId="0" fontId="3" fillId="2" borderId="2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8" xfId="2" applyNumberFormat="1" applyFont="1" applyBorder="1" applyAlignment="1">
      <alignment horizontal="left"/>
    </xf>
    <xf numFmtId="0" fontId="2" fillId="0" borderId="1" xfId="2" applyNumberFormat="1" applyFont="1" applyBorder="1" applyAlignment="1" applyProtection="1">
      <alignment horizontal="center" vertical="center"/>
      <protection locked="0"/>
    </xf>
    <xf numFmtId="49" fontId="3" fillId="0" borderId="2" xfId="2" applyNumberFormat="1" applyFont="1" applyBorder="1" applyAlignment="1" applyProtection="1">
      <alignment horizontal="left" vertical="center"/>
      <protection locked="0"/>
    </xf>
    <xf numFmtId="0" fontId="9" fillId="0" borderId="6" xfId="2" applyNumberFormat="1" applyFont="1" applyBorder="1" applyAlignment="1" applyProtection="1">
      <alignment horizontal="center" vertical="center" wrapText="1"/>
      <protection locked="0"/>
    </xf>
    <xf numFmtId="0" fontId="1" fillId="0" borderId="6" xfId="2" applyNumberFormat="1" applyFont="1" applyBorder="1" applyAlignment="1" applyProtection="1">
      <alignment horizontal="center" vertical="center"/>
      <protection locked="0"/>
    </xf>
    <xf numFmtId="0" fontId="4" fillId="0" borderId="6" xfId="2" applyNumberFormat="1" applyFont="1" applyBorder="1" applyAlignment="1" applyProtection="1">
      <alignment horizontal="center" vertical="center"/>
      <protection locked="0"/>
    </xf>
    <xf numFmtId="0" fontId="1" fillId="0" borderId="33" xfId="2" applyNumberFormat="1" applyFont="1" applyBorder="1" applyAlignment="1" applyProtection="1">
      <alignment horizontal="center"/>
      <protection locked="0"/>
    </xf>
    <xf numFmtId="0" fontId="1" fillId="0" borderId="34" xfId="2" applyNumberFormat="1" applyFont="1" applyBorder="1" applyAlignment="1" applyProtection="1">
      <alignment horizontal="center"/>
      <protection locked="0"/>
    </xf>
    <xf numFmtId="0" fontId="1" fillId="0" borderId="35" xfId="2" applyNumberFormat="1" applyFont="1" applyBorder="1" applyAlignment="1" applyProtection="1">
      <alignment horizontal="center"/>
      <protection locked="0"/>
    </xf>
    <xf numFmtId="0" fontId="1" fillId="0" borderId="0" xfId="2" applyNumberFormat="1" applyFont="1" applyBorder="1" applyAlignment="1" applyProtection="1">
      <alignment horizontal="center"/>
      <protection locked="0"/>
    </xf>
    <xf numFmtId="0" fontId="1" fillId="0" borderId="6" xfId="2" applyNumberFormat="1" applyFont="1" applyBorder="1" applyAlignment="1" applyProtection="1">
      <alignment horizontal="center"/>
      <protection locked="0"/>
    </xf>
    <xf numFmtId="0" fontId="4" fillId="0" borderId="31" xfId="2" applyNumberFormat="1" applyFont="1" applyBorder="1" applyAlignment="1" applyProtection="1">
      <alignment horizontal="center" vertical="center"/>
      <protection locked="0"/>
    </xf>
    <xf numFmtId="0" fontId="4" fillId="0" borderId="32" xfId="2" applyNumberFormat="1" applyFont="1" applyBorder="1" applyAlignment="1" applyProtection="1">
      <alignment horizontal="center" vertical="center"/>
      <protection locked="0"/>
    </xf>
    <xf numFmtId="0" fontId="4" fillId="0" borderId="0" xfId="2" applyNumberFormat="1" applyFont="1" applyBorder="1" applyAlignment="1" applyProtection="1">
      <alignment horizontal="center" vertical="center"/>
      <protection locked="0"/>
    </xf>
    <xf numFmtId="0" fontId="4" fillId="0" borderId="6" xfId="2" applyNumberFormat="1" applyFont="1" applyBorder="1" applyAlignment="1" applyProtection="1">
      <alignment horizontal="center" vertical="center" wrapText="1"/>
      <protection locked="0"/>
    </xf>
    <xf numFmtId="0" fontId="1" fillId="0" borderId="30" xfId="2" applyNumberFormat="1" applyFont="1" applyBorder="1" applyAlignment="1" applyProtection="1">
      <alignment horizontal="center" vertical="center"/>
      <protection locked="0"/>
    </xf>
    <xf numFmtId="0" fontId="6" fillId="0" borderId="23" xfId="2" applyNumberFormat="1" applyFont="1" applyBorder="1" applyAlignment="1" applyProtection="1">
      <alignment horizontal="center" vertical="center"/>
      <protection locked="0"/>
    </xf>
    <xf numFmtId="0" fontId="5" fillId="0" borderId="6" xfId="2" applyNumberFormat="1" applyFont="1" applyBorder="1" applyAlignment="1" applyProtection="1">
      <alignment horizontal="left" vertical="top" wrapText="1"/>
      <protection locked="0"/>
    </xf>
    <xf numFmtId="0" fontId="1" fillId="0" borderId="0" xfId="2" applyNumberFormat="1" applyFont="1" applyBorder="1" applyAlignment="1" applyProtection="1">
      <alignment horizontal="right"/>
      <protection locked="0"/>
    </xf>
    <xf numFmtId="0" fontId="1" fillId="0" borderId="0" xfId="2" applyNumberFormat="1" applyFont="1" applyBorder="1" applyAlignment="1" applyProtection="1">
      <alignment horizontal="justify"/>
      <protection locked="0"/>
    </xf>
    <xf numFmtId="0" fontId="1" fillId="0" borderId="17" xfId="2" applyNumberFormat="1" applyFont="1" applyBorder="1" applyAlignment="1" applyProtection="1">
      <protection locked="0"/>
    </xf>
    <xf numFmtId="0" fontId="1" fillId="2" borderId="16" xfId="2" applyNumberFormat="1" applyFont="1" applyFill="1" applyBorder="1" applyAlignment="1" applyProtection="1">
      <alignment horizontal="left" vertical="center"/>
      <protection locked="0"/>
    </xf>
    <xf numFmtId="0" fontId="4" fillId="5" borderId="2" xfId="2" applyNumberFormat="1" applyFont="1" applyFill="1" applyBorder="1" applyAlignment="1" applyProtection="1">
      <alignment horizontal="center" vertical="center"/>
      <protection locked="0"/>
    </xf>
    <xf numFmtId="0" fontId="1" fillId="2" borderId="20" xfId="2" applyNumberFormat="1" applyFont="1" applyFill="1" applyBorder="1" applyAlignment="1" applyProtection="1">
      <alignment vertical="center" wrapText="1"/>
      <protection locked="0"/>
    </xf>
    <xf numFmtId="0" fontId="8" fillId="2" borderId="6" xfId="2" applyNumberFormat="1" applyFont="1" applyFill="1" applyBorder="1" applyAlignment="1" applyProtection="1">
      <alignment vertical="center"/>
      <protection locked="0"/>
    </xf>
    <xf numFmtId="0" fontId="10" fillId="0" borderId="24" xfId="2" applyNumberFormat="1" applyFont="1" applyBorder="1" applyAlignment="1" applyProtection="1">
      <alignment wrapText="1"/>
      <protection locked="0"/>
    </xf>
    <xf numFmtId="0" fontId="1" fillId="0" borderId="17" xfId="2" applyNumberFormat="1" applyFont="1" applyBorder="1" applyAlignment="1" applyProtection="1">
      <alignment horizontal="left"/>
      <protection locked="0"/>
    </xf>
    <xf numFmtId="0" fontId="20" fillId="2" borderId="16" xfId="2" applyNumberFormat="1" applyFont="1" applyFill="1" applyBorder="1" applyAlignment="1" applyProtection="1">
      <alignment horizontal="left" vertical="center" wrapText="1"/>
      <protection locked="0"/>
    </xf>
    <xf numFmtId="0" fontId="1" fillId="2" borderId="16" xfId="2" applyNumberFormat="1" applyFont="1" applyFill="1" applyBorder="1" applyAlignment="1" applyProtection="1">
      <alignment horizontal="left" vertical="center" wrapText="1"/>
      <protection locked="0"/>
    </xf>
    <xf numFmtId="0" fontId="8" fillId="2" borderId="6" xfId="2" applyNumberFormat="1" applyFont="1" applyFill="1" applyBorder="1" applyAlignment="1" applyProtection="1">
      <alignment horizontal="center" vertical="center"/>
      <protection locked="0"/>
    </xf>
    <xf numFmtId="0" fontId="17" fillId="0" borderId="24" xfId="2" applyNumberFormat="1" applyFont="1" applyBorder="1" applyAlignment="1" applyProtection="1">
      <alignment horizontal="center"/>
      <protection locked="0"/>
    </xf>
    <xf numFmtId="0" fontId="1" fillId="2" borderId="18" xfId="2" applyNumberFormat="1" applyFont="1" applyFill="1" applyBorder="1" applyAlignment="1" applyProtection="1">
      <alignment vertical="center"/>
      <protection locked="0"/>
    </xf>
    <xf numFmtId="0" fontId="1" fillId="0" borderId="0" xfId="2" applyNumberFormat="1" applyFont="1" applyBorder="1" applyAlignment="1" applyProtection="1">
      <alignment vertical="center"/>
      <protection locked="0"/>
    </xf>
    <xf numFmtId="0" fontId="1" fillId="2" borderId="16" xfId="2" applyNumberFormat="1" applyFont="1" applyFill="1" applyBorder="1" applyAlignment="1" applyProtection="1">
      <alignment vertical="center"/>
      <protection locked="0"/>
    </xf>
    <xf numFmtId="0" fontId="1" fillId="2" borderId="20" xfId="2" applyNumberFormat="1" applyFont="1" applyFill="1" applyBorder="1" applyAlignment="1" applyProtection="1">
      <alignment vertical="center"/>
      <protection locked="0"/>
    </xf>
    <xf numFmtId="0" fontId="10" fillId="0" borderId="24" xfId="2" applyNumberFormat="1" applyFont="1" applyBorder="1" applyAlignment="1" applyProtection="1">
      <alignment horizontal="left" wrapText="1"/>
      <protection locked="0"/>
    </xf>
    <xf numFmtId="0" fontId="1" fillId="2" borderId="6" xfId="2" applyNumberFormat="1" applyFont="1" applyFill="1" applyBorder="1" applyAlignment="1" applyProtection="1">
      <alignment horizontal="center" vertical="center"/>
      <protection locked="0"/>
    </xf>
    <xf numFmtId="0" fontId="1" fillId="2" borderId="15" xfId="2" applyNumberFormat="1" applyFont="1" applyFill="1" applyBorder="1" applyAlignment="1" applyProtection="1">
      <alignment vertical="center"/>
      <protection locked="0"/>
    </xf>
    <xf numFmtId="0" fontId="8" fillId="2" borderId="7" xfId="2" applyNumberFormat="1" applyFont="1" applyFill="1" applyBorder="1" applyAlignment="1" applyProtection="1">
      <alignment horizontal="center" vertical="center"/>
      <protection locked="0"/>
    </xf>
    <xf numFmtId="0" fontId="8" fillId="0" borderId="19" xfId="2" applyNumberFormat="1" applyFont="1" applyBorder="1" applyAlignment="1" applyProtection="1">
      <alignment horizontal="left"/>
      <protection locked="0"/>
    </xf>
    <xf numFmtId="0" fontId="1" fillId="0" borderId="20" xfId="2" applyNumberFormat="1" applyFont="1" applyBorder="1" applyAlignment="1" applyProtection="1">
      <alignment horizontal="left"/>
      <protection locked="0"/>
    </xf>
    <xf numFmtId="0" fontId="8" fillId="0" borderId="20" xfId="2" applyNumberFormat="1" applyFont="1" applyBorder="1" applyAlignment="1" applyProtection="1">
      <alignment horizontal="left"/>
      <protection locked="0"/>
    </xf>
    <xf numFmtId="0" fontId="8" fillId="0" borderId="6" xfId="2" applyNumberFormat="1" applyFont="1" applyBorder="1" applyAlignment="1" applyProtection="1">
      <alignment horizontal="center" vertical="center"/>
      <protection locked="0"/>
    </xf>
    <xf numFmtId="0" fontId="8" fillId="0" borderId="22" xfId="2" applyNumberFormat="1" applyFont="1" applyBorder="1" applyAlignment="1" applyProtection="1">
      <alignment horizontal="center" vertical="center"/>
      <protection locked="0"/>
    </xf>
    <xf numFmtId="0" fontId="1" fillId="0" borderId="21" xfId="2" applyNumberFormat="1" applyFont="1" applyBorder="1" applyAlignment="1" applyProtection="1">
      <alignment horizontal="left"/>
      <protection locked="0"/>
    </xf>
    <xf numFmtId="0" fontId="1" fillId="2" borderId="16" xfId="2" applyNumberFormat="1" applyFont="1" applyFill="1" applyBorder="1" applyAlignment="1" applyProtection="1">
      <alignment vertical="center" wrapText="1"/>
      <protection locked="0"/>
    </xf>
    <xf numFmtId="0" fontId="8" fillId="2" borderId="23" xfId="2" applyNumberFormat="1" applyFont="1" applyFill="1" applyBorder="1" applyAlignment="1" applyProtection="1">
      <alignment vertical="center"/>
      <protection locked="0"/>
    </xf>
    <xf numFmtId="0" fontId="7" fillId="0" borderId="6" xfId="2" applyNumberFormat="1" applyFont="1" applyBorder="1" applyAlignment="1" applyProtection="1">
      <alignment vertical="center" wrapText="1"/>
      <protection locked="0"/>
    </xf>
    <xf numFmtId="0" fontId="1" fillId="2" borderId="6" xfId="2" applyNumberFormat="1" applyFont="1" applyFill="1" applyBorder="1" applyAlignment="1" applyProtection="1">
      <protection locked="0"/>
    </xf>
    <xf numFmtId="0" fontId="7" fillId="0" borderId="6" xfId="2" applyNumberFormat="1" applyFont="1" applyBorder="1" applyAlignment="1" applyProtection="1">
      <alignment horizontal="center" vertical="center" wrapText="1"/>
      <protection locked="0"/>
    </xf>
    <xf numFmtId="0" fontId="6" fillId="0" borderId="6" xfId="2" applyNumberFormat="1" applyFont="1" applyBorder="1" applyAlignment="1" applyProtection="1">
      <alignment horizontal="left" vertical="center"/>
      <protection locked="0"/>
    </xf>
    <xf numFmtId="166" fontId="14" fillId="0" borderId="6" xfId="2" applyNumberFormat="1" applyFont="1" applyBorder="1" applyAlignment="1" applyProtection="1">
      <alignment horizontal="center"/>
      <protection locked="0"/>
    </xf>
    <xf numFmtId="0" fontId="17" fillId="0" borderId="0" xfId="2" applyNumberFormat="1" applyFont="1" applyBorder="1" applyAlignment="1" applyProtection="1">
      <alignment horizontal="center" vertical="center"/>
      <protection locked="0"/>
    </xf>
    <xf numFmtId="0" fontId="6" fillId="0" borderId="5" xfId="2" applyNumberFormat="1" applyFont="1" applyBorder="1" applyAlignment="1" applyProtection="1">
      <alignment vertical="center"/>
      <protection locked="0"/>
    </xf>
    <xf numFmtId="0" fontId="16" fillId="2" borderId="16" xfId="2" applyNumberFormat="1" applyFont="1" applyFill="1" applyBorder="1" applyAlignment="1" applyProtection="1">
      <alignment horizontal="center" vertical="center"/>
      <protection locked="0"/>
    </xf>
    <xf numFmtId="0" fontId="6" fillId="0" borderId="6" xfId="2" applyNumberFormat="1" applyFont="1" applyBorder="1" applyAlignment="1" applyProtection="1">
      <alignment horizontal="left" vertical="center" wrapText="1"/>
      <protection locked="0"/>
    </xf>
    <xf numFmtId="166" fontId="14" fillId="2" borderId="6" xfId="2" applyNumberFormat="1" applyFont="1" applyFill="1" applyBorder="1" applyAlignment="1" applyProtection="1">
      <alignment horizontal="center"/>
      <protection locked="0"/>
    </xf>
    <xf numFmtId="0" fontId="5" fillId="0" borderId="6" xfId="2" applyNumberFormat="1" applyFont="1" applyBorder="1" applyAlignment="1" applyProtection="1">
      <alignment horizontal="center" vertical="center" wrapText="1"/>
      <protection locked="0"/>
    </xf>
    <xf numFmtId="0" fontId="1" fillId="2" borderId="6" xfId="2" applyNumberFormat="1" applyFont="1" applyFill="1" applyBorder="1" applyAlignment="1" applyProtection="1">
      <alignment horizontal="center" vertical="center" wrapText="1"/>
      <protection locked="0"/>
    </xf>
    <xf numFmtId="0" fontId="7" fillId="2" borderId="16" xfId="2" applyNumberFormat="1" applyFont="1" applyFill="1" applyBorder="1" applyAlignment="1" applyProtection="1">
      <protection locked="0"/>
    </xf>
    <xf numFmtId="0" fontId="15" fillId="2" borderId="6" xfId="2" applyNumberFormat="1" applyFont="1" applyFill="1" applyBorder="1" applyAlignment="1" applyProtection="1">
      <alignment horizontal="center" vertical="center" wrapText="1"/>
      <protection locked="0"/>
    </xf>
    <xf numFmtId="0" fontId="16" fillId="2" borderId="16" xfId="2" applyNumberFormat="1" applyFont="1" applyFill="1" applyBorder="1" applyAlignment="1" applyProtection="1">
      <alignment horizontal="center" vertical="center" wrapText="1"/>
      <protection locked="0"/>
    </xf>
    <xf numFmtId="0" fontId="15" fillId="0" borderId="6" xfId="2" applyNumberFormat="1" applyFont="1" applyBorder="1" applyAlignment="1" applyProtection="1">
      <alignment horizontal="center" vertical="center" wrapText="1"/>
      <protection locked="0"/>
    </xf>
    <xf numFmtId="0" fontId="6" fillId="0" borderId="6" xfId="2" applyNumberFormat="1" applyFont="1" applyBorder="1" applyAlignment="1" applyProtection="1">
      <alignment horizontal="center" vertical="center" wrapText="1" shrinkToFit="1"/>
      <protection locked="0"/>
    </xf>
    <xf numFmtId="0" fontId="6" fillId="0" borderId="6" xfId="2" applyNumberFormat="1" applyFont="1" applyBorder="1" applyAlignment="1" applyProtection="1">
      <alignment horizontal="center" vertical="center" wrapText="1"/>
      <protection locked="0"/>
    </xf>
    <xf numFmtId="0" fontId="10" fillId="0" borderId="0" xfId="2" applyNumberFormat="1" applyFont="1" applyBorder="1" applyAlignment="1" applyProtection="1">
      <alignment horizontal="right" wrapText="1"/>
      <protection locked="0"/>
    </xf>
    <xf numFmtId="0" fontId="10" fillId="0" borderId="0" xfId="2" applyNumberFormat="1" applyFont="1" applyBorder="1" applyAlignment="1" applyProtection="1">
      <alignment horizontal="center" wrapText="1"/>
      <protection locked="0"/>
    </xf>
    <xf numFmtId="0" fontId="10" fillId="2" borderId="6" xfId="2" applyNumberFormat="1" applyFont="1" applyFill="1" applyBorder="1" applyAlignment="1" applyProtection="1">
      <alignment horizontal="center" vertical="center"/>
      <protection locked="0"/>
    </xf>
    <xf numFmtId="0" fontId="1" fillId="0" borderId="6" xfId="2" applyNumberFormat="1" applyFont="1" applyBorder="1" applyAlignment="1" applyProtection="1">
      <alignment horizontal="left"/>
      <protection locked="0"/>
    </xf>
    <xf numFmtId="0" fontId="1" fillId="2" borderId="6" xfId="2" applyNumberFormat="1" applyFont="1" applyFill="1" applyBorder="1" applyAlignment="1" applyProtection="1">
      <alignment horizontal="left" vertical="center"/>
      <protection locked="0"/>
    </xf>
    <xf numFmtId="0" fontId="6" fillId="0" borderId="6" xfId="2" applyNumberFormat="1" applyFont="1" applyBorder="1" applyAlignment="1" applyProtection="1">
      <alignment horizontal="right"/>
      <protection locked="0"/>
    </xf>
    <xf numFmtId="0" fontId="4" fillId="2" borderId="6" xfId="2" applyNumberFormat="1" applyFont="1" applyFill="1" applyBorder="1" applyAlignment="1" applyProtection="1">
      <alignment horizontal="center" vertical="center" wrapText="1"/>
      <protection locked="0"/>
    </xf>
    <xf numFmtId="0" fontId="11" fillId="0" borderId="6" xfId="2" applyNumberFormat="1" applyFont="1" applyBorder="1" applyAlignment="1" applyProtection="1">
      <alignment vertical="center" wrapText="1"/>
      <protection locked="0"/>
    </xf>
    <xf numFmtId="0" fontId="1" fillId="0" borderId="16" xfId="2" applyNumberFormat="1" applyFont="1" applyBorder="1" applyAlignment="1" applyProtection="1">
      <alignment horizontal="right" vertical="center"/>
      <protection locked="0"/>
    </xf>
    <xf numFmtId="0" fontId="7" fillId="2" borderId="6" xfId="2" applyNumberFormat="1" applyFont="1" applyFill="1" applyBorder="1" applyAlignment="1" applyProtection="1">
      <alignment horizontal="center" vertical="center"/>
      <protection locked="0"/>
    </xf>
    <xf numFmtId="0" fontId="7" fillId="0" borderId="6" xfId="2" applyNumberFormat="1" applyFont="1" applyBorder="1" applyAlignment="1" applyProtection="1">
      <alignment horizontal="center" vertical="center"/>
      <protection locked="0"/>
    </xf>
    <xf numFmtId="2" fontId="10" fillId="2" borderId="6" xfId="2" applyNumberFormat="1" applyFont="1" applyFill="1" applyBorder="1" applyAlignment="1" applyProtection="1">
      <alignment horizontal="center" vertical="center"/>
      <protection locked="0"/>
    </xf>
    <xf numFmtId="0" fontId="7" fillId="0" borderId="7" xfId="2" applyNumberFormat="1" applyFont="1" applyBorder="1" applyAlignment="1" applyProtection="1">
      <alignment horizontal="center" vertical="center"/>
      <protection locked="0"/>
    </xf>
    <xf numFmtId="0" fontId="7" fillId="2" borderId="7" xfId="2" applyNumberFormat="1" applyFont="1" applyFill="1" applyBorder="1" applyAlignment="1" applyProtection="1">
      <alignment horizontal="center" vertical="center"/>
      <protection locked="0"/>
    </xf>
    <xf numFmtId="0" fontId="4" fillId="0" borderId="6" xfId="2" applyNumberFormat="1" applyFont="1" applyBorder="1" applyAlignment="1" applyProtection="1">
      <alignment horizontal="center"/>
      <protection locked="0"/>
    </xf>
    <xf numFmtId="0" fontId="11" fillId="0" borderId="7" xfId="2" applyNumberFormat="1" applyFont="1" applyBorder="1" applyAlignment="1" applyProtection="1">
      <alignment horizontal="center" vertical="center" wrapText="1"/>
      <protection locked="0"/>
    </xf>
    <xf numFmtId="0" fontId="1" fillId="2" borderId="5" xfId="2" applyNumberFormat="1" applyFont="1" applyFill="1" applyBorder="1" applyAlignment="1" applyProtection="1">
      <alignment horizontal="left" vertical="center"/>
      <protection locked="0"/>
    </xf>
    <xf numFmtId="0" fontId="4" fillId="2" borderId="6" xfId="2" applyNumberFormat="1" applyFont="1" applyFill="1" applyBorder="1" applyAlignment="1" applyProtection="1">
      <alignment vertical="center" wrapText="1"/>
      <protection locked="0"/>
    </xf>
    <xf numFmtId="171" fontId="1" fillId="2" borderId="6" xfId="2" applyNumberFormat="1" applyFont="1" applyFill="1" applyBorder="1" applyAlignment="1" applyProtection="1">
      <alignment horizontal="center" vertical="center"/>
      <protection locked="0"/>
    </xf>
    <xf numFmtId="0" fontId="12" fillId="0" borderId="15" xfId="2" applyNumberFormat="1" applyFont="1" applyBorder="1" applyAlignment="1" applyProtection="1">
      <alignment horizontal="center"/>
      <protection locked="0"/>
    </xf>
    <xf numFmtId="0" fontId="12" fillId="0" borderId="16" xfId="2" applyNumberFormat="1" applyFont="1" applyBorder="1" applyAlignment="1" applyProtection="1">
      <alignment horizontal="center"/>
      <protection locked="0"/>
    </xf>
    <xf numFmtId="6" fontId="1" fillId="2" borderId="5" xfId="2" applyNumberFormat="1" applyFont="1" applyFill="1" applyBorder="1" applyAlignment="1" applyProtection="1">
      <alignment horizontal="left" vertical="center"/>
      <protection locked="0"/>
    </xf>
    <xf numFmtId="0" fontId="6" fillId="0" borderId="5" xfId="2" applyNumberFormat="1" applyFont="1" applyBorder="1" applyAlignment="1" applyProtection="1">
      <alignment horizontal="center" vertical="center"/>
      <protection locked="0"/>
    </xf>
    <xf numFmtId="0" fontId="6" fillId="2" borderId="6" xfId="2" applyNumberFormat="1" applyFont="1" applyFill="1" applyBorder="1" applyAlignment="1" applyProtection="1">
      <alignment horizontal="center" vertical="center"/>
      <protection locked="0"/>
    </xf>
    <xf numFmtId="0" fontId="10" fillId="0" borderId="6" xfId="2" applyNumberFormat="1" applyFont="1" applyBorder="1" applyAlignment="1" applyProtection="1">
      <alignment horizontal="center" vertical="center" wrapText="1"/>
      <protection locked="0"/>
    </xf>
    <xf numFmtId="0" fontId="4" fillId="0" borderId="9" xfId="2" applyNumberFormat="1" applyFont="1" applyBorder="1" applyAlignment="1" applyProtection="1">
      <alignment horizontal="center" vertical="top"/>
      <protection locked="0"/>
    </xf>
    <xf numFmtId="0" fontId="1" fillId="0" borderId="2" xfId="2" applyNumberFormat="1" applyFont="1" applyBorder="1" applyAlignment="1" applyProtection="1">
      <alignment horizontal="center" vertical="center"/>
      <protection locked="0"/>
    </xf>
    <xf numFmtId="0" fontId="1" fillId="0" borderId="2" xfId="2" applyNumberFormat="1" applyFont="1" applyBorder="1" applyAlignment="1" applyProtection="1">
      <alignment vertical="center"/>
      <protection locked="0"/>
    </xf>
    <xf numFmtId="0" fontId="1" fillId="2" borderId="2" xfId="2" applyNumberFormat="1" applyFont="1" applyFill="1" applyBorder="1" applyAlignment="1" applyProtection="1">
      <alignment horizontal="center" vertical="center"/>
      <protection locked="0"/>
    </xf>
    <xf numFmtId="0" fontId="1" fillId="0" borderId="4" xfId="2" applyNumberFormat="1" applyFont="1" applyBorder="1" applyAlignment="1" applyProtection="1">
      <alignment horizontal="left" vertical="center"/>
      <protection locked="0"/>
    </xf>
    <xf numFmtId="169" fontId="1" fillId="2" borderId="2" xfId="2" applyNumberFormat="1" applyFont="1" applyFill="1" applyBorder="1" applyAlignment="1" applyProtection="1">
      <alignment horizontal="left" vertical="center"/>
      <protection locked="0"/>
    </xf>
    <xf numFmtId="165" fontId="1" fillId="0" borderId="0" xfId="2" applyNumberFormat="1" applyFont="1" applyBorder="1" applyAlignment="1" applyProtection="1">
      <alignment horizontal="center"/>
    </xf>
    <xf numFmtId="0" fontId="8" fillId="0" borderId="0" xfId="2" applyNumberFormat="1" applyFont="1" applyBorder="1" applyAlignment="1" applyProtection="1">
      <alignment horizontal="right"/>
    </xf>
    <xf numFmtId="173" fontId="1" fillId="0" borderId="0" xfId="2" applyNumberFormat="1" applyFont="1" applyBorder="1" applyAlignment="1" applyProtection="1">
      <alignment horizontal="center"/>
    </xf>
    <xf numFmtId="0" fontId="1" fillId="0" borderId="0" xfId="2" applyNumberFormat="1" applyFont="1" applyBorder="1" applyAlignment="1" applyProtection="1">
      <alignment horizontal="center"/>
    </xf>
    <xf numFmtId="0" fontId="26" fillId="0" borderId="3" xfId="2" applyNumberFormat="1" applyFont="1" applyBorder="1" applyAlignment="1" applyProtection="1">
      <alignment horizontal="center" vertical="center"/>
    </xf>
    <xf numFmtId="0" fontId="26" fillId="0" borderId="37" xfId="2" applyNumberFormat="1" applyFont="1" applyBorder="1" applyAlignment="1" applyProtection="1">
      <alignment horizontal="center" vertical="center"/>
    </xf>
    <xf numFmtId="0" fontId="15" fillId="0" borderId="0" xfId="2" applyNumberFormat="1" applyFont="1" applyBorder="1" applyAlignment="1" applyProtection="1">
      <alignment horizontal="center"/>
    </xf>
    <xf numFmtId="168" fontId="1" fillId="0" borderId="0" xfId="2" applyNumberFormat="1" applyFont="1" applyBorder="1" applyAlignment="1" applyProtection="1">
      <alignment horizont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5B3D7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62</xdr:row>
      <xdr:rowOff>0</xdr:rowOff>
    </xdr:from>
    <xdr:to>
      <xdr:col>2</xdr:col>
      <xdr:colOff>75960</xdr:colOff>
      <xdr:row>63</xdr:row>
      <xdr:rowOff>37800</xdr:rowOff>
    </xdr:to>
    <xdr:sp macro="" textlink="">
      <xdr:nvSpPr>
        <xdr:cNvPr id="2" name="CustomShape 1"/>
        <xdr:cNvSpPr/>
      </xdr:nvSpPr>
      <xdr:spPr>
        <a:xfrm>
          <a:off x="328680" y="10944000"/>
          <a:ext cx="75960" cy="205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102600</xdr:colOff>
      <xdr:row>0</xdr:row>
      <xdr:rowOff>131040</xdr:rowOff>
    </xdr:from>
    <xdr:to>
      <xdr:col>15</xdr:col>
      <xdr:colOff>39960</xdr:colOff>
      <xdr:row>0</xdr:row>
      <xdr:rowOff>442080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2600" y="131040"/>
          <a:ext cx="2584440" cy="311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133200</xdr:colOff>
      <xdr:row>1</xdr:row>
      <xdr:rowOff>42480</xdr:rowOff>
    </xdr:from>
    <xdr:to>
      <xdr:col>40</xdr:col>
      <xdr:colOff>84240</xdr:colOff>
      <xdr:row>2</xdr:row>
      <xdr:rowOff>73800</xdr:rowOff>
    </xdr:to>
    <xdr:sp macro="" textlink="">
      <xdr:nvSpPr>
        <xdr:cNvPr id="4" name="CustomShape 1"/>
        <xdr:cNvSpPr/>
      </xdr:nvSpPr>
      <xdr:spPr>
        <a:xfrm>
          <a:off x="297360" y="547200"/>
          <a:ext cx="6529680" cy="383760"/>
        </a:xfrm>
        <a:prstGeom prst="rect">
          <a:avLst/>
        </a:prstGeom>
        <a:solidFill>
          <a:schemeClr val="lt1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r>
            <a:rPr lang="en-CA" sz="2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NEW PRODUCT PRESENTATION FORM</a:t>
          </a:r>
          <a:endParaRPr lang="en-CA" sz="2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33840</xdr:colOff>
      <xdr:row>0</xdr:row>
      <xdr:rowOff>27000</xdr:rowOff>
    </xdr:from>
    <xdr:to>
      <xdr:col>25</xdr:col>
      <xdr:colOff>92880</xdr:colOff>
      <xdr:row>0</xdr:row>
      <xdr:rowOff>499680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/>
        <a:stretch/>
      </xdr:blipFill>
      <xdr:spPr>
        <a:xfrm>
          <a:off x="2845440" y="27000"/>
          <a:ext cx="1523520" cy="472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27</xdr:col>
      <xdr:colOff>83520</xdr:colOff>
      <xdr:row>0</xdr:row>
      <xdr:rowOff>47160</xdr:rowOff>
    </xdr:from>
    <xdr:to>
      <xdr:col>38</xdr:col>
      <xdr:colOff>140400</xdr:colOff>
      <xdr:row>0</xdr:row>
      <xdr:rowOff>439560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3"/>
        <a:stretch/>
      </xdr:blipFill>
      <xdr:spPr>
        <a:xfrm>
          <a:off x="4688280" y="47160"/>
          <a:ext cx="1866240" cy="392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44</xdr:col>
      <xdr:colOff>62280</xdr:colOff>
      <xdr:row>0</xdr:row>
      <xdr:rowOff>104760</xdr:rowOff>
    </xdr:from>
    <xdr:to>
      <xdr:col>77</xdr:col>
      <xdr:colOff>82080</xdr:colOff>
      <xdr:row>2</xdr:row>
      <xdr:rowOff>66240</xdr:rowOff>
    </xdr:to>
    <xdr:sp macro="" textlink="">
      <xdr:nvSpPr>
        <xdr:cNvPr id="7" name="CustomShape 1"/>
        <xdr:cNvSpPr/>
      </xdr:nvSpPr>
      <xdr:spPr>
        <a:xfrm>
          <a:off x="7463160" y="104760"/>
          <a:ext cx="5423400" cy="8186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r>
            <a:rPr lang="en-CA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** ALL BLUE FIELDS MUST BE FILLED OUT BY PRESENTING VENDOR. INCOMPLETE FORMS WILL NOT BE ACCEPTED.</a:t>
          </a:r>
          <a:endParaRPr lang="en-CA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n-CA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** RETAIL READY PRODUCT SAMPLES OR SCAN CERTIFICATES MUST BE SUBMITTED WITH COMPLETED FORMS.</a:t>
          </a:r>
          <a:endParaRPr lang="en-CA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116280</xdr:colOff>
      <xdr:row>2</xdr:row>
      <xdr:rowOff>158760</xdr:rowOff>
    </xdr:from>
    <xdr:to>
      <xdr:col>28</xdr:col>
      <xdr:colOff>84240</xdr:colOff>
      <xdr:row>3</xdr:row>
      <xdr:rowOff>137160</xdr:rowOff>
    </xdr:to>
    <xdr:sp macro="" textlink="">
      <xdr:nvSpPr>
        <xdr:cNvPr id="8" name="CustomShape 1"/>
        <xdr:cNvSpPr/>
      </xdr:nvSpPr>
      <xdr:spPr>
        <a:xfrm>
          <a:off x="116280" y="1015920"/>
          <a:ext cx="4737240" cy="273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r>
            <a:rPr lang="en-CA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19580 Telegraph Trail, Surrey BC     P:604-888-1121      F:604-888-2645</a:t>
          </a:r>
          <a:endParaRPr lang="en-CA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428760</xdr:colOff>
      <xdr:row>1</xdr:row>
      <xdr:rowOff>86040</xdr:rowOff>
    </xdr:from>
    <xdr:to>
      <xdr:col>8</xdr:col>
      <xdr:colOff>144000</xdr:colOff>
      <xdr:row>3</xdr:row>
      <xdr:rowOff>58320</xdr:rowOff>
    </xdr:to>
    <xdr:pic>
      <xdr:nvPicPr>
        <xdr:cNvPr id="7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771440" y="209520"/>
          <a:ext cx="2952360" cy="391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195840</xdr:colOff>
      <xdr:row>3</xdr:row>
      <xdr:rowOff>190440</xdr:rowOff>
    </xdr:from>
    <xdr:to>
      <xdr:col>13</xdr:col>
      <xdr:colOff>5040</xdr:colOff>
      <xdr:row>14</xdr:row>
      <xdr:rowOff>35280</xdr:rowOff>
    </xdr:to>
    <xdr:sp macro="" textlink="">
      <xdr:nvSpPr>
        <xdr:cNvPr id="8" name="CustomShape 1"/>
        <xdr:cNvSpPr/>
      </xdr:nvSpPr>
      <xdr:spPr>
        <a:xfrm>
          <a:off x="3582000" y="733320"/>
          <a:ext cx="7844760" cy="2264040"/>
        </a:xfrm>
        <a:prstGeom prst="rect">
          <a:avLst/>
        </a:prstGeom>
        <a:solidFill>
          <a:schemeClr val="lt1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CA" sz="24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BUY-LOW FOODS COST CHANGE FORM</a:t>
          </a:r>
          <a:endParaRPr lang="en-CA" sz="24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en-CA" sz="24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en-CA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Please complete this form for all cost changes and subsequent allowance changes. Changes must be submitted at least 6 weeks in advance. The supplier recognizes that no invoice cost change will be accepted or paid  without receipt of this cost change form.</a:t>
          </a:r>
          <a:endParaRPr lang="en-CA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en-CA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en-CA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Please attached a current copy of manufacturers/brokers trade bulletin. All fields must be completed. Incomplete forms will not  be accepted. </a:t>
          </a:r>
          <a:endParaRPr lang="en-CA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en-CA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en-CA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If this change affects a scheduled promotion the PAAR form must be updated with new cost &amp; allowance and submitted to the advertising department.</a:t>
          </a:r>
          <a:endParaRPr lang="en-CA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en-CA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en-CA" sz="10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							</a:t>
          </a:r>
          <a:r>
            <a:rPr lang="en-CA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														</a:t>
          </a:r>
          <a:endParaRPr lang="en-CA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64440</xdr:colOff>
      <xdr:row>36</xdr:row>
      <xdr:rowOff>70200</xdr:rowOff>
    </xdr:from>
    <xdr:to>
      <xdr:col>6</xdr:col>
      <xdr:colOff>396360</xdr:colOff>
      <xdr:row>42</xdr:row>
      <xdr:rowOff>70920</xdr:rowOff>
    </xdr:to>
    <xdr:sp macro="" textlink="">
      <xdr:nvSpPr>
        <xdr:cNvPr id="9" name="CustomShape 1"/>
        <xdr:cNvSpPr/>
      </xdr:nvSpPr>
      <xdr:spPr>
        <a:xfrm>
          <a:off x="165960" y="8452080"/>
          <a:ext cx="6219000" cy="10180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endParaRPr lang="en-CA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CA" sz="16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Please Email completed form to: alex_lum@buy-low.com</a:t>
          </a:r>
          <a:endParaRPr lang="en-CA" sz="16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CA" sz="16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or </a:t>
          </a:r>
          <a:endParaRPr lang="en-CA" sz="16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CA" sz="16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Fax to 604-888-2645 </a:t>
          </a:r>
          <a:endParaRPr lang="en-CA" sz="16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619200</xdr:colOff>
      <xdr:row>38</xdr:row>
      <xdr:rowOff>31680</xdr:rowOff>
    </xdr:from>
    <xdr:to>
      <xdr:col>12</xdr:col>
      <xdr:colOff>730080</xdr:colOff>
      <xdr:row>41</xdr:row>
      <xdr:rowOff>167400</xdr:rowOff>
    </xdr:to>
    <xdr:sp macro="" textlink="">
      <xdr:nvSpPr>
        <xdr:cNvPr id="10" name="CustomShape 1"/>
        <xdr:cNvSpPr/>
      </xdr:nvSpPr>
      <xdr:spPr>
        <a:xfrm>
          <a:off x="6607800" y="8737200"/>
          <a:ext cx="4775400" cy="661680"/>
        </a:xfrm>
        <a:prstGeom prst="rect">
          <a:avLst/>
        </a:prstGeom>
        <a:solidFill>
          <a:schemeClr val="lt1"/>
        </a:solidFill>
        <a:ln w="9360">
          <a:solidFill>
            <a:schemeClr val="tx1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538560</xdr:colOff>
      <xdr:row>37</xdr:row>
      <xdr:rowOff>30600</xdr:rowOff>
    </xdr:from>
    <xdr:to>
      <xdr:col>9</xdr:col>
      <xdr:colOff>237600</xdr:colOff>
      <xdr:row>37</xdr:row>
      <xdr:rowOff>190080</xdr:rowOff>
    </xdr:to>
    <xdr:sp macro="" textlink="">
      <xdr:nvSpPr>
        <xdr:cNvPr id="11" name="CustomShape 1"/>
        <xdr:cNvSpPr/>
      </xdr:nvSpPr>
      <xdr:spPr>
        <a:xfrm>
          <a:off x="6527160" y="8507520"/>
          <a:ext cx="2058480" cy="159480"/>
        </a:xfrm>
        <a:prstGeom prst="rect">
          <a:avLst/>
        </a:prstGeom>
        <a:solidFill>
          <a:schemeClr val="lt1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>
            <a:lnSpc>
              <a:spcPct val="100000"/>
            </a:lnSpc>
          </a:pPr>
          <a:r>
            <a:rPr lang="en-CA" sz="10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Reason For Increase:</a:t>
          </a:r>
          <a:endParaRPr lang="en-CA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404640</xdr:colOff>
      <xdr:row>0</xdr:row>
      <xdr:rowOff>95400</xdr:rowOff>
    </xdr:from>
    <xdr:to>
      <xdr:col>11</xdr:col>
      <xdr:colOff>165240</xdr:colOff>
      <xdr:row>3</xdr:row>
      <xdr:rowOff>47520</xdr:rowOff>
    </xdr:to>
    <xdr:pic>
      <xdr:nvPicPr>
        <xdr:cNvPr id="12" name="Picture 7"/>
        <xdr:cNvPicPr/>
      </xdr:nvPicPr>
      <xdr:blipFill>
        <a:blip xmlns:r="http://schemas.openxmlformats.org/officeDocument/2006/relationships" r:embed="rId2"/>
        <a:stretch/>
      </xdr:blipFill>
      <xdr:spPr>
        <a:xfrm>
          <a:off x="7984440" y="95400"/>
          <a:ext cx="2065680" cy="4950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zoomScaleNormal="100" workbookViewId="0">
      <selection activeCell="F28" sqref="F28"/>
    </sheetView>
  </sheetViews>
  <sheetFormatPr defaultRowHeight="15"/>
  <cols>
    <col min="1" max="1" width="10.28515625" style="1" customWidth="1"/>
    <col min="2" max="2" width="9.140625" style="1" customWidth="1"/>
    <col min="3" max="3" width="9.85546875" style="1" customWidth="1"/>
    <col min="4" max="4" width="8.5703125" style="1" customWidth="1"/>
    <col min="5" max="5" width="12.28515625" style="1" customWidth="1"/>
    <col min="6" max="6" width="9.85546875" style="1" customWidth="1"/>
    <col min="7" max="1025" width="9.140625" style="1" customWidth="1"/>
  </cols>
  <sheetData>
    <row r="1" spans="1:15" ht="27" customHeight="1">
      <c r="A1" s="2"/>
      <c r="B1" s="3" t="s">
        <v>0</v>
      </c>
      <c r="C1" s="234" t="s">
        <v>1</v>
      </c>
      <c r="D1" s="234"/>
      <c r="E1" s="234"/>
      <c r="F1" s="2"/>
      <c r="G1" s="2"/>
      <c r="H1" s="2"/>
      <c r="I1" s="2"/>
      <c r="J1" s="2"/>
      <c r="K1" s="2"/>
      <c r="L1" s="2"/>
      <c r="M1" s="2"/>
      <c r="N1" s="4"/>
      <c r="O1" s="4"/>
    </row>
    <row r="2" spans="1:15">
      <c r="A2" s="5"/>
      <c r="B2" s="6"/>
      <c r="C2" s="235"/>
      <c r="D2" s="235"/>
      <c r="E2" s="235"/>
      <c r="F2" s="2"/>
      <c r="G2" s="2"/>
      <c r="H2" s="2"/>
      <c r="I2" s="2"/>
      <c r="J2" s="2"/>
      <c r="K2" s="2"/>
      <c r="L2" s="2"/>
      <c r="M2" s="2"/>
      <c r="N2" s="4"/>
      <c r="O2" s="4"/>
    </row>
    <row r="3" spans="1:15">
      <c r="A3" s="7"/>
      <c r="B3" s="8"/>
      <c r="C3" s="2"/>
      <c r="D3" s="2"/>
      <c r="E3" s="2"/>
      <c r="F3" s="2"/>
      <c r="G3" s="9"/>
      <c r="H3" s="9"/>
      <c r="I3" s="9"/>
      <c r="J3" s="9"/>
      <c r="K3" s="9"/>
      <c r="L3" s="9"/>
      <c r="M3" s="9"/>
      <c r="N3" s="9"/>
      <c r="O3" s="9"/>
    </row>
    <row r="4" spans="1:15" ht="42" customHeight="1">
      <c r="A4" s="10"/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232" t="s">
        <v>7</v>
      </c>
      <c r="H4" s="232"/>
      <c r="I4" s="232" t="s">
        <v>8</v>
      </c>
      <c r="J4" s="232"/>
      <c r="K4" s="232" t="s">
        <v>9</v>
      </c>
      <c r="L4" s="232"/>
      <c r="M4" s="12" t="s">
        <v>10</v>
      </c>
      <c r="N4" s="232" t="s">
        <v>11</v>
      </c>
      <c r="O4" s="232"/>
    </row>
    <row r="5" spans="1:15">
      <c r="A5" s="13"/>
      <c r="B5" s="14">
        <v>2017</v>
      </c>
      <c r="C5" s="14">
        <v>2018</v>
      </c>
      <c r="D5" s="14">
        <v>2018</v>
      </c>
      <c r="E5" s="14" t="s">
        <v>12</v>
      </c>
      <c r="F5" s="14">
        <v>2018</v>
      </c>
      <c r="G5" s="14">
        <v>2017</v>
      </c>
      <c r="H5" s="14">
        <v>2018</v>
      </c>
      <c r="I5" s="14">
        <v>2017</v>
      </c>
      <c r="J5" s="14">
        <v>2018</v>
      </c>
      <c r="K5" s="14">
        <v>2017</v>
      </c>
      <c r="L5" s="14">
        <v>2018</v>
      </c>
      <c r="M5" s="14">
        <v>2018</v>
      </c>
      <c r="N5" s="14">
        <v>2017</v>
      </c>
      <c r="O5" s="14">
        <v>2018</v>
      </c>
    </row>
    <row r="6" spans="1:15">
      <c r="A6" s="15" t="s">
        <v>13</v>
      </c>
      <c r="B6" s="16"/>
      <c r="C6" s="16"/>
      <c r="D6" s="16"/>
      <c r="E6" s="17">
        <f t="shared" ref="E6:E20" si="0">D6-B6</f>
        <v>0</v>
      </c>
      <c r="F6" s="16"/>
      <c r="G6" s="18"/>
      <c r="H6" s="18"/>
      <c r="I6" s="18"/>
      <c r="J6" s="18"/>
      <c r="K6" s="18"/>
      <c r="L6" s="18"/>
      <c r="M6" s="18"/>
      <c r="N6" s="18"/>
      <c r="O6" s="18"/>
    </row>
    <row r="7" spans="1:15">
      <c r="A7" s="15" t="s">
        <v>14</v>
      </c>
      <c r="B7" s="19"/>
      <c r="C7" s="19"/>
      <c r="D7" s="19"/>
      <c r="E7" s="20">
        <f t="shared" si="0"/>
        <v>0</v>
      </c>
      <c r="F7" s="19"/>
      <c r="G7" s="18"/>
      <c r="H7" s="18"/>
      <c r="I7" s="18"/>
      <c r="J7" s="18"/>
      <c r="K7" s="18"/>
      <c r="L7" s="18"/>
      <c r="M7" s="21"/>
      <c r="N7" s="18"/>
      <c r="O7" s="18"/>
    </row>
    <row r="8" spans="1:15">
      <c r="A8" s="15" t="s">
        <v>15</v>
      </c>
      <c r="B8" s="19"/>
      <c r="C8" s="19"/>
      <c r="D8" s="19"/>
      <c r="E8" s="20">
        <f t="shared" si="0"/>
        <v>0</v>
      </c>
      <c r="F8" s="19"/>
      <c r="G8" s="18"/>
      <c r="H8" s="18"/>
      <c r="I8" s="18"/>
      <c r="J8" s="18"/>
      <c r="K8" s="18"/>
      <c r="L8" s="18"/>
      <c r="M8" s="21"/>
      <c r="N8" s="18"/>
      <c r="O8" s="18"/>
    </row>
    <row r="9" spans="1:15">
      <c r="A9" s="22" t="s">
        <v>16</v>
      </c>
      <c r="B9" s="20">
        <f>SUM(B6,B7,B8)</f>
        <v>0</v>
      </c>
      <c r="C9" s="20">
        <f>SUM(C6,C7,C8)</f>
        <v>0</v>
      </c>
      <c r="D9" s="20">
        <f>SUM(D6,D7,D8)</f>
        <v>0</v>
      </c>
      <c r="E9" s="20">
        <f t="shared" si="0"/>
        <v>0</v>
      </c>
      <c r="F9" s="20">
        <f t="shared" ref="F9:O9" si="1">SUM(F6,F7,F8)</f>
        <v>0</v>
      </c>
      <c r="G9" s="23">
        <f t="shared" si="1"/>
        <v>0</v>
      </c>
      <c r="H9" s="23">
        <f t="shared" si="1"/>
        <v>0</v>
      </c>
      <c r="I9" s="23">
        <f t="shared" si="1"/>
        <v>0</v>
      </c>
      <c r="J9" s="23">
        <f t="shared" si="1"/>
        <v>0</v>
      </c>
      <c r="K9" s="23">
        <f t="shared" si="1"/>
        <v>0</v>
      </c>
      <c r="L9" s="23">
        <f t="shared" si="1"/>
        <v>0</v>
      </c>
      <c r="M9" s="23">
        <f t="shared" si="1"/>
        <v>0</v>
      </c>
      <c r="N9" s="23">
        <f t="shared" si="1"/>
        <v>0</v>
      </c>
      <c r="O9" s="23">
        <f t="shared" si="1"/>
        <v>0</v>
      </c>
    </row>
    <row r="10" spans="1:15">
      <c r="A10" s="15" t="s">
        <v>17</v>
      </c>
      <c r="B10" s="16"/>
      <c r="C10" s="16"/>
      <c r="D10" s="16"/>
      <c r="E10" s="20">
        <f t="shared" si="0"/>
        <v>0</v>
      </c>
      <c r="F10" s="16"/>
      <c r="G10" s="18"/>
      <c r="H10" s="18"/>
      <c r="I10" s="18"/>
      <c r="J10" s="18"/>
      <c r="K10" s="18"/>
      <c r="L10" s="18"/>
      <c r="M10" s="18"/>
      <c r="N10" s="18"/>
      <c r="O10" s="18"/>
    </row>
    <row r="11" spans="1:15">
      <c r="A11" s="15" t="s">
        <v>18</v>
      </c>
      <c r="B11" s="19"/>
      <c r="C11" s="19"/>
      <c r="D11" s="19"/>
      <c r="E11" s="20">
        <f t="shared" si="0"/>
        <v>0</v>
      </c>
      <c r="F11" s="19"/>
      <c r="G11" s="18"/>
      <c r="H11" s="18"/>
      <c r="I11" s="18"/>
      <c r="J11" s="18"/>
      <c r="K11" s="18"/>
      <c r="L11" s="18"/>
      <c r="M11" s="21"/>
      <c r="N11" s="18"/>
      <c r="O11" s="18"/>
    </row>
    <row r="12" spans="1:15">
      <c r="A12" s="15" t="s">
        <v>19</v>
      </c>
      <c r="B12" s="19"/>
      <c r="C12" s="19"/>
      <c r="D12" s="19"/>
      <c r="E12" s="20">
        <f t="shared" si="0"/>
        <v>0</v>
      </c>
      <c r="F12" s="19"/>
      <c r="G12" s="18"/>
      <c r="H12" s="18"/>
      <c r="I12" s="18"/>
      <c r="J12" s="18"/>
      <c r="K12" s="18"/>
      <c r="L12" s="18"/>
      <c r="M12" s="21"/>
      <c r="N12" s="18"/>
      <c r="O12" s="18"/>
    </row>
    <row r="13" spans="1:15">
      <c r="A13" s="22" t="s">
        <v>20</v>
      </c>
      <c r="B13" s="20">
        <f>SUM(B10,B11,B12)</f>
        <v>0</v>
      </c>
      <c r="C13" s="20">
        <f>SUM(C10,C11,C12)</f>
        <v>0</v>
      </c>
      <c r="D13" s="20">
        <f>SUM(D10,D11,D12)</f>
        <v>0</v>
      </c>
      <c r="E13" s="20">
        <f t="shared" si="0"/>
        <v>0</v>
      </c>
      <c r="F13" s="20">
        <f t="shared" ref="F13:O13" si="2">SUM(F10,F11,F12)</f>
        <v>0</v>
      </c>
      <c r="G13" s="24">
        <f t="shared" si="2"/>
        <v>0</v>
      </c>
      <c r="H13" s="24">
        <f t="shared" si="2"/>
        <v>0</v>
      </c>
      <c r="I13" s="24">
        <f t="shared" si="2"/>
        <v>0</v>
      </c>
      <c r="J13" s="24">
        <f t="shared" si="2"/>
        <v>0</v>
      </c>
      <c r="K13" s="24">
        <f t="shared" si="2"/>
        <v>0</v>
      </c>
      <c r="L13" s="24">
        <f t="shared" si="2"/>
        <v>0</v>
      </c>
      <c r="M13" s="24">
        <f t="shared" si="2"/>
        <v>0</v>
      </c>
      <c r="N13" s="24">
        <f t="shared" si="2"/>
        <v>0</v>
      </c>
      <c r="O13" s="24">
        <f t="shared" si="2"/>
        <v>0</v>
      </c>
    </row>
    <row r="14" spans="1:15">
      <c r="A14" s="15" t="s">
        <v>21</v>
      </c>
      <c r="B14" s="16"/>
      <c r="C14" s="16"/>
      <c r="D14" s="16"/>
      <c r="E14" s="20">
        <f t="shared" si="0"/>
        <v>0</v>
      </c>
      <c r="F14" s="16"/>
      <c r="G14" s="18"/>
      <c r="H14" s="18"/>
      <c r="I14" s="18"/>
      <c r="J14" s="18"/>
      <c r="K14" s="18"/>
      <c r="L14" s="18"/>
      <c r="M14" s="18"/>
      <c r="N14" s="18"/>
      <c r="O14" s="18"/>
    </row>
    <row r="15" spans="1:15">
      <c r="A15" s="25" t="s">
        <v>22</v>
      </c>
      <c r="B15" s="19"/>
      <c r="C15" s="19"/>
      <c r="D15" s="19"/>
      <c r="E15" s="20">
        <f t="shared" si="0"/>
        <v>0</v>
      </c>
      <c r="F15" s="19"/>
      <c r="G15" s="18"/>
      <c r="H15" s="18"/>
      <c r="I15" s="18"/>
      <c r="J15" s="18"/>
      <c r="K15" s="18"/>
      <c r="L15" s="18"/>
      <c r="M15" s="21"/>
      <c r="N15" s="18"/>
      <c r="O15" s="18"/>
    </row>
    <row r="16" spans="1:15">
      <c r="A16" s="25" t="s">
        <v>23</v>
      </c>
      <c r="B16" s="19"/>
      <c r="C16" s="19"/>
      <c r="D16" s="19"/>
      <c r="E16" s="20">
        <f t="shared" si="0"/>
        <v>0</v>
      </c>
      <c r="F16" s="19"/>
      <c r="G16" s="18"/>
      <c r="H16" s="18"/>
      <c r="I16" s="18"/>
      <c r="J16" s="18"/>
      <c r="K16" s="18"/>
      <c r="L16" s="18"/>
      <c r="M16" s="21"/>
      <c r="N16" s="18"/>
      <c r="O16" s="18"/>
    </row>
    <row r="17" spans="1:15">
      <c r="A17" s="26" t="s">
        <v>24</v>
      </c>
      <c r="B17" s="20">
        <f>SUM(B14,B15,B16)</f>
        <v>0</v>
      </c>
      <c r="C17" s="20">
        <f>SUM(C14,C15,C16)</f>
        <v>0</v>
      </c>
      <c r="D17" s="20">
        <f>SUM(D14,D15,D16)</f>
        <v>0</v>
      </c>
      <c r="E17" s="20">
        <f t="shared" si="0"/>
        <v>0</v>
      </c>
      <c r="F17" s="20">
        <f t="shared" ref="F17:O17" si="3">SUM(F14,F15,F16)</f>
        <v>0</v>
      </c>
      <c r="G17" s="23">
        <f t="shared" si="3"/>
        <v>0</v>
      </c>
      <c r="H17" s="23">
        <f t="shared" si="3"/>
        <v>0</v>
      </c>
      <c r="I17" s="23">
        <f t="shared" si="3"/>
        <v>0</v>
      </c>
      <c r="J17" s="23">
        <f t="shared" si="3"/>
        <v>0</v>
      </c>
      <c r="K17" s="23">
        <f t="shared" si="3"/>
        <v>0</v>
      </c>
      <c r="L17" s="23">
        <f t="shared" si="3"/>
        <v>0</v>
      </c>
      <c r="M17" s="23">
        <f t="shared" si="3"/>
        <v>0</v>
      </c>
      <c r="N17" s="23">
        <f t="shared" si="3"/>
        <v>0</v>
      </c>
      <c r="O17" s="23">
        <f t="shared" si="3"/>
        <v>0</v>
      </c>
    </row>
    <row r="18" spans="1:15">
      <c r="A18" s="25" t="s">
        <v>25</v>
      </c>
      <c r="B18" s="16"/>
      <c r="C18" s="16"/>
      <c r="D18" s="16"/>
      <c r="E18" s="20">
        <f t="shared" si="0"/>
        <v>0</v>
      </c>
      <c r="F18" s="16"/>
      <c r="G18" s="18"/>
      <c r="H18" s="18"/>
      <c r="I18" s="18"/>
      <c r="J18" s="18"/>
      <c r="K18" s="18"/>
      <c r="L18" s="18"/>
      <c r="M18" s="18"/>
      <c r="N18" s="18"/>
      <c r="O18" s="18"/>
    </row>
    <row r="19" spans="1:15">
      <c r="A19" s="25" t="s">
        <v>26</v>
      </c>
      <c r="B19" s="19"/>
      <c r="C19" s="19"/>
      <c r="D19" s="19"/>
      <c r="E19" s="20">
        <f t="shared" si="0"/>
        <v>0</v>
      </c>
      <c r="F19" s="19"/>
      <c r="G19" s="18"/>
      <c r="H19" s="18"/>
      <c r="I19" s="18"/>
      <c r="J19" s="18"/>
      <c r="K19" s="18"/>
      <c r="L19" s="18"/>
      <c r="M19" s="21"/>
      <c r="N19" s="18"/>
      <c r="O19" s="18"/>
    </row>
    <row r="20" spans="1:15">
      <c r="A20" s="25" t="s">
        <v>27</v>
      </c>
      <c r="B20" s="19"/>
      <c r="C20" s="19"/>
      <c r="D20" s="19"/>
      <c r="E20" s="20">
        <f t="shared" si="0"/>
        <v>0</v>
      </c>
      <c r="F20" s="19"/>
      <c r="G20" s="18"/>
      <c r="H20" s="18"/>
      <c r="I20" s="18"/>
      <c r="J20" s="18"/>
      <c r="K20" s="18"/>
      <c r="L20" s="18"/>
      <c r="M20" s="21"/>
      <c r="N20" s="18"/>
      <c r="O20" s="18"/>
    </row>
    <row r="21" spans="1:15">
      <c r="A21" s="26" t="s">
        <v>28</v>
      </c>
      <c r="B21" s="20">
        <f t="shared" ref="B21:O21" si="4">SUM(B18,B19,B20)</f>
        <v>0</v>
      </c>
      <c r="C21" s="20">
        <f t="shared" si="4"/>
        <v>0</v>
      </c>
      <c r="D21" s="20">
        <f t="shared" si="4"/>
        <v>0</v>
      </c>
      <c r="E21" s="20">
        <f t="shared" si="4"/>
        <v>0</v>
      </c>
      <c r="F21" s="20">
        <f t="shared" si="4"/>
        <v>0</v>
      </c>
      <c r="G21" s="23">
        <f t="shared" si="4"/>
        <v>0</v>
      </c>
      <c r="H21" s="23">
        <f t="shared" si="4"/>
        <v>0</v>
      </c>
      <c r="I21" s="23">
        <f t="shared" si="4"/>
        <v>0</v>
      </c>
      <c r="J21" s="23">
        <f t="shared" si="4"/>
        <v>0</v>
      </c>
      <c r="K21" s="23">
        <f t="shared" si="4"/>
        <v>0</v>
      </c>
      <c r="L21" s="23">
        <f t="shared" si="4"/>
        <v>0</v>
      </c>
      <c r="M21" s="23">
        <f t="shared" si="4"/>
        <v>0</v>
      </c>
      <c r="N21" s="23">
        <f t="shared" si="4"/>
        <v>0</v>
      </c>
      <c r="O21" s="23">
        <f t="shared" si="4"/>
        <v>0</v>
      </c>
    </row>
    <row r="22" spans="1:15">
      <c r="A22" s="27" t="s">
        <v>29</v>
      </c>
      <c r="B22" s="28">
        <f t="shared" ref="B22:O22" si="5">SUM(B9,B13,B17,B21)</f>
        <v>0</v>
      </c>
      <c r="C22" s="28">
        <f t="shared" si="5"/>
        <v>0</v>
      </c>
      <c r="D22" s="28">
        <f t="shared" si="5"/>
        <v>0</v>
      </c>
      <c r="E22" s="28">
        <f t="shared" si="5"/>
        <v>0</v>
      </c>
      <c r="F22" s="28">
        <f t="shared" si="5"/>
        <v>0</v>
      </c>
      <c r="G22" s="29">
        <f t="shared" si="5"/>
        <v>0</v>
      </c>
      <c r="H22" s="29">
        <f t="shared" si="5"/>
        <v>0</v>
      </c>
      <c r="I22" s="29">
        <f t="shared" si="5"/>
        <v>0</v>
      </c>
      <c r="J22" s="29">
        <f t="shared" si="5"/>
        <v>0</v>
      </c>
      <c r="K22" s="29">
        <f t="shared" si="5"/>
        <v>0</v>
      </c>
      <c r="L22" s="29">
        <f t="shared" si="5"/>
        <v>0</v>
      </c>
      <c r="M22" s="29">
        <f t="shared" si="5"/>
        <v>0</v>
      </c>
      <c r="N22" s="29">
        <f t="shared" si="5"/>
        <v>0</v>
      </c>
      <c r="O22" s="29">
        <f t="shared" si="5"/>
        <v>0</v>
      </c>
    </row>
    <row r="23" spans="1:15">
      <c r="A23" s="233" t="s">
        <v>30</v>
      </c>
      <c r="B23" s="233"/>
      <c r="C23" s="233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</row>
  </sheetData>
  <mergeCells count="7">
    <mergeCell ref="N4:O4"/>
    <mergeCell ref="A23:O23"/>
    <mergeCell ref="C1:E1"/>
    <mergeCell ref="C2:E2"/>
    <mergeCell ref="G4:H4"/>
    <mergeCell ref="I4:J4"/>
    <mergeCell ref="K4:L4"/>
  </mergeCells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showGridLines="0" tabSelected="1" zoomScaleNormal="100" zoomScalePageLayoutView="50" workbookViewId="0">
      <selection activeCell="C10" sqref="C10:P10"/>
    </sheetView>
  </sheetViews>
  <sheetFormatPr defaultRowHeight="15"/>
  <cols>
    <col min="1" max="3" width="2.28515625" style="30" customWidth="1"/>
    <col min="4" max="4" width="5.28515625" style="30" customWidth="1"/>
    <col min="5" max="5" width="1.85546875" style="30" customWidth="1"/>
    <col min="6" max="20" width="2.28515625" style="30" customWidth="1"/>
    <col min="21" max="21" width="2.140625" style="30" customWidth="1"/>
    <col min="22" max="56" width="2.28515625" style="30" customWidth="1"/>
    <col min="57" max="57" width="2" style="30" customWidth="1"/>
    <col min="58" max="83" width="2.28515625" style="30" customWidth="1"/>
    <col min="84" max="90" width="2.42578125" style="30" customWidth="1"/>
    <col min="91" max="1025" width="8" style="30" customWidth="1"/>
  </cols>
  <sheetData>
    <row r="1" spans="1:104" ht="39.75" customHeight="1">
      <c r="A1" s="323"/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  <c r="W1" s="323"/>
      <c r="X1" s="323"/>
      <c r="Y1" s="323"/>
      <c r="Z1" s="323"/>
      <c r="AA1" s="323"/>
      <c r="AB1" s="323"/>
      <c r="AC1" s="323"/>
      <c r="AD1" s="323"/>
      <c r="AE1" s="323"/>
      <c r="AF1" s="323"/>
      <c r="AG1" s="323"/>
      <c r="AH1" s="323"/>
      <c r="AI1" s="323"/>
      <c r="AJ1" s="323"/>
      <c r="AK1" s="323"/>
      <c r="AL1" s="323"/>
      <c r="AM1" s="323"/>
      <c r="AN1" s="323"/>
      <c r="AO1" s="323"/>
      <c r="AP1" s="323"/>
      <c r="AQ1" s="323"/>
      <c r="AR1" s="323"/>
      <c r="AS1" s="323"/>
      <c r="AT1" s="323"/>
      <c r="AU1" s="323"/>
      <c r="AV1" s="323"/>
      <c r="AW1" s="323"/>
      <c r="AX1" s="323"/>
      <c r="AY1" s="323"/>
      <c r="AZ1" s="323"/>
      <c r="BA1" s="323"/>
      <c r="BB1" s="323"/>
      <c r="BC1" s="323"/>
      <c r="BD1" s="323"/>
      <c r="BE1" s="323"/>
      <c r="BF1" s="323"/>
      <c r="BG1" s="323"/>
      <c r="BH1" s="323"/>
      <c r="BI1" s="323"/>
      <c r="BJ1" s="323"/>
      <c r="BK1" s="323"/>
      <c r="BL1" s="323"/>
      <c r="BM1" s="323"/>
      <c r="BN1" s="323"/>
      <c r="BO1" s="323"/>
      <c r="BP1" s="323"/>
      <c r="BQ1" s="323"/>
      <c r="BR1" s="323"/>
      <c r="BS1" s="323"/>
      <c r="BT1" s="323"/>
      <c r="BU1" s="323"/>
      <c r="BV1" s="323"/>
      <c r="BW1" s="323"/>
      <c r="BX1" s="323"/>
      <c r="BY1" s="323"/>
      <c r="BZ1" s="323"/>
      <c r="CA1" s="323"/>
      <c r="CB1" s="323"/>
      <c r="CC1" s="323"/>
      <c r="CD1" s="323"/>
      <c r="CH1" s="4"/>
      <c r="CI1" s="4"/>
      <c r="CJ1" s="4"/>
    </row>
    <row r="2" spans="1:104" ht="27.75" customHeight="1">
      <c r="A2" s="323"/>
      <c r="B2" s="323"/>
      <c r="C2" s="323"/>
      <c r="D2" s="323"/>
      <c r="E2" s="323"/>
      <c r="F2" s="323"/>
      <c r="G2" s="323"/>
      <c r="H2" s="323"/>
      <c r="I2" s="323"/>
      <c r="J2" s="323"/>
      <c r="K2" s="323"/>
      <c r="L2" s="323"/>
      <c r="M2" s="323"/>
      <c r="N2" s="323"/>
      <c r="O2" s="323"/>
      <c r="P2" s="323"/>
      <c r="Q2" s="323"/>
      <c r="R2" s="323"/>
      <c r="S2" s="323"/>
      <c r="T2" s="323"/>
      <c r="U2" s="323"/>
      <c r="V2" s="323"/>
      <c r="W2" s="323"/>
      <c r="X2" s="323"/>
      <c r="Y2" s="323"/>
      <c r="Z2" s="323"/>
      <c r="AA2" s="323"/>
      <c r="AB2" s="323"/>
      <c r="AC2" s="323"/>
      <c r="AD2" s="323"/>
      <c r="AE2" s="323"/>
      <c r="AF2" s="323"/>
      <c r="AG2" s="323"/>
      <c r="AH2" s="323"/>
      <c r="AI2" s="323"/>
      <c r="AJ2" s="323"/>
      <c r="AK2" s="323"/>
      <c r="AL2" s="323"/>
      <c r="AM2" s="323"/>
      <c r="AN2" s="323"/>
      <c r="AO2" s="323"/>
      <c r="AP2" s="323"/>
      <c r="AQ2" s="323"/>
      <c r="AR2" s="323"/>
      <c r="AS2" s="323"/>
      <c r="AT2" s="323"/>
      <c r="AU2" s="323"/>
      <c r="AV2" s="323"/>
      <c r="AW2" s="323"/>
      <c r="AX2" s="323"/>
      <c r="AY2" s="323"/>
      <c r="AZ2" s="323"/>
      <c r="BA2" s="323"/>
      <c r="BB2" s="323"/>
      <c r="BC2" s="323"/>
      <c r="BD2" s="323"/>
      <c r="BE2" s="323"/>
      <c r="BF2" s="323"/>
      <c r="BG2" s="323"/>
      <c r="BH2" s="323"/>
      <c r="BI2" s="323"/>
      <c r="BJ2" s="323"/>
      <c r="BK2" s="323"/>
      <c r="BL2" s="323"/>
      <c r="BM2" s="323"/>
      <c r="BN2" s="323"/>
      <c r="BO2" s="323"/>
      <c r="BP2" s="323"/>
      <c r="BQ2" s="323"/>
      <c r="BR2" s="323"/>
      <c r="BS2" s="323"/>
      <c r="BT2" s="323"/>
      <c r="BU2" s="323"/>
      <c r="BV2" s="323"/>
      <c r="BW2" s="323"/>
      <c r="BX2" s="323"/>
      <c r="BY2" s="323"/>
      <c r="BZ2" s="323"/>
      <c r="CA2" s="323"/>
      <c r="CB2" s="323"/>
      <c r="CC2" s="323"/>
      <c r="CD2" s="323"/>
      <c r="CE2" s="31"/>
      <c r="CF2" s="31"/>
      <c r="CG2" s="32"/>
      <c r="CH2" s="4"/>
      <c r="CJ2" s="33"/>
      <c r="CK2" s="34"/>
      <c r="CL2" s="34"/>
      <c r="CM2" s="34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</row>
    <row r="3" spans="1:104" ht="23.25" customHeight="1">
      <c r="A3" s="323"/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  <c r="V3" s="323"/>
      <c r="W3" s="323"/>
      <c r="X3" s="323"/>
      <c r="Y3" s="323"/>
      <c r="Z3" s="323"/>
      <c r="AA3" s="323"/>
      <c r="AB3" s="323"/>
      <c r="AC3" s="323"/>
      <c r="AD3" s="323"/>
      <c r="AE3" s="323"/>
      <c r="AF3" s="323"/>
      <c r="AG3" s="323"/>
      <c r="AH3" s="323"/>
      <c r="AI3" s="323"/>
      <c r="AJ3" s="323"/>
      <c r="AK3" s="323"/>
      <c r="AL3" s="323"/>
      <c r="AM3" s="323"/>
      <c r="AN3" s="323"/>
      <c r="AO3" s="323"/>
      <c r="AP3" s="323"/>
      <c r="AQ3" s="323"/>
      <c r="AR3" s="323"/>
      <c r="AS3" s="323"/>
      <c r="AT3" s="323"/>
      <c r="AU3" s="323"/>
      <c r="AV3" s="323"/>
      <c r="AW3" s="323"/>
      <c r="AX3" s="323"/>
      <c r="AY3" s="323"/>
      <c r="AZ3" s="323"/>
      <c r="BA3" s="323"/>
      <c r="BB3" s="323"/>
      <c r="BC3" s="323"/>
      <c r="BD3" s="323"/>
      <c r="BE3" s="323"/>
      <c r="BF3" s="323"/>
      <c r="BG3" s="323"/>
      <c r="BH3" s="323"/>
      <c r="BI3" s="323"/>
      <c r="BJ3" s="323"/>
      <c r="BK3" s="323"/>
      <c r="BL3" s="323"/>
      <c r="BM3" s="323"/>
      <c r="BN3" s="323"/>
      <c r="BO3" s="323"/>
      <c r="BP3" s="323"/>
      <c r="BQ3" s="323"/>
      <c r="BR3" s="323"/>
      <c r="BS3" s="323"/>
      <c r="BT3" s="323"/>
      <c r="BU3" s="323"/>
      <c r="BV3" s="323"/>
      <c r="BW3" s="323"/>
      <c r="BX3" s="323"/>
      <c r="BY3" s="323"/>
      <c r="BZ3" s="323"/>
      <c r="CA3" s="323"/>
      <c r="CB3" s="323"/>
      <c r="CC3" s="323"/>
      <c r="CD3" s="323"/>
      <c r="CE3" s="35"/>
      <c r="CF3" s="35"/>
      <c r="CG3" s="32"/>
      <c r="CH3" s="4"/>
      <c r="CK3" s="4"/>
      <c r="CL3" s="4"/>
      <c r="CM3" s="4"/>
    </row>
    <row r="4" spans="1:104" s="33" customFormat="1" ht="15" customHeight="1">
      <c r="A4" s="323"/>
      <c r="B4" s="323"/>
      <c r="C4" s="323"/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Q4" s="323"/>
      <c r="R4" s="323"/>
      <c r="S4" s="323"/>
      <c r="T4" s="323"/>
      <c r="U4" s="323"/>
      <c r="V4" s="323"/>
      <c r="W4" s="323"/>
      <c r="X4" s="323"/>
      <c r="Y4" s="323"/>
      <c r="Z4" s="323"/>
      <c r="AA4" s="323"/>
      <c r="AB4" s="323"/>
      <c r="AC4" s="323"/>
      <c r="AD4" s="323"/>
      <c r="AE4" s="323"/>
      <c r="AF4" s="323"/>
      <c r="AG4" s="323"/>
      <c r="AH4" s="323"/>
      <c r="AI4" s="323"/>
      <c r="AJ4" s="323"/>
      <c r="AK4" s="323"/>
      <c r="AL4" s="323"/>
      <c r="AM4" s="323"/>
      <c r="AN4" s="323"/>
      <c r="AO4" s="323"/>
      <c r="AP4" s="323"/>
      <c r="AQ4" s="323"/>
      <c r="AR4" s="323"/>
      <c r="AS4" s="323"/>
      <c r="AT4" s="323"/>
      <c r="AU4" s="323"/>
      <c r="AV4" s="323"/>
      <c r="AW4" s="323"/>
      <c r="AX4" s="323"/>
      <c r="AY4" s="323"/>
      <c r="AZ4" s="323"/>
      <c r="BA4" s="323"/>
      <c r="BB4" s="323"/>
      <c r="BC4" s="323"/>
      <c r="BD4" s="323"/>
      <c r="BE4" s="323"/>
      <c r="BF4" s="323"/>
      <c r="BG4" s="323"/>
      <c r="BH4" s="323"/>
      <c r="BI4" s="323"/>
      <c r="BJ4" s="323"/>
      <c r="BK4" s="323"/>
      <c r="BL4" s="323"/>
      <c r="BM4" s="323"/>
      <c r="BN4" s="323"/>
      <c r="BO4" s="323"/>
      <c r="BP4" s="323"/>
      <c r="BQ4" s="323"/>
      <c r="BR4" s="323"/>
      <c r="BS4" s="323"/>
      <c r="BT4" s="323"/>
      <c r="BU4" s="323"/>
      <c r="BV4" s="323"/>
      <c r="BW4" s="323"/>
      <c r="BX4" s="323"/>
      <c r="BY4" s="323"/>
      <c r="BZ4" s="323"/>
      <c r="CA4" s="323"/>
      <c r="CB4" s="323"/>
      <c r="CC4" s="323"/>
      <c r="CD4" s="323"/>
      <c r="CG4" s="30"/>
      <c r="CH4" s="4"/>
      <c r="CI4" s="4"/>
      <c r="CJ4" s="4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</row>
    <row r="5" spans="1:104" ht="18" customHeight="1">
      <c r="A5" s="36"/>
      <c r="B5" s="324" t="s">
        <v>31</v>
      </c>
      <c r="C5" s="324"/>
      <c r="D5" s="324"/>
      <c r="E5" s="324"/>
      <c r="F5" s="324"/>
      <c r="G5" s="324"/>
      <c r="H5" s="324"/>
      <c r="I5" s="324"/>
      <c r="J5" s="324"/>
      <c r="K5" s="324"/>
      <c r="L5" s="324"/>
      <c r="M5" s="324"/>
      <c r="N5" s="324"/>
      <c r="O5" s="37"/>
      <c r="P5" s="325" t="s">
        <v>32</v>
      </c>
      <c r="Q5" s="325"/>
      <c r="R5" s="325"/>
      <c r="S5" s="325"/>
      <c r="T5" s="325"/>
      <c r="U5" s="325"/>
      <c r="V5" s="325"/>
      <c r="W5" s="326"/>
      <c r="X5" s="326"/>
      <c r="Y5" s="38"/>
      <c r="Z5" s="325" t="s">
        <v>33</v>
      </c>
      <c r="AA5" s="325"/>
      <c r="AB5" s="325"/>
      <c r="AC5" s="325"/>
      <c r="AD5" s="325"/>
      <c r="AE5" s="325"/>
      <c r="AF5" s="325"/>
      <c r="AG5" s="325"/>
      <c r="AH5" s="326" t="s">
        <v>34</v>
      </c>
      <c r="AI5" s="326"/>
      <c r="AJ5" s="38"/>
      <c r="AK5" s="39" t="s">
        <v>35</v>
      </c>
      <c r="AL5" s="40"/>
      <c r="AM5" s="40"/>
      <c r="AN5" s="40"/>
      <c r="AO5" s="40"/>
      <c r="AP5" s="40"/>
      <c r="AQ5" s="326"/>
      <c r="AR5" s="326"/>
      <c r="AS5" s="38"/>
      <c r="AT5" s="39" t="s">
        <v>36</v>
      </c>
      <c r="AU5" s="40"/>
      <c r="AV5" s="40"/>
      <c r="AW5" s="40"/>
      <c r="AX5" s="40"/>
      <c r="AY5" s="40"/>
      <c r="AZ5" s="326"/>
      <c r="BA5" s="326"/>
      <c r="BB5" s="41"/>
      <c r="BC5" s="325" t="s">
        <v>37</v>
      </c>
      <c r="BD5" s="325"/>
      <c r="BE5" s="325"/>
      <c r="BF5" s="325"/>
      <c r="BG5" s="325"/>
      <c r="BH5" s="325"/>
      <c r="BI5" s="325"/>
      <c r="BJ5" s="326"/>
      <c r="BK5" s="326"/>
      <c r="BL5" s="42"/>
      <c r="BM5" s="327" t="s">
        <v>38</v>
      </c>
      <c r="BN5" s="327"/>
      <c r="BO5" s="327"/>
      <c r="BP5" s="327"/>
      <c r="BQ5" s="327"/>
      <c r="BR5" s="327"/>
      <c r="BS5" s="327"/>
      <c r="BT5" s="328"/>
      <c r="BU5" s="328"/>
      <c r="BV5" s="328"/>
      <c r="BW5" s="328"/>
      <c r="BX5" s="328"/>
      <c r="BY5" s="328"/>
      <c r="BZ5" s="328"/>
      <c r="CA5" s="328"/>
      <c r="CB5" s="328"/>
      <c r="CC5" s="328"/>
      <c r="CD5" s="43"/>
      <c r="CH5" s="4"/>
      <c r="CI5" s="4"/>
      <c r="CJ5" s="4"/>
    </row>
    <row r="6" spans="1:104" ht="6.75" customHeight="1">
      <c r="A6" s="36"/>
      <c r="B6" s="44"/>
      <c r="C6" s="45"/>
      <c r="D6" s="44"/>
      <c r="E6" s="44"/>
      <c r="F6" s="44"/>
      <c r="G6" s="44"/>
      <c r="H6" s="44"/>
      <c r="I6" s="46"/>
      <c r="J6" s="44"/>
      <c r="K6" s="44"/>
      <c r="L6" s="44"/>
      <c r="M6" s="44"/>
      <c r="N6" s="44"/>
      <c r="O6" s="44"/>
      <c r="P6" s="46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7"/>
      <c r="AF6" s="44"/>
      <c r="AG6" s="44"/>
      <c r="AH6" s="44"/>
      <c r="AI6" s="44"/>
      <c r="AJ6" s="44"/>
      <c r="AK6" s="44"/>
      <c r="AL6" s="44"/>
      <c r="AM6" s="46"/>
      <c r="AN6" s="44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4"/>
      <c r="BC6" s="47"/>
      <c r="BD6" s="47"/>
      <c r="BE6" s="47"/>
      <c r="BF6" s="49"/>
      <c r="BG6" s="47"/>
      <c r="BH6" s="47"/>
      <c r="BI6" s="47"/>
      <c r="BJ6" s="47"/>
      <c r="BK6" s="47"/>
      <c r="BL6" s="44"/>
      <c r="BM6" s="44"/>
      <c r="BN6" s="44"/>
      <c r="BO6" s="44"/>
      <c r="BP6" s="44"/>
      <c r="BQ6" s="44"/>
      <c r="BR6" s="44"/>
      <c r="BS6" s="50"/>
      <c r="BT6" s="50"/>
      <c r="BU6" s="50"/>
      <c r="BV6" s="50"/>
      <c r="BW6" s="50"/>
      <c r="BX6" s="50"/>
      <c r="BY6" s="50"/>
      <c r="BZ6" s="51"/>
      <c r="CA6" s="51"/>
      <c r="CB6" s="51"/>
      <c r="CC6" s="51"/>
      <c r="CD6" s="43"/>
      <c r="CH6" s="4"/>
      <c r="CI6" s="4"/>
      <c r="CJ6" s="4"/>
    </row>
    <row r="7" spans="1:104" ht="6.95" customHeight="1">
      <c r="A7" s="52"/>
      <c r="B7" s="4"/>
      <c r="C7" s="5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52"/>
      <c r="CH7" s="4"/>
      <c r="CI7" s="4"/>
      <c r="CJ7" s="4"/>
    </row>
    <row r="8" spans="1:104" ht="18" customHeight="1">
      <c r="A8" s="52"/>
      <c r="B8" s="4"/>
      <c r="C8" s="275" t="s">
        <v>39</v>
      </c>
      <c r="D8" s="275"/>
      <c r="E8" s="275"/>
      <c r="F8" s="275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55"/>
      <c r="R8" s="275" t="s">
        <v>40</v>
      </c>
      <c r="S8" s="275"/>
      <c r="T8" s="275"/>
      <c r="U8" s="275"/>
      <c r="V8" s="275"/>
      <c r="W8" s="275"/>
      <c r="X8" s="275"/>
      <c r="Y8" s="275"/>
      <c r="Z8" s="275"/>
      <c r="AA8" s="275"/>
      <c r="AB8" s="275"/>
      <c r="AC8" s="275"/>
      <c r="AD8" s="275"/>
      <c r="AE8" s="275"/>
      <c r="AF8" s="275"/>
      <c r="AG8" s="275"/>
      <c r="AH8" s="275"/>
      <c r="AI8" s="275"/>
      <c r="AJ8" s="275"/>
      <c r="AK8" s="275"/>
      <c r="AL8" s="275"/>
      <c r="AM8" s="275"/>
      <c r="AN8" s="275"/>
      <c r="AO8" s="275"/>
      <c r="AP8" s="275"/>
      <c r="AQ8" s="275"/>
      <c r="AR8" s="275"/>
      <c r="AS8" s="275"/>
      <c r="AT8" s="275"/>
      <c r="AU8" s="275"/>
      <c r="AV8" s="275"/>
      <c r="AW8" s="275"/>
      <c r="AX8" s="275"/>
      <c r="AY8" s="275"/>
      <c r="AZ8" s="275"/>
      <c r="BA8" s="275"/>
      <c r="BB8" s="275"/>
      <c r="BC8" s="275"/>
      <c r="BD8" s="56"/>
      <c r="BE8" s="290" t="s">
        <v>41</v>
      </c>
      <c r="BF8" s="290"/>
      <c r="BG8" s="290"/>
      <c r="BH8" s="290"/>
      <c r="BI8" s="290" t="s">
        <v>42</v>
      </c>
      <c r="BJ8" s="290"/>
      <c r="BK8" s="290"/>
      <c r="BL8" s="290" t="s">
        <v>43</v>
      </c>
      <c r="BM8" s="290"/>
      <c r="BN8" s="290"/>
      <c r="BO8" s="290"/>
      <c r="BP8" s="236" t="s">
        <v>44</v>
      </c>
      <c r="BQ8" s="236"/>
      <c r="BR8" s="236"/>
      <c r="BS8" s="236"/>
      <c r="BT8" s="236"/>
      <c r="BU8" s="236"/>
      <c r="BV8" s="290" t="s">
        <v>45</v>
      </c>
      <c r="BW8" s="290"/>
      <c r="BX8" s="290"/>
      <c r="BY8" s="290"/>
      <c r="BZ8" s="290"/>
      <c r="CA8" s="290"/>
      <c r="CB8" s="290"/>
      <c r="CC8" s="57"/>
      <c r="CD8" s="58"/>
      <c r="CG8" s="4"/>
      <c r="CH8" s="4"/>
      <c r="CI8" s="4"/>
      <c r="CJ8" s="4"/>
    </row>
    <row r="9" spans="1:104" ht="15" customHeight="1">
      <c r="A9" s="52"/>
      <c r="B9" s="4"/>
      <c r="C9" s="322" t="s">
        <v>46</v>
      </c>
      <c r="D9" s="322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59"/>
      <c r="R9" s="322" t="s">
        <v>47</v>
      </c>
      <c r="S9" s="322"/>
      <c r="T9" s="322"/>
      <c r="U9" s="322"/>
      <c r="V9" s="322"/>
      <c r="W9" s="322"/>
      <c r="X9" s="322"/>
      <c r="Y9" s="322"/>
      <c r="Z9" s="322"/>
      <c r="AA9" s="322"/>
      <c r="AB9" s="322"/>
      <c r="AC9" s="322"/>
      <c r="AD9" s="322"/>
      <c r="AE9" s="322"/>
      <c r="AF9" s="322"/>
      <c r="AG9" s="322"/>
      <c r="AH9" s="322"/>
      <c r="AI9" s="322"/>
      <c r="AJ9" s="322"/>
      <c r="AK9" s="322"/>
      <c r="AL9" s="322"/>
      <c r="AM9" s="322"/>
      <c r="AN9" s="322"/>
      <c r="AO9" s="322"/>
      <c r="AP9" s="322"/>
      <c r="AQ9" s="322"/>
      <c r="AR9" s="322"/>
      <c r="AS9" s="322"/>
      <c r="AT9" s="322"/>
      <c r="AU9" s="322"/>
      <c r="AV9" s="322"/>
      <c r="AW9" s="322"/>
      <c r="AX9" s="322"/>
      <c r="AY9" s="322"/>
      <c r="AZ9" s="322"/>
      <c r="BA9" s="322"/>
      <c r="BB9" s="322"/>
      <c r="BC9" s="322"/>
      <c r="BD9" s="56"/>
      <c r="BE9" s="290"/>
      <c r="BF9" s="290"/>
      <c r="BG9" s="290"/>
      <c r="BH9" s="290"/>
      <c r="BI9" s="290"/>
      <c r="BJ9" s="290"/>
      <c r="BK9" s="290"/>
      <c r="BL9" s="290"/>
      <c r="BM9" s="290"/>
      <c r="BN9" s="290"/>
      <c r="BO9" s="290"/>
      <c r="BP9" s="236"/>
      <c r="BQ9" s="236"/>
      <c r="BR9" s="236"/>
      <c r="BS9" s="236"/>
      <c r="BT9" s="236"/>
      <c r="BU9" s="236"/>
      <c r="BV9" s="290"/>
      <c r="BW9" s="290"/>
      <c r="BX9" s="290"/>
      <c r="BY9" s="290"/>
      <c r="BZ9" s="290"/>
      <c r="CA9" s="290"/>
      <c r="CB9" s="290"/>
      <c r="CC9" s="57"/>
      <c r="CD9" s="58"/>
      <c r="CH9" s="4"/>
      <c r="CI9" s="4"/>
      <c r="CJ9" s="4"/>
    </row>
    <row r="10" spans="1:104" ht="17.25" customHeight="1">
      <c r="A10" s="52"/>
      <c r="B10" s="4"/>
      <c r="C10" s="302"/>
      <c r="D10" s="302"/>
      <c r="E10" s="302"/>
      <c r="F10" s="302"/>
      <c r="G10" s="302"/>
      <c r="H10" s="302"/>
      <c r="I10" s="302"/>
      <c r="J10" s="302"/>
      <c r="K10" s="302"/>
      <c r="L10" s="302"/>
      <c r="M10" s="302"/>
      <c r="N10" s="302"/>
      <c r="O10" s="302"/>
      <c r="P10" s="302"/>
      <c r="Q10" s="38"/>
      <c r="R10" s="302"/>
      <c r="S10" s="302"/>
      <c r="T10" s="302"/>
      <c r="U10" s="302"/>
      <c r="V10" s="302"/>
      <c r="W10" s="302"/>
      <c r="X10" s="302"/>
      <c r="Y10" s="302"/>
      <c r="Z10" s="302"/>
      <c r="AA10" s="302"/>
      <c r="AB10" s="302"/>
      <c r="AC10" s="302"/>
      <c r="AD10" s="302"/>
      <c r="AE10" s="302"/>
      <c r="AF10" s="302"/>
      <c r="AG10" s="302"/>
      <c r="AH10" s="302"/>
      <c r="AI10" s="302"/>
      <c r="AJ10" s="302"/>
      <c r="AK10" s="302"/>
      <c r="AL10" s="302"/>
      <c r="AM10" s="302"/>
      <c r="AN10" s="302"/>
      <c r="AO10" s="302"/>
      <c r="AP10" s="302"/>
      <c r="AQ10" s="302"/>
      <c r="AR10" s="302"/>
      <c r="AS10" s="302"/>
      <c r="AT10" s="302"/>
      <c r="AU10" s="302"/>
      <c r="AV10" s="302"/>
      <c r="AW10" s="302"/>
      <c r="AX10" s="302"/>
      <c r="AY10" s="302"/>
      <c r="AZ10" s="302"/>
      <c r="BA10" s="302"/>
      <c r="BB10" s="302"/>
      <c r="BC10" s="302"/>
      <c r="BD10" s="60"/>
      <c r="BE10" s="269"/>
      <c r="BF10" s="269"/>
      <c r="BG10" s="269"/>
      <c r="BH10" s="269"/>
      <c r="BI10" s="269"/>
      <c r="BJ10" s="269"/>
      <c r="BK10" s="269"/>
      <c r="BL10" s="269"/>
      <c r="BM10" s="269"/>
      <c r="BN10" s="269"/>
      <c r="BO10" s="269"/>
      <c r="BP10" s="269"/>
      <c r="BQ10" s="269"/>
      <c r="BR10" s="269"/>
      <c r="BS10" s="269"/>
      <c r="BT10" s="269"/>
      <c r="BU10" s="269"/>
      <c r="BV10" s="316"/>
      <c r="BW10" s="316"/>
      <c r="BX10" s="316"/>
      <c r="BY10" s="316"/>
      <c r="BZ10" s="316"/>
      <c r="CA10" s="316"/>
      <c r="CB10" s="316"/>
      <c r="CC10" s="42"/>
      <c r="CD10" s="61"/>
      <c r="CE10" s="4"/>
      <c r="CF10" s="4"/>
      <c r="CH10" s="4"/>
      <c r="CI10" s="4"/>
      <c r="CJ10" s="4"/>
    </row>
    <row r="11" spans="1:104" ht="6.95" customHeight="1">
      <c r="A11" s="52"/>
      <c r="B11" s="4"/>
      <c r="C11" s="62"/>
      <c r="D11" s="63"/>
      <c r="E11" s="64"/>
      <c r="F11" s="65"/>
      <c r="G11" s="64"/>
      <c r="H11" s="53"/>
      <c r="I11" s="64"/>
      <c r="J11" s="53"/>
      <c r="K11" s="53"/>
      <c r="L11" s="53"/>
      <c r="M11" s="63"/>
      <c r="N11" s="63"/>
      <c r="O11" s="53"/>
      <c r="P11" s="53"/>
      <c r="Q11" s="53"/>
      <c r="R11" s="63"/>
      <c r="S11" s="63"/>
      <c r="T11" s="66"/>
      <c r="U11" s="66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67"/>
      <c r="AJ11" s="67"/>
      <c r="AK11" s="67"/>
      <c r="AL11" s="67"/>
      <c r="AM11" s="4"/>
      <c r="AN11" s="4"/>
      <c r="AO11" s="4"/>
      <c r="AP11" s="4"/>
      <c r="AQ11" s="4"/>
      <c r="AR11" s="4"/>
      <c r="AS11" s="4"/>
      <c r="AT11" s="4"/>
      <c r="AU11" s="68"/>
      <c r="AV11" s="66"/>
      <c r="AW11" s="66"/>
      <c r="AX11" s="4"/>
      <c r="AY11" s="4"/>
      <c r="AZ11" s="4"/>
      <c r="BA11" s="66"/>
      <c r="BB11" s="66"/>
      <c r="BC11" s="66"/>
      <c r="BD11" s="66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52"/>
      <c r="CH11" s="69"/>
      <c r="CI11" s="4"/>
      <c r="CJ11" s="4"/>
    </row>
    <row r="12" spans="1:104" ht="17.100000000000001" customHeight="1">
      <c r="A12" s="52"/>
      <c r="B12" s="4"/>
      <c r="C12" s="238" t="s">
        <v>48</v>
      </c>
      <c r="D12" s="238"/>
      <c r="E12" s="238"/>
      <c r="F12" s="70" t="s">
        <v>49</v>
      </c>
      <c r="G12" s="70"/>
      <c r="H12" s="317" t="s">
        <v>50</v>
      </c>
      <c r="I12" s="317"/>
      <c r="J12" s="317"/>
      <c r="K12" s="317"/>
      <c r="L12" s="317"/>
      <c r="M12" s="71"/>
      <c r="N12" s="317" t="s">
        <v>51</v>
      </c>
      <c r="O12" s="317"/>
      <c r="P12" s="317"/>
      <c r="Q12" s="317"/>
      <c r="R12" s="317"/>
      <c r="S12" s="318" t="s">
        <v>52</v>
      </c>
      <c r="T12" s="318"/>
      <c r="U12" s="72"/>
      <c r="V12" s="290" t="s">
        <v>53</v>
      </c>
      <c r="W12" s="290"/>
      <c r="X12" s="290"/>
      <c r="Y12" s="290"/>
      <c r="Z12" s="290"/>
      <c r="AA12" s="290"/>
      <c r="AB12" s="290"/>
      <c r="AC12" s="290"/>
      <c r="AD12" s="73"/>
      <c r="AE12" s="290" t="s">
        <v>54</v>
      </c>
      <c r="AF12" s="290"/>
      <c r="AG12" s="290"/>
      <c r="AH12" s="290"/>
      <c r="AI12" s="42"/>
      <c r="AJ12" s="301" t="s">
        <v>55</v>
      </c>
      <c r="AK12" s="301"/>
      <c r="AL12" s="301"/>
      <c r="AM12" s="301"/>
      <c r="AN12" s="301"/>
      <c r="AO12" s="301"/>
      <c r="AP12" s="301"/>
      <c r="AQ12" s="301"/>
      <c r="AR12" s="301"/>
      <c r="AS12" s="301"/>
      <c r="AT12" s="301"/>
      <c r="AU12" s="301"/>
      <c r="AV12" s="319">
        <v>350</v>
      </c>
      <c r="AW12" s="314"/>
      <c r="AX12" s="314"/>
      <c r="AY12" s="314"/>
      <c r="AZ12" s="314"/>
      <c r="BA12" s="314"/>
      <c r="BB12" s="314"/>
      <c r="BC12" s="314"/>
      <c r="BD12" s="314"/>
      <c r="BE12" s="306" t="s">
        <v>56</v>
      </c>
      <c r="BF12" s="306"/>
      <c r="BG12" s="306"/>
      <c r="BH12" s="306"/>
      <c r="BI12" s="74"/>
      <c r="BJ12" s="238" t="s">
        <v>57</v>
      </c>
      <c r="BK12" s="238"/>
      <c r="BL12" s="238"/>
      <c r="BM12" s="238"/>
      <c r="BN12" s="238"/>
      <c r="BO12" s="238"/>
      <c r="BP12" s="238"/>
      <c r="BQ12" s="320" t="s">
        <v>58</v>
      </c>
      <c r="BR12" s="320"/>
      <c r="BS12" s="320"/>
      <c r="BT12" s="320"/>
      <c r="BU12" s="320"/>
      <c r="BV12" s="320"/>
      <c r="BW12" s="320"/>
      <c r="BX12" s="320"/>
      <c r="BY12" s="321"/>
      <c r="BZ12" s="321"/>
      <c r="CA12" s="321"/>
      <c r="CB12" s="321"/>
      <c r="CC12" s="75"/>
      <c r="CD12" s="76"/>
      <c r="CH12" s="4"/>
      <c r="CI12" s="4"/>
      <c r="CJ12" s="4"/>
    </row>
    <row r="13" spans="1:104" ht="17.100000000000001" customHeight="1">
      <c r="A13" s="52"/>
      <c r="B13" s="4"/>
      <c r="C13" s="297" t="s">
        <v>59</v>
      </c>
      <c r="D13" s="297"/>
      <c r="E13" s="297"/>
      <c r="F13" s="311"/>
      <c r="G13" s="310"/>
      <c r="H13" s="311"/>
      <c r="I13" s="311"/>
      <c r="J13" s="311"/>
      <c r="K13" s="311"/>
      <c r="L13" s="311"/>
      <c r="M13" s="310"/>
      <c r="N13" s="311"/>
      <c r="O13" s="311"/>
      <c r="P13" s="311"/>
      <c r="Q13" s="311"/>
      <c r="R13" s="311"/>
      <c r="S13" s="310"/>
      <c r="T13" s="311"/>
      <c r="U13" s="73"/>
      <c r="V13" s="290"/>
      <c r="W13" s="290"/>
      <c r="X13" s="290"/>
      <c r="Y13" s="290"/>
      <c r="Z13" s="290"/>
      <c r="AA13" s="290"/>
      <c r="AB13" s="290"/>
      <c r="AC13" s="290"/>
      <c r="AD13" s="73"/>
      <c r="AE13" s="290"/>
      <c r="AF13" s="290"/>
      <c r="AG13" s="290"/>
      <c r="AH13" s="290"/>
      <c r="AI13" s="42"/>
      <c r="AJ13" s="301" t="s">
        <v>60</v>
      </c>
      <c r="AK13" s="301"/>
      <c r="AL13" s="301"/>
      <c r="AM13" s="301"/>
      <c r="AN13" s="301"/>
      <c r="AO13" s="301"/>
      <c r="AP13" s="301"/>
      <c r="AQ13" s="301"/>
      <c r="AR13" s="301"/>
      <c r="AS13" s="301"/>
      <c r="AT13" s="301"/>
      <c r="AU13" s="301"/>
      <c r="AV13" s="269"/>
      <c r="AW13" s="269"/>
      <c r="AX13" s="269"/>
      <c r="AY13" s="269"/>
      <c r="AZ13" s="269"/>
      <c r="BA13" s="269"/>
      <c r="BB13" s="269"/>
      <c r="BC13" s="269"/>
      <c r="BD13" s="269"/>
      <c r="BE13" s="269"/>
      <c r="BF13" s="269"/>
      <c r="BG13" s="269"/>
      <c r="BH13" s="269"/>
      <c r="BI13" s="74"/>
      <c r="BJ13" s="303" t="s">
        <v>61</v>
      </c>
      <c r="BK13" s="303"/>
      <c r="BL13" s="303"/>
      <c r="BM13" s="303"/>
      <c r="BN13" s="303"/>
      <c r="BO13" s="312" t="s">
        <v>62</v>
      </c>
      <c r="BP13" s="312"/>
      <c r="BQ13" s="312"/>
      <c r="BR13" s="312"/>
      <c r="BS13" s="312"/>
      <c r="BT13" s="312"/>
      <c r="BU13" s="312"/>
      <c r="BV13" s="312" t="s">
        <v>63</v>
      </c>
      <c r="BW13" s="312" t="s">
        <v>63</v>
      </c>
      <c r="BX13" s="312"/>
      <c r="BY13" s="312"/>
      <c r="BZ13" s="312"/>
      <c r="CA13" s="312"/>
      <c r="CB13" s="312"/>
      <c r="CC13" s="75"/>
      <c r="CD13" s="76"/>
      <c r="CH13" s="4"/>
      <c r="CI13" s="4"/>
      <c r="CJ13" s="4"/>
    </row>
    <row r="14" spans="1:104" ht="17.100000000000001" customHeight="1">
      <c r="A14" s="52"/>
      <c r="B14" s="4"/>
      <c r="C14" s="297"/>
      <c r="D14" s="297"/>
      <c r="E14" s="297"/>
      <c r="F14" s="311"/>
      <c r="G14" s="310"/>
      <c r="H14" s="311"/>
      <c r="I14" s="311"/>
      <c r="J14" s="311"/>
      <c r="K14" s="311"/>
      <c r="L14" s="311"/>
      <c r="M14" s="310"/>
      <c r="N14" s="311"/>
      <c r="O14" s="311"/>
      <c r="P14" s="311"/>
      <c r="Q14" s="311"/>
      <c r="R14" s="311"/>
      <c r="S14" s="310"/>
      <c r="T14" s="311"/>
      <c r="U14" s="73"/>
      <c r="V14" s="313" t="s">
        <v>64</v>
      </c>
      <c r="W14" s="313"/>
      <c r="X14" s="313" t="s">
        <v>65</v>
      </c>
      <c r="Y14" s="313"/>
      <c r="Z14" s="313" t="s">
        <v>66</v>
      </c>
      <c r="AA14" s="313"/>
      <c r="AB14" s="313" t="s">
        <v>67</v>
      </c>
      <c r="AC14" s="313"/>
      <c r="AD14" s="42"/>
      <c r="AE14" s="290"/>
      <c r="AF14" s="290"/>
      <c r="AG14" s="290"/>
      <c r="AH14" s="290"/>
      <c r="AI14" s="42"/>
      <c r="AJ14" s="301" t="s">
        <v>68</v>
      </c>
      <c r="AK14" s="301"/>
      <c r="AL14" s="301"/>
      <c r="AM14" s="301"/>
      <c r="AN14" s="301"/>
      <c r="AO14" s="301"/>
      <c r="AP14" s="301"/>
      <c r="AQ14" s="301"/>
      <c r="AR14" s="301"/>
      <c r="AS14" s="301"/>
      <c r="AT14" s="301"/>
      <c r="AU14" s="301"/>
      <c r="AV14" s="269"/>
      <c r="AW14" s="269"/>
      <c r="AX14" s="269"/>
      <c r="AY14" s="269"/>
      <c r="AZ14" s="269"/>
      <c r="BA14" s="269"/>
      <c r="BB14" s="269"/>
      <c r="BC14" s="269"/>
      <c r="BD14" s="269"/>
      <c r="BE14" s="269"/>
      <c r="BF14" s="269"/>
      <c r="BG14" s="269"/>
      <c r="BH14" s="269"/>
      <c r="BI14" s="74"/>
      <c r="BJ14" s="303" t="s">
        <v>69</v>
      </c>
      <c r="BK14" s="303"/>
      <c r="BL14" s="303"/>
      <c r="BM14" s="303"/>
      <c r="BN14" s="303"/>
      <c r="BO14" s="304"/>
      <c r="BP14" s="304"/>
      <c r="BQ14" s="304"/>
      <c r="BR14" s="304"/>
      <c r="BS14" s="304"/>
      <c r="BT14" s="304"/>
      <c r="BU14" s="304"/>
      <c r="BV14" s="304"/>
      <c r="BW14" s="304"/>
      <c r="BX14" s="304"/>
      <c r="BY14" s="304"/>
      <c r="BZ14" s="304"/>
      <c r="CA14" s="304"/>
      <c r="CB14" s="304"/>
      <c r="CC14" s="75"/>
      <c r="CD14" s="76"/>
      <c r="CH14" s="4"/>
      <c r="CI14" s="4"/>
      <c r="CJ14" s="4"/>
    </row>
    <row r="15" spans="1:104" ht="17.100000000000001" customHeight="1">
      <c r="A15" s="52"/>
      <c r="B15" s="4"/>
      <c r="C15" s="297" t="s">
        <v>70</v>
      </c>
      <c r="D15" s="297"/>
      <c r="E15" s="297"/>
      <c r="F15" s="307"/>
      <c r="G15" s="308"/>
      <c r="H15" s="307"/>
      <c r="I15" s="307"/>
      <c r="J15" s="307"/>
      <c r="K15" s="307"/>
      <c r="L15" s="307"/>
      <c r="M15" s="308"/>
      <c r="N15" s="307"/>
      <c r="O15" s="307"/>
      <c r="P15" s="307"/>
      <c r="Q15" s="307"/>
      <c r="R15" s="307"/>
      <c r="S15" s="308"/>
      <c r="T15" s="307"/>
      <c r="U15" s="4"/>
      <c r="V15" s="313"/>
      <c r="W15" s="313"/>
      <c r="X15" s="313"/>
      <c r="Y15" s="313"/>
      <c r="Z15" s="313"/>
      <c r="AA15" s="313"/>
      <c r="AB15" s="313"/>
      <c r="AC15" s="313"/>
      <c r="AD15" s="42"/>
      <c r="AE15" s="238" t="s">
        <v>71</v>
      </c>
      <c r="AF15" s="238"/>
      <c r="AG15" s="238" t="s">
        <v>72</v>
      </c>
      <c r="AH15" s="238"/>
      <c r="AI15" s="73"/>
      <c r="AJ15" s="301" t="s">
        <v>73</v>
      </c>
      <c r="AK15" s="301"/>
      <c r="AL15" s="301"/>
      <c r="AM15" s="301"/>
      <c r="AN15" s="301"/>
      <c r="AO15" s="301"/>
      <c r="AP15" s="301"/>
      <c r="AQ15" s="301"/>
      <c r="AR15" s="301"/>
      <c r="AS15" s="301"/>
      <c r="AT15" s="301"/>
      <c r="AU15" s="301"/>
      <c r="AV15" s="314"/>
      <c r="AW15" s="314"/>
      <c r="AX15" s="314"/>
      <c r="AY15" s="314"/>
      <c r="AZ15" s="314"/>
      <c r="BA15" s="314"/>
      <c r="BB15" s="314"/>
      <c r="BC15" s="314"/>
      <c r="BD15" s="314"/>
      <c r="BE15" s="306" t="s">
        <v>74</v>
      </c>
      <c r="BF15" s="306"/>
      <c r="BG15" s="306"/>
      <c r="BH15" s="306"/>
      <c r="BI15" s="74"/>
      <c r="BJ15" s="303" t="s">
        <v>75</v>
      </c>
      <c r="BK15" s="303"/>
      <c r="BL15" s="303"/>
      <c r="BM15" s="303"/>
      <c r="BN15" s="303"/>
      <c r="BO15" s="315"/>
      <c r="BP15" s="315"/>
      <c r="BQ15" s="315"/>
      <c r="BR15" s="315"/>
      <c r="BS15" s="315"/>
      <c r="BT15" s="315"/>
      <c r="BU15" s="315"/>
      <c r="BV15" s="304"/>
      <c r="BW15" s="304"/>
      <c r="BX15" s="304"/>
      <c r="BY15" s="304"/>
      <c r="BZ15" s="304"/>
      <c r="CA15" s="304"/>
      <c r="CB15" s="304"/>
      <c r="CC15" s="75"/>
      <c r="CD15" s="76"/>
      <c r="CE15" s="4"/>
      <c r="CH15" s="4"/>
      <c r="CI15" s="4"/>
      <c r="CJ15" s="4"/>
    </row>
    <row r="16" spans="1:104" ht="17.100000000000001" customHeight="1">
      <c r="A16" s="52"/>
      <c r="B16" s="4"/>
      <c r="C16" s="297"/>
      <c r="D16" s="297"/>
      <c r="E16" s="297"/>
      <c r="F16" s="307"/>
      <c r="G16" s="308"/>
      <c r="H16" s="307"/>
      <c r="I16" s="307"/>
      <c r="J16" s="307"/>
      <c r="K16" s="307"/>
      <c r="L16" s="307"/>
      <c r="M16" s="308"/>
      <c r="N16" s="307"/>
      <c r="O16" s="307"/>
      <c r="P16" s="307"/>
      <c r="Q16" s="307"/>
      <c r="R16" s="307"/>
      <c r="S16" s="308"/>
      <c r="T16" s="307"/>
      <c r="U16" s="4"/>
      <c r="V16" s="313"/>
      <c r="W16" s="313"/>
      <c r="X16" s="313"/>
      <c r="Y16" s="313"/>
      <c r="Z16" s="313"/>
      <c r="AA16" s="313"/>
      <c r="AB16" s="313"/>
      <c r="AC16" s="313"/>
      <c r="AD16" s="42"/>
      <c r="AE16" s="238"/>
      <c r="AF16" s="238"/>
      <c r="AG16" s="238"/>
      <c r="AH16" s="238"/>
      <c r="AI16" s="73"/>
      <c r="AJ16" s="301" t="s">
        <v>76</v>
      </c>
      <c r="AK16" s="301"/>
      <c r="AL16" s="301"/>
      <c r="AM16" s="301"/>
      <c r="AN16" s="301"/>
      <c r="AO16" s="301"/>
      <c r="AP16" s="301"/>
      <c r="AQ16" s="301"/>
      <c r="AR16" s="301"/>
      <c r="AS16" s="301"/>
      <c r="AT16" s="301"/>
      <c r="AU16" s="301"/>
      <c r="AV16" s="314"/>
      <c r="AW16" s="314"/>
      <c r="AX16" s="314"/>
      <c r="AY16" s="314"/>
      <c r="AZ16" s="314"/>
      <c r="BA16" s="314"/>
      <c r="BB16" s="314"/>
      <c r="BC16" s="314"/>
      <c r="BD16" s="314"/>
      <c r="BE16" s="306" t="s">
        <v>74</v>
      </c>
      <c r="BF16" s="306"/>
      <c r="BG16" s="306"/>
      <c r="BH16" s="306"/>
      <c r="BI16" s="42"/>
      <c r="BJ16" s="303" t="s">
        <v>77</v>
      </c>
      <c r="BK16" s="303"/>
      <c r="BL16" s="303"/>
      <c r="BM16" s="303"/>
      <c r="BN16" s="303"/>
      <c r="BO16" s="304"/>
      <c r="BP16" s="304"/>
      <c r="BQ16" s="304"/>
      <c r="BR16" s="304"/>
      <c r="BS16" s="304"/>
      <c r="BT16" s="304"/>
      <c r="BU16" s="304"/>
      <c r="BV16" s="304"/>
      <c r="BW16" s="304"/>
      <c r="BX16" s="304"/>
      <c r="BY16" s="304"/>
      <c r="BZ16" s="304"/>
      <c r="CA16" s="304"/>
      <c r="CB16" s="304"/>
      <c r="CC16" s="42"/>
      <c r="CD16" s="61"/>
      <c r="CE16" s="4"/>
      <c r="CH16" s="4"/>
      <c r="CI16" s="4"/>
      <c r="CJ16" s="4"/>
    </row>
    <row r="17" spans="1:106" ht="17.100000000000001" customHeight="1">
      <c r="A17" s="52"/>
      <c r="B17" s="4"/>
      <c r="C17" s="297" t="s">
        <v>78</v>
      </c>
      <c r="D17" s="297"/>
      <c r="E17" s="297"/>
      <c r="F17" s="307"/>
      <c r="G17" s="308"/>
      <c r="H17" s="307"/>
      <c r="I17" s="307"/>
      <c r="J17" s="307"/>
      <c r="K17" s="307"/>
      <c r="L17" s="307"/>
      <c r="M17" s="308"/>
      <c r="N17" s="307"/>
      <c r="O17" s="307"/>
      <c r="P17" s="307"/>
      <c r="Q17" s="307"/>
      <c r="R17" s="307"/>
      <c r="S17" s="308"/>
      <c r="T17" s="307"/>
      <c r="U17" s="42"/>
      <c r="V17" s="309"/>
      <c r="W17" s="309"/>
      <c r="X17" s="309"/>
      <c r="Y17" s="309"/>
      <c r="Z17" s="309"/>
      <c r="AA17" s="309"/>
      <c r="AB17" s="309"/>
      <c r="AC17" s="309"/>
      <c r="AD17" s="77"/>
      <c r="AE17" s="300"/>
      <c r="AF17" s="300"/>
      <c r="AG17" s="300"/>
      <c r="AH17" s="300"/>
      <c r="AI17" s="73"/>
      <c r="AJ17" s="301" t="s">
        <v>79</v>
      </c>
      <c r="AK17" s="301"/>
      <c r="AL17" s="301"/>
      <c r="AM17" s="301"/>
      <c r="AN17" s="301"/>
      <c r="AO17" s="301"/>
      <c r="AP17" s="301"/>
      <c r="AQ17" s="301"/>
      <c r="AR17" s="301"/>
      <c r="AS17" s="301"/>
      <c r="AT17" s="301"/>
      <c r="AU17" s="301"/>
      <c r="AV17" s="302"/>
      <c r="AW17" s="302"/>
      <c r="AX17" s="302"/>
      <c r="AY17" s="302"/>
      <c r="AZ17" s="302"/>
      <c r="BA17" s="302"/>
      <c r="BB17" s="302"/>
      <c r="BC17" s="302"/>
      <c r="BD17" s="302"/>
      <c r="BE17" s="302"/>
      <c r="BF17" s="302"/>
      <c r="BG17" s="302"/>
      <c r="BH17" s="302"/>
      <c r="BI17" s="73"/>
      <c r="BJ17" s="303" t="s">
        <v>80</v>
      </c>
      <c r="BK17" s="303"/>
      <c r="BL17" s="303"/>
      <c r="BM17" s="303"/>
      <c r="BN17" s="303"/>
      <c r="BO17" s="304"/>
      <c r="BP17" s="304"/>
      <c r="BQ17" s="304"/>
      <c r="BR17" s="304"/>
      <c r="BS17" s="304"/>
      <c r="BT17" s="304"/>
      <c r="BU17" s="304"/>
      <c r="BV17" s="304"/>
      <c r="BW17" s="304"/>
      <c r="BX17" s="304"/>
      <c r="BY17" s="304"/>
      <c r="BZ17" s="304"/>
      <c r="CA17" s="304"/>
      <c r="CB17" s="304"/>
      <c r="CC17" s="73"/>
      <c r="CD17" s="52"/>
      <c r="CE17" s="4"/>
      <c r="CF17" s="4"/>
      <c r="CH17" s="4"/>
      <c r="CI17" s="4"/>
      <c r="CJ17" s="4"/>
    </row>
    <row r="18" spans="1:106" ht="17.100000000000001" customHeight="1">
      <c r="A18" s="52"/>
      <c r="B18" s="4"/>
      <c r="C18" s="297"/>
      <c r="D18" s="297"/>
      <c r="E18" s="297"/>
      <c r="F18" s="307"/>
      <c r="G18" s="308"/>
      <c r="H18" s="307"/>
      <c r="I18" s="307"/>
      <c r="J18" s="307"/>
      <c r="K18" s="307"/>
      <c r="L18" s="307"/>
      <c r="M18" s="308"/>
      <c r="N18" s="307"/>
      <c r="O18" s="307"/>
      <c r="P18" s="307"/>
      <c r="Q18" s="307"/>
      <c r="R18" s="307"/>
      <c r="S18" s="308"/>
      <c r="T18" s="307"/>
      <c r="U18" s="4"/>
      <c r="V18" s="309"/>
      <c r="W18" s="309"/>
      <c r="X18" s="309"/>
      <c r="Y18" s="309"/>
      <c r="Z18" s="309"/>
      <c r="AA18" s="309"/>
      <c r="AB18" s="309"/>
      <c r="AC18" s="309"/>
      <c r="AD18" s="77"/>
      <c r="AE18" s="300"/>
      <c r="AF18" s="300"/>
      <c r="AG18" s="300"/>
      <c r="AH18" s="300"/>
      <c r="AI18" s="73"/>
      <c r="AJ18" s="305" t="s">
        <v>81</v>
      </c>
      <c r="AK18" s="305"/>
      <c r="AL18" s="305"/>
      <c r="AM18" s="305"/>
      <c r="AN18" s="305"/>
      <c r="AO18" s="305"/>
      <c r="AP18" s="305"/>
      <c r="AQ18" s="305"/>
      <c r="AR18" s="305"/>
      <c r="AS18" s="305"/>
      <c r="AT18" s="305"/>
      <c r="AU18" s="305"/>
      <c r="AV18" s="302"/>
      <c r="AW18" s="302"/>
      <c r="AX18" s="302"/>
      <c r="AY18" s="302"/>
      <c r="AZ18" s="302"/>
      <c r="BA18" s="302"/>
      <c r="BB18" s="302"/>
      <c r="BC18" s="302"/>
      <c r="BD18" s="302"/>
      <c r="BE18" s="302"/>
      <c r="BF18" s="302"/>
      <c r="BG18" s="302"/>
      <c r="BH18" s="302"/>
      <c r="BI18" s="78"/>
      <c r="BJ18" s="303" t="s">
        <v>82</v>
      </c>
      <c r="BK18" s="303"/>
      <c r="BL18" s="303"/>
      <c r="BM18" s="303"/>
      <c r="BN18" s="303"/>
      <c r="BO18" s="304"/>
      <c r="BP18" s="304"/>
      <c r="BQ18" s="304"/>
      <c r="BR18" s="304"/>
      <c r="BS18" s="304"/>
      <c r="BT18" s="304"/>
      <c r="BU18" s="304"/>
      <c r="BV18" s="304"/>
      <c r="BW18" s="304"/>
      <c r="BX18" s="304"/>
      <c r="BY18" s="304"/>
      <c r="BZ18" s="304"/>
      <c r="CA18" s="304"/>
      <c r="CB18" s="304"/>
      <c r="CC18" s="78"/>
      <c r="CD18" s="52"/>
      <c r="CH18" s="4"/>
      <c r="CI18" s="4"/>
      <c r="CJ18" s="4"/>
    </row>
    <row r="19" spans="1:106" ht="6.95" customHeight="1">
      <c r="A19" s="52"/>
      <c r="B19" s="4"/>
      <c r="C19" s="298"/>
      <c r="D19" s="298"/>
      <c r="E19" s="298"/>
      <c r="F19" s="4"/>
      <c r="G19" s="299"/>
      <c r="H19" s="299"/>
      <c r="I19" s="299"/>
      <c r="J19" s="299"/>
      <c r="K19" s="299"/>
      <c r="L19" s="4"/>
      <c r="M19" s="299"/>
      <c r="N19" s="299"/>
      <c r="O19" s="299"/>
      <c r="P19" s="299"/>
      <c r="Q19" s="299"/>
      <c r="R19" s="4"/>
      <c r="S19" s="79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4"/>
      <c r="AM19" s="32"/>
      <c r="AN19" s="32"/>
      <c r="AO19" s="32"/>
      <c r="AP19" s="32"/>
      <c r="AQ19" s="32"/>
      <c r="AR19" s="42"/>
      <c r="AS19" s="42"/>
      <c r="AT19" s="80"/>
      <c r="AU19" s="80"/>
      <c r="AV19" s="80"/>
      <c r="AW19" s="80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81"/>
      <c r="BJ19" s="81"/>
      <c r="BK19" s="81"/>
      <c r="BL19" s="73"/>
      <c r="BM19" s="73"/>
      <c r="BN19" s="73"/>
      <c r="BO19" s="73"/>
      <c r="BP19" s="73"/>
      <c r="BQ19" s="82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52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</row>
    <row r="20" spans="1:106" ht="17.100000000000001" customHeight="1">
      <c r="A20" s="52"/>
      <c r="B20" s="4"/>
      <c r="C20" s="297" t="s">
        <v>83</v>
      </c>
      <c r="D20" s="297"/>
      <c r="E20" s="297"/>
      <c r="F20" s="297"/>
      <c r="G20" s="297" t="s">
        <v>84</v>
      </c>
      <c r="H20" s="297"/>
      <c r="I20" s="297"/>
      <c r="J20" s="297"/>
      <c r="K20" s="297" t="s">
        <v>85</v>
      </c>
      <c r="L20" s="297"/>
      <c r="M20" s="297"/>
      <c r="N20" s="297"/>
      <c r="O20" s="297" t="s">
        <v>86</v>
      </c>
      <c r="P20" s="297"/>
      <c r="Q20" s="297"/>
      <c r="R20" s="297"/>
      <c r="S20" s="297" t="s">
        <v>87</v>
      </c>
      <c r="T20" s="297"/>
      <c r="U20" s="297"/>
      <c r="V20" s="297"/>
      <c r="W20" s="297" t="s">
        <v>88</v>
      </c>
      <c r="X20" s="297"/>
      <c r="Y20" s="297"/>
      <c r="Z20" s="297"/>
      <c r="AA20" s="296" t="s">
        <v>89</v>
      </c>
      <c r="AB20" s="296"/>
      <c r="AC20" s="296"/>
      <c r="AD20" s="296"/>
      <c r="AE20" s="297" t="s">
        <v>90</v>
      </c>
      <c r="AF20" s="297"/>
      <c r="AG20" s="297"/>
      <c r="AH20" s="297"/>
      <c r="AI20" s="297" t="s">
        <v>91</v>
      </c>
      <c r="AJ20" s="297"/>
      <c r="AK20" s="297"/>
      <c r="AL20" s="297"/>
      <c r="AM20" s="297" t="s">
        <v>92</v>
      </c>
      <c r="AN20" s="297"/>
      <c r="AO20" s="297"/>
      <c r="AP20" s="297"/>
      <c r="AQ20" s="297" t="s">
        <v>93</v>
      </c>
      <c r="AR20" s="297"/>
      <c r="AS20" s="297"/>
      <c r="AT20" s="297"/>
      <c r="AU20" s="297" t="s">
        <v>94</v>
      </c>
      <c r="AV20" s="297"/>
      <c r="AW20" s="297"/>
      <c r="AX20" s="297"/>
      <c r="AY20" s="73"/>
      <c r="AZ20" s="288" t="s">
        <v>95</v>
      </c>
      <c r="BA20" s="288"/>
      <c r="BB20" s="288"/>
      <c r="BC20" s="288"/>
      <c r="BD20" s="288"/>
      <c r="BE20" s="288"/>
      <c r="BF20" s="288"/>
      <c r="BG20" s="289"/>
      <c r="BH20" s="289"/>
      <c r="BI20" s="289"/>
      <c r="BJ20" s="289"/>
      <c r="BK20" s="289"/>
      <c r="BL20" s="289"/>
      <c r="BM20" s="289"/>
      <c r="BN20" s="289"/>
      <c r="BO20" s="83"/>
      <c r="BP20" s="83"/>
      <c r="BQ20" s="83"/>
      <c r="BR20" s="84"/>
      <c r="BS20" s="247" t="s">
        <v>96</v>
      </c>
      <c r="BT20" s="247"/>
      <c r="BU20" s="247"/>
      <c r="BV20" s="247"/>
      <c r="BW20" s="238" t="s">
        <v>97</v>
      </c>
      <c r="BX20" s="238"/>
      <c r="BY20" s="238"/>
      <c r="BZ20" s="238" t="s">
        <v>97</v>
      </c>
      <c r="CA20" s="238"/>
      <c r="CB20" s="238"/>
      <c r="CC20" s="62"/>
      <c r="CD20" s="52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</row>
    <row r="21" spans="1:106" s="73" customFormat="1" ht="17.100000000000001" customHeight="1">
      <c r="A21" s="41"/>
      <c r="C21" s="297"/>
      <c r="D21" s="297"/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96"/>
      <c r="AB21" s="296"/>
      <c r="AC21" s="296"/>
      <c r="AD21" s="296"/>
      <c r="AE21" s="297"/>
      <c r="AF21" s="297"/>
      <c r="AG21" s="297"/>
      <c r="AH21" s="297"/>
      <c r="AI21" s="297"/>
      <c r="AJ21" s="297"/>
      <c r="AK21" s="297"/>
      <c r="AL21" s="297"/>
      <c r="AM21" s="297"/>
      <c r="AN21" s="297"/>
      <c r="AO21" s="297"/>
      <c r="AP21" s="297"/>
      <c r="AQ21" s="297"/>
      <c r="AR21" s="297"/>
      <c r="AS21" s="297"/>
      <c r="AT21" s="297"/>
      <c r="AU21" s="297"/>
      <c r="AV21" s="297"/>
      <c r="AW21" s="297"/>
      <c r="AX21" s="297"/>
      <c r="AZ21" s="288" t="s">
        <v>98</v>
      </c>
      <c r="BA21" s="288"/>
      <c r="BB21" s="288"/>
      <c r="BC21" s="288"/>
      <c r="BD21" s="288"/>
      <c r="BE21" s="288"/>
      <c r="BF21" s="288"/>
      <c r="BG21" s="289"/>
      <c r="BH21" s="289"/>
      <c r="BI21" s="289"/>
      <c r="BJ21" s="289"/>
      <c r="BK21" s="289"/>
      <c r="BL21" s="289"/>
      <c r="BM21" s="289"/>
      <c r="BN21" s="289"/>
      <c r="BO21" s="83"/>
      <c r="BP21" s="83"/>
      <c r="BQ21" s="83"/>
      <c r="BR21" s="84"/>
      <c r="BS21" s="247"/>
      <c r="BT21" s="247"/>
      <c r="BU21" s="247"/>
      <c r="BV21" s="247"/>
      <c r="BW21" s="238"/>
      <c r="BX21" s="238"/>
      <c r="BY21" s="238"/>
      <c r="BZ21" s="238"/>
      <c r="CA21" s="238"/>
      <c r="CB21" s="238"/>
      <c r="CD21" s="41"/>
      <c r="CG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  <c r="CV21" s="83"/>
      <c r="CW21" s="83"/>
    </row>
    <row r="22" spans="1:106" s="73" customFormat="1" ht="17.100000000000001" customHeight="1">
      <c r="A22" s="41"/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85" t="s">
        <v>99</v>
      </c>
      <c r="P22" s="86"/>
      <c r="Q22" s="294"/>
      <c r="R22" s="294"/>
      <c r="S22" s="85" t="s">
        <v>99</v>
      </c>
      <c r="T22" s="86"/>
      <c r="U22" s="294"/>
      <c r="V22" s="294"/>
      <c r="W22" s="85" t="s">
        <v>99</v>
      </c>
      <c r="X22" s="86"/>
      <c r="Y22" s="294"/>
      <c r="Z22" s="294"/>
      <c r="AA22" s="295"/>
      <c r="AB22" s="295"/>
      <c r="AC22" s="295"/>
      <c r="AD22" s="295"/>
      <c r="AE22" s="295"/>
      <c r="AF22" s="295"/>
      <c r="AG22" s="295"/>
      <c r="AH22" s="295"/>
      <c r="AI22" s="286" t="s">
        <v>100</v>
      </c>
      <c r="AJ22" s="286"/>
      <c r="AK22" s="294"/>
      <c r="AL22" s="294"/>
      <c r="AM22" s="286" t="s">
        <v>100</v>
      </c>
      <c r="AN22" s="286"/>
      <c r="AO22" s="294"/>
      <c r="AP22" s="294"/>
      <c r="AQ22" s="286" t="s">
        <v>100</v>
      </c>
      <c r="AR22" s="286"/>
      <c r="AS22" s="294"/>
      <c r="AT22" s="294"/>
      <c r="AU22" s="286" t="s">
        <v>100</v>
      </c>
      <c r="AV22" s="286"/>
      <c r="AW22" s="294"/>
      <c r="AX22" s="294"/>
      <c r="AY22" s="87"/>
      <c r="AZ22" s="288" t="s">
        <v>101</v>
      </c>
      <c r="BA22" s="288"/>
      <c r="BB22" s="288"/>
      <c r="BC22" s="288"/>
      <c r="BD22" s="288"/>
      <c r="BE22" s="288"/>
      <c r="BF22" s="288"/>
      <c r="BG22" s="289"/>
      <c r="BH22" s="289"/>
      <c r="BI22" s="289"/>
      <c r="BJ22" s="289"/>
      <c r="BK22" s="289"/>
      <c r="BL22" s="289"/>
      <c r="BM22" s="289"/>
      <c r="BN22" s="289"/>
      <c r="BO22" s="83"/>
      <c r="BP22" s="83"/>
      <c r="BQ22" s="83"/>
      <c r="BR22" s="84"/>
      <c r="BS22" s="290" t="s">
        <v>102</v>
      </c>
      <c r="BT22" s="290"/>
      <c r="BU22" s="290"/>
      <c r="BV22" s="290"/>
      <c r="BW22" s="291"/>
      <c r="BX22" s="291"/>
      <c r="BY22" s="291"/>
      <c r="BZ22" s="269"/>
      <c r="CA22" s="269"/>
      <c r="CB22" s="269"/>
      <c r="CD22" s="41"/>
      <c r="CG22" s="83"/>
      <c r="CK22" s="83"/>
      <c r="CL22" s="83"/>
      <c r="CM22" s="83"/>
      <c r="CN22" s="83"/>
      <c r="CO22" s="83"/>
      <c r="CP22" s="83"/>
      <c r="CQ22" s="83"/>
      <c r="CR22" s="83"/>
      <c r="CS22" s="83"/>
      <c r="CT22" s="83"/>
      <c r="CU22" s="83"/>
      <c r="CV22" s="83"/>
      <c r="CW22" s="83"/>
    </row>
    <row r="23" spans="1:106" s="83" customFormat="1" ht="17.100000000000001" customHeight="1">
      <c r="A23" s="41"/>
      <c r="B23" s="73"/>
      <c r="C23" s="293" t="s">
        <v>103</v>
      </c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88" t="s">
        <v>104</v>
      </c>
      <c r="P23" s="89"/>
      <c r="Q23" s="292"/>
      <c r="R23" s="292"/>
      <c r="S23" s="88" t="s">
        <v>104</v>
      </c>
      <c r="T23" s="89"/>
      <c r="U23" s="292"/>
      <c r="V23" s="292"/>
      <c r="W23" s="88" t="s">
        <v>104</v>
      </c>
      <c r="X23" s="89"/>
      <c r="Y23" s="292"/>
      <c r="Z23" s="292"/>
      <c r="AA23" s="295"/>
      <c r="AB23" s="295"/>
      <c r="AC23" s="295"/>
      <c r="AD23" s="295"/>
      <c r="AE23" s="295"/>
      <c r="AF23" s="295"/>
      <c r="AG23" s="295"/>
      <c r="AH23" s="295"/>
      <c r="AI23" s="286" t="s">
        <v>105</v>
      </c>
      <c r="AJ23" s="286"/>
      <c r="AK23" s="287"/>
      <c r="AL23" s="287"/>
      <c r="AM23" s="286" t="s">
        <v>105</v>
      </c>
      <c r="AN23" s="286"/>
      <c r="AO23" s="287"/>
      <c r="AP23" s="287"/>
      <c r="AQ23" s="286" t="s">
        <v>105</v>
      </c>
      <c r="AR23" s="286"/>
      <c r="AS23" s="287"/>
      <c r="AT23" s="287"/>
      <c r="AU23" s="286" t="s">
        <v>106</v>
      </c>
      <c r="AV23" s="286"/>
      <c r="AW23" s="287"/>
      <c r="AX23" s="287"/>
      <c r="AY23" s="62"/>
      <c r="AZ23" s="288" t="s">
        <v>107</v>
      </c>
      <c r="BA23" s="288"/>
      <c r="BB23" s="288"/>
      <c r="BC23" s="288"/>
      <c r="BD23" s="288"/>
      <c r="BE23" s="288"/>
      <c r="BF23" s="288"/>
      <c r="BG23" s="289"/>
      <c r="BH23" s="289"/>
      <c r="BI23" s="289"/>
      <c r="BJ23" s="289"/>
      <c r="BK23" s="289"/>
      <c r="BL23" s="289"/>
      <c r="BM23" s="289"/>
      <c r="BN23" s="289"/>
      <c r="BR23" s="84"/>
      <c r="BS23" s="290" t="s">
        <v>102</v>
      </c>
      <c r="BT23" s="290"/>
      <c r="BU23" s="290"/>
      <c r="BV23" s="290"/>
      <c r="BW23" s="291"/>
      <c r="BX23" s="291"/>
      <c r="BY23" s="291"/>
      <c r="BZ23" s="269"/>
      <c r="CA23" s="269"/>
      <c r="CB23" s="269"/>
      <c r="CC23" s="42"/>
      <c r="CD23" s="61"/>
      <c r="CH23" s="73"/>
      <c r="CI23" s="73"/>
      <c r="CJ23" s="73"/>
    </row>
    <row r="24" spans="1:106" s="83" customFormat="1" ht="17.100000000000001" customHeight="1">
      <c r="A24" s="41"/>
      <c r="B24" s="73"/>
      <c r="C24" s="293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88" t="s">
        <v>108</v>
      </c>
      <c r="P24" s="89"/>
      <c r="Q24" s="292"/>
      <c r="R24" s="292"/>
      <c r="S24" s="88" t="s">
        <v>108</v>
      </c>
      <c r="T24" s="89"/>
      <c r="U24" s="292"/>
      <c r="V24" s="292"/>
      <c r="W24" s="88" t="s">
        <v>108</v>
      </c>
      <c r="X24" s="89"/>
      <c r="Y24" s="292"/>
      <c r="Z24" s="292"/>
      <c r="AA24" s="295"/>
      <c r="AB24" s="295"/>
      <c r="AC24" s="295"/>
      <c r="AD24" s="295"/>
      <c r="AE24" s="295"/>
      <c r="AF24" s="295"/>
      <c r="AG24" s="295"/>
      <c r="AH24" s="295"/>
      <c r="AI24" s="286" t="s">
        <v>109</v>
      </c>
      <c r="AJ24" s="286"/>
      <c r="AK24" s="287"/>
      <c r="AL24" s="287"/>
      <c r="AM24" s="286" t="s">
        <v>109</v>
      </c>
      <c r="AN24" s="286"/>
      <c r="AO24" s="287"/>
      <c r="AP24" s="287"/>
      <c r="AQ24" s="286" t="s">
        <v>109</v>
      </c>
      <c r="AR24" s="286"/>
      <c r="AS24" s="287"/>
      <c r="AT24" s="287"/>
      <c r="AU24" s="286" t="s">
        <v>110</v>
      </c>
      <c r="AV24" s="286"/>
      <c r="AW24" s="287"/>
      <c r="AX24" s="287"/>
      <c r="AY24" s="73"/>
      <c r="AZ24" s="288" t="s">
        <v>111</v>
      </c>
      <c r="BA24" s="288"/>
      <c r="BB24" s="288"/>
      <c r="BC24" s="288"/>
      <c r="BD24" s="288"/>
      <c r="BE24" s="288"/>
      <c r="BF24" s="288"/>
      <c r="BG24" s="289"/>
      <c r="BH24" s="289"/>
      <c r="BI24" s="289"/>
      <c r="BJ24" s="289"/>
      <c r="BK24" s="289"/>
      <c r="BL24" s="289"/>
      <c r="BM24" s="289"/>
      <c r="BN24" s="289"/>
      <c r="BR24" s="84"/>
      <c r="BS24" s="290" t="s">
        <v>102</v>
      </c>
      <c r="BT24" s="290"/>
      <c r="BU24" s="290"/>
      <c r="BV24" s="290"/>
      <c r="BW24" s="291"/>
      <c r="BX24" s="291"/>
      <c r="BY24" s="291"/>
      <c r="BZ24" s="269"/>
      <c r="CA24" s="269"/>
      <c r="CB24" s="269"/>
      <c r="CC24" s="73"/>
      <c r="CD24" s="41"/>
      <c r="CH24" s="73"/>
      <c r="CI24" s="73"/>
      <c r="CJ24" s="73"/>
    </row>
    <row r="25" spans="1:106" s="83" customFormat="1" ht="6.95" customHeight="1">
      <c r="A25" s="41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288" t="s">
        <v>112</v>
      </c>
      <c r="BA25" s="288"/>
      <c r="BB25" s="288"/>
      <c r="BC25" s="288"/>
      <c r="BD25" s="288"/>
      <c r="BE25" s="288"/>
      <c r="BF25" s="288"/>
      <c r="BG25" s="284">
        <f>BG20-SUM(BG22:BN24)</f>
        <v>0</v>
      </c>
      <c r="BH25" s="284"/>
      <c r="BI25" s="284"/>
      <c r="BJ25" s="284"/>
      <c r="BK25" s="284"/>
      <c r="BL25" s="284"/>
      <c r="BM25" s="284"/>
      <c r="BN25" s="284"/>
      <c r="BR25" s="84"/>
      <c r="BS25" s="290" t="s">
        <v>113</v>
      </c>
      <c r="BT25" s="290"/>
      <c r="BU25" s="290"/>
      <c r="BV25" s="290"/>
      <c r="BW25" s="291"/>
      <c r="BX25" s="291"/>
      <c r="BY25" s="291"/>
      <c r="BZ25" s="269"/>
      <c r="CA25" s="269"/>
      <c r="CB25" s="269"/>
      <c r="CC25" s="73"/>
      <c r="CD25" s="41"/>
      <c r="CH25" s="73"/>
      <c r="CI25" s="73"/>
      <c r="CJ25" s="73"/>
    </row>
    <row r="26" spans="1:106" s="83" customFormat="1" ht="9.9499999999999993" customHeight="1">
      <c r="A26" s="41"/>
      <c r="B26" s="73"/>
      <c r="C26" s="280" t="s">
        <v>114</v>
      </c>
      <c r="D26" s="280"/>
      <c r="E26" s="280"/>
      <c r="F26" s="280"/>
      <c r="G26" s="281"/>
      <c r="H26" s="281"/>
      <c r="I26" s="281"/>
      <c r="J26" s="281"/>
      <c r="K26" s="281"/>
      <c r="L26" s="281"/>
      <c r="M26" s="281"/>
      <c r="N26" s="281"/>
      <c r="O26" s="90"/>
      <c r="P26" s="38"/>
      <c r="Q26" s="84"/>
      <c r="R26" s="282" t="s">
        <v>115</v>
      </c>
      <c r="S26" s="282"/>
      <c r="T26" s="282"/>
      <c r="U26" s="282"/>
      <c r="V26" s="282"/>
      <c r="W26" s="262"/>
      <c r="X26" s="262"/>
      <c r="Y26" s="262"/>
      <c r="Z26" s="262"/>
      <c r="AA26" s="262"/>
      <c r="AB26" s="262"/>
      <c r="AC26" s="262"/>
      <c r="AD26" s="262"/>
      <c r="AE26" s="262"/>
      <c r="AF26" s="90"/>
      <c r="AG26" s="38"/>
      <c r="AH26" s="73"/>
      <c r="AI26" s="280" t="s">
        <v>116</v>
      </c>
      <c r="AJ26" s="280"/>
      <c r="AK26" s="280"/>
      <c r="AL26" s="280"/>
      <c r="AM26" s="280"/>
      <c r="AN26" s="280"/>
      <c r="AO26" s="280"/>
      <c r="AP26" s="262"/>
      <c r="AQ26" s="262"/>
      <c r="AR26" s="262"/>
      <c r="AS26" s="262"/>
      <c r="AT26" s="262"/>
      <c r="AU26" s="262"/>
      <c r="AV26" s="262"/>
      <c r="AW26" s="91"/>
      <c r="AX26" s="38"/>
      <c r="AY26" s="73"/>
      <c r="AZ26" s="288"/>
      <c r="BA26" s="288"/>
      <c r="BB26" s="288"/>
      <c r="BC26" s="288"/>
      <c r="BD26" s="288"/>
      <c r="BE26" s="288"/>
      <c r="BF26" s="288"/>
      <c r="BG26" s="284"/>
      <c r="BH26" s="284"/>
      <c r="BI26" s="284"/>
      <c r="BJ26" s="284"/>
      <c r="BK26" s="284"/>
      <c r="BL26" s="284"/>
      <c r="BM26" s="284"/>
      <c r="BN26" s="284"/>
      <c r="BR26" s="84"/>
      <c r="BS26" s="290"/>
      <c r="BT26" s="290"/>
      <c r="BU26" s="290"/>
      <c r="BV26" s="290"/>
      <c r="BW26" s="291"/>
      <c r="BX26" s="291"/>
      <c r="BY26" s="291"/>
      <c r="BZ26" s="269"/>
      <c r="CA26" s="269"/>
      <c r="CB26" s="269"/>
      <c r="CC26" s="73"/>
      <c r="CD26" s="41"/>
      <c r="CH26" s="73"/>
      <c r="CI26" s="73"/>
      <c r="CJ26" s="73"/>
    </row>
    <row r="27" spans="1:106" s="83" customFormat="1" ht="18" customHeight="1">
      <c r="A27" s="41"/>
      <c r="B27" s="73"/>
      <c r="C27" s="280"/>
      <c r="D27" s="280"/>
      <c r="E27" s="280"/>
      <c r="F27" s="280"/>
      <c r="G27" s="281"/>
      <c r="H27" s="281"/>
      <c r="I27" s="281"/>
      <c r="J27" s="281"/>
      <c r="K27" s="281"/>
      <c r="L27" s="281"/>
      <c r="M27" s="281"/>
      <c r="N27" s="281"/>
      <c r="O27" s="90"/>
      <c r="P27" s="38"/>
      <c r="Q27" s="84"/>
      <c r="R27" s="282"/>
      <c r="S27" s="282"/>
      <c r="T27" s="282"/>
      <c r="U27" s="282"/>
      <c r="V27" s="282"/>
      <c r="W27" s="262"/>
      <c r="X27" s="262"/>
      <c r="Y27" s="262"/>
      <c r="Z27" s="262"/>
      <c r="AA27" s="262"/>
      <c r="AB27" s="262"/>
      <c r="AC27" s="262"/>
      <c r="AD27" s="262"/>
      <c r="AE27" s="262"/>
      <c r="AF27" s="90"/>
      <c r="AG27" s="38"/>
      <c r="AH27" s="73"/>
      <c r="AI27" s="280"/>
      <c r="AJ27" s="280"/>
      <c r="AK27" s="280"/>
      <c r="AL27" s="280"/>
      <c r="AM27" s="280"/>
      <c r="AN27" s="280"/>
      <c r="AO27" s="280"/>
      <c r="AP27" s="262"/>
      <c r="AQ27" s="262"/>
      <c r="AR27" s="262"/>
      <c r="AS27" s="262"/>
      <c r="AT27" s="262"/>
      <c r="AU27" s="262"/>
      <c r="AV27" s="262"/>
      <c r="AW27" s="91"/>
      <c r="AX27" s="38"/>
      <c r="AY27" s="73"/>
      <c r="AZ27" s="283" t="s">
        <v>117</v>
      </c>
      <c r="BA27" s="283"/>
      <c r="BB27" s="283"/>
      <c r="BC27" s="283"/>
      <c r="BD27" s="283"/>
      <c r="BE27" s="283"/>
      <c r="BF27" s="283"/>
      <c r="BG27" s="284" t="str">
        <f>IFERROR(BG20/(BE10*BI10),"")</f>
        <v/>
      </c>
      <c r="BH27" s="284"/>
      <c r="BI27" s="284"/>
      <c r="BJ27" s="284"/>
      <c r="BK27" s="284"/>
      <c r="BL27" s="284"/>
      <c r="BM27" s="284"/>
      <c r="BN27" s="284"/>
      <c r="BO27" s="73"/>
      <c r="BP27" s="73"/>
      <c r="BQ27" s="73"/>
      <c r="BR27" s="73"/>
      <c r="BS27" s="92"/>
      <c r="BT27" s="92"/>
      <c r="BU27" s="42"/>
      <c r="BV27" s="42"/>
      <c r="BW27" s="42"/>
      <c r="BX27" s="42"/>
      <c r="BY27" s="42"/>
      <c r="BZ27" s="42"/>
      <c r="CA27" s="42"/>
      <c r="CB27" s="42"/>
      <c r="CC27" s="73"/>
      <c r="CD27" s="41"/>
      <c r="CH27" s="73"/>
      <c r="CI27" s="73"/>
      <c r="CJ27" s="73"/>
    </row>
    <row r="28" spans="1:106" s="83" customFormat="1" ht="6" customHeight="1">
      <c r="A28" s="41"/>
      <c r="B28" s="7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42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73"/>
      <c r="CD28" s="41"/>
      <c r="CH28" s="94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</row>
    <row r="29" spans="1:106" s="83" customFormat="1" ht="13.5" customHeight="1">
      <c r="A29" s="41"/>
      <c r="B29" s="73"/>
      <c r="C29" s="275" t="s">
        <v>118</v>
      </c>
      <c r="D29" s="275"/>
      <c r="E29" s="275"/>
      <c r="F29" s="275"/>
      <c r="G29" s="275"/>
      <c r="H29" s="275"/>
      <c r="I29" s="275"/>
      <c r="J29" s="275"/>
      <c r="K29" s="275"/>
      <c r="L29" s="275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  <c r="AC29" s="275"/>
      <c r="AD29" s="275"/>
      <c r="AE29" s="275"/>
      <c r="AF29" s="275"/>
      <c r="AG29" s="275"/>
      <c r="AH29" s="275"/>
      <c r="AI29" s="275"/>
      <c r="AJ29" s="275"/>
      <c r="AK29" s="275"/>
      <c r="AL29" s="275"/>
      <c r="AM29" s="275"/>
      <c r="AN29" s="275"/>
      <c r="AO29" s="275"/>
      <c r="AP29" s="275"/>
      <c r="AQ29" s="275"/>
      <c r="AR29" s="275"/>
      <c r="AS29" s="275"/>
      <c r="AT29" s="275"/>
      <c r="AU29" s="275"/>
      <c r="AV29" s="275"/>
      <c r="AW29" s="275"/>
      <c r="AX29" s="275"/>
      <c r="AY29" s="275"/>
      <c r="AZ29" s="42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73"/>
      <c r="CD29" s="41"/>
      <c r="CH29" s="96"/>
      <c r="CI29" s="73"/>
      <c r="CJ29" s="73"/>
    </row>
    <row r="30" spans="1:106" s="83" customFormat="1" ht="18" customHeight="1">
      <c r="A30" s="41"/>
      <c r="B30" s="73"/>
      <c r="C30" s="272" t="s">
        <v>119</v>
      </c>
      <c r="D30" s="272"/>
      <c r="E30" s="272"/>
      <c r="F30" s="272"/>
      <c r="G30" s="272"/>
      <c r="H30" s="272"/>
      <c r="I30" s="272"/>
      <c r="J30" s="272"/>
      <c r="K30" s="272"/>
      <c r="L30" s="272"/>
      <c r="M30" s="273"/>
      <c r="N30" s="273"/>
      <c r="O30" s="273"/>
      <c r="P30" s="273"/>
      <c r="Q30" s="273"/>
      <c r="R30" s="273"/>
      <c r="S30" s="273"/>
      <c r="T30" s="273"/>
      <c r="U30" s="273"/>
      <c r="V30" s="273"/>
      <c r="W30" s="273"/>
      <c r="X30" s="273"/>
      <c r="Y30" s="273"/>
      <c r="Z30" s="273"/>
      <c r="AA30" s="42"/>
      <c r="AB30" s="272" t="s">
        <v>120</v>
      </c>
      <c r="AC30" s="272"/>
      <c r="AD30" s="272"/>
      <c r="AE30" s="272"/>
      <c r="AF30" s="272"/>
      <c r="AG30" s="272"/>
      <c r="AH30" s="274"/>
      <c r="AI30" s="274"/>
      <c r="AJ30" s="274"/>
      <c r="AK30" s="274"/>
      <c r="AL30" s="274"/>
      <c r="AM30" s="274"/>
      <c r="AN30" s="274"/>
      <c r="AO30" s="274"/>
      <c r="AP30" s="274"/>
      <c r="AQ30" s="274"/>
      <c r="AR30" s="274"/>
      <c r="AS30" s="274"/>
      <c r="AT30" s="274"/>
      <c r="AU30" s="274"/>
      <c r="AV30" s="274"/>
      <c r="AW30" s="274"/>
      <c r="AX30" s="274"/>
      <c r="AY30" s="274"/>
      <c r="AZ30" s="73"/>
      <c r="BA30" s="97"/>
      <c r="BB30" s="275" t="s">
        <v>121</v>
      </c>
      <c r="BC30" s="275"/>
      <c r="BD30" s="275" t="s">
        <v>122</v>
      </c>
      <c r="BE30" s="275"/>
      <c r="BF30" s="98"/>
      <c r="BG30" s="276" t="s">
        <v>123</v>
      </c>
      <c r="BH30" s="276"/>
      <c r="BI30" s="276"/>
      <c r="BJ30" s="276"/>
      <c r="BK30" s="276"/>
      <c r="BL30" s="276"/>
      <c r="BM30" s="276"/>
      <c r="BN30" s="276"/>
      <c r="BO30" s="276"/>
      <c r="BP30" s="276"/>
      <c r="BQ30" s="276"/>
      <c r="BR30" s="276"/>
      <c r="BS30" s="276"/>
      <c r="BT30" s="276"/>
      <c r="BU30" s="276"/>
      <c r="BV30" s="276"/>
      <c r="BW30" s="276"/>
      <c r="BX30" s="276"/>
      <c r="BY30" s="276"/>
      <c r="BZ30" s="276"/>
      <c r="CA30" s="276"/>
      <c r="CB30" s="276"/>
      <c r="CC30" s="42"/>
      <c r="CD30" s="61"/>
      <c r="CG30" s="4"/>
      <c r="CH30" s="99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95"/>
      <c r="CY30" s="95"/>
      <c r="CZ30" s="95"/>
      <c r="DA30" s="95"/>
      <c r="DB30" s="100"/>
    </row>
    <row r="31" spans="1:106" s="83" customFormat="1" ht="18" customHeight="1">
      <c r="A31" s="41"/>
      <c r="B31" s="80"/>
      <c r="C31" s="277" t="s">
        <v>124</v>
      </c>
      <c r="D31" s="277"/>
      <c r="E31" s="277"/>
      <c r="F31" s="277"/>
      <c r="G31" s="277"/>
      <c r="H31" s="278" t="s">
        <v>125</v>
      </c>
      <c r="I31" s="278"/>
      <c r="J31" s="278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B31" s="277" t="s">
        <v>124</v>
      </c>
      <c r="AC31" s="277"/>
      <c r="AD31" s="277"/>
      <c r="AE31" s="277"/>
      <c r="AF31" s="277"/>
      <c r="AG31" s="278"/>
      <c r="AH31" s="278"/>
      <c r="AI31" s="278"/>
      <c r="AJ31" s="278"/>
      <c r="AK31" s="278"/>
      <c r="AL31" s="278"/>
      <c r="AM31" s="278"/>
      <c r="AN31" s="278"/>
      <c r="AO31" s="278"/>
      <c r="AP31" s="278"/>
      <c r="AQ31" s="278"/>
      <c r="AR31" s="278"/>
      <c r="AS31" s="278"/>
      <c r="AT31" s="278"/>
      <c r="AU31" s="278"/>
      <c r="AV31" s="278"/>
      <c r="AW31" s="278"/>
      <c r="AX31" s="278"/>
      <c r="AY31" s="278"/>
      <c r="AZ31" s="73"/>
      <c r="BA31" s="101"/>
      <c r="BB31" s="279"/>
      <c r="BC31" s="279"/>
      <c r="BD31" s="257"/>
      <c r="BE31" s="257"/>
      <c r="BF31" s="268" t="s">
        <v>126</v>
      </c>
      <c r="BG31" s="268"/>
      <c r="BH31" s="268"/>
      <c r="BI31" s="268"/>
      <c r="BJ31" s="268"/>
      <c r="BK31" s="268"/>
      <c r="BL31" s="268"/>
      <c r="BM31" s="268"/>
      <c r="BN31" s="268"/>
      <c r="BO31" s="268"/>
      <c r="BP31" s="268"/>
      <c r="BQ31" s="268"/>
      <c r="BR31" s="268"/>
      <c r="BS31" s="268"/>
      <c r="BT31" s="268"/>
      <c r="BU31" s="268"/>
      <c r="BV31" s="268"/>
      <c r="BW31" s="268"/>
      <c r="BX31" s="268"/>
      <c r="BY31" s="268"/>
      <c r="BZ31" s="268"/>
      <c r="CA31" s="268"/>
      <c r="CB31" s="268"/>
      <c r="CC31" s="42"/>
      <c r="CD31" s="61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</row>
    <row r="32" spans="1:106" s="4" customFormat="1" ht="18" customHeight="1">
      <c r="A32" s="52"/>
      <c r="C32" s="253" t="s">
        <v>127</v>
      </c>
      <c r="D32" s="253"/>
      <c r="E32" s="253"/>
      <c r="F32" s="253"/>
      <c r="G32" s="253"/>
      <c r="H32" s="266" t="s">
        <v>128</v>
      </c>
      <c r="I32" s="266"/>
      <c r="J32" s="266"/>
      <c r="K32" s="266"/>
      <c r="L32" s="266"/>
      <c r="M32" s="266"/>
      <c r="N32" s="266"/>
      <c r="O32" s="266"/>
      <c r="P32" s="266"/>
      <c r="Q32" s="266"/>
      <c r="R32" s="266"/>
      <c r="S32" s="266"/>
      <c r="T32" s="266"/>
      <c r="U32" s="266"/>
      <c r="V32" s="266"/>
      <c r="W32" s="266"/>
      <c r="X32" s="266"/>
      <c r="Y32" s="266"/>
      <c r="Z32" s="266"/>
      <c r="AB32" s="253" t="s">
        <v>127</v>
      </c>
      <c r="AC32" s="253"/>
      <c r="AD32" s="253"/>
      <c r="AE32" s="253"/>
      <c r="AF32" s="253"/>
      <c r="AG32" s="266"/>
      <c r="AH32" s="266"/>
      <c r="AI32" s="266"/>
      <c r="AJ32" s="266"/>
      <c r="AK32" s="266"/>
      <c r="AL32" s="266"/>
      <c r="AM32" s="266"/>
      <c r="AN32" s="266"/>
      <c r="AO32" s="266"/>
      <c r="AP32" s="266"/>
      <c r="AQ32" s="266"/>
      <c r="AR32" s="266"/>
      <c r="AS32" s="266"/>
      <c r="AT32" s="266"/>
      <c r="AU32" s="266"/>
      <c r="AV32" s="266"/>
      <c r="AW32" s="266"/>
      <c r="AX32" s="266"/>
      <c r="AY32" s="266"/>
      <c r="BA32" s="101"/>
      <c r="BB32" s="269"/>
      <c r="BC32" s="269"/>
      <c r="BD32" s="103" t="s">
        <v>129</v>
      </c>
      <c r="BE32" s="104"/>
      <c r="BF32" s="105" t="s">
        <v>130</v>
      </c>
      <c r="BG32" s="106"/>
      <c r="BH32" s="106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8"/>
      <c r="BU32" s="107"/>
      <c r="BV32" s="107"/>
      <c r="BW32" s="107"/>
      <c r="BX32" s="107"/>
      <c r="BY32" s="107"/>
      <c r="BZ32" s="107"/>
      <c r="CA32" s="66"/>
      <c r="CB32" s="109"/>
      <c r="CC32" s="73"/>
      <c r="CD32" s="41"/>
    </row>
    <row r="33" spans="1:101" s="4" customFormat="1" ht="18" customHeight="1">
      <c r="A33" s="52"/>
      <c r="C33" s="253" t="s">
        <v>131</v>
      </c>
      <c r="D33" s="253"/>
      <c r="E33" s="253"/>
      <c r="F33" s="253"/>
      <c r="G33" s="253"/>
      <c r="H33" s="270" t="s">
        <v>132</v>
      </c>
      <c r="I33" s="270"/>
      <c r="J33" s="270"/>
      <c r="K33" s="110" t="s">
        <v>133</v>
      </c>
      <c r="L33" s="110"/>
      <c r="M33" s="110"/>
      <c r="N33" s="110"/>
      <c r="O33" s="110"/>
      <c r="P33" s="266" t="s">
        <v>134</v>
      </c>
      <c r="Q33" s="266"/>
      <c r="R33" s="266"/>
      <c r="S33" s="266"/>
      <c r="T33" s="266"/>
      <c r="U33" s="266"/>
      <c r="V33" s="266"/>
      <c r="W33" s="266"/>
      <c r="X33" s="266"/>
      <c r="Y33" s="266"/>
      <c r="Z33" s="266"/>
      <c r="AB33" s="253" t="s">
        <v>131</v>
      </c>
      <c r="AC33" s="253"/>
      <c r="AD33" s="253"/>
      <c r="AE33" s="253"/>
      <c r="AF33" s="253"/>
      <c r="AG33" s="270"/>
      <c r="AH33" s="270"/>
      <c r="AI33" s="270"/>
      <c r="AJ33" s="110" t="s">
        <v>133</v>
      </c>
      <c r="AK33" s="110"/>
      <c r="AL33" s="110"/>
      <c r="AM33" s="110"/>
      <c r="AN33" s="110"/>
      <c r="AO33" s="266"/>
      <c r="AP33" s="266"/>
      <c r="AQ33" s="266"/>
      <c r="AR33" s="266"/>
      <c r="AS33" s="266"/>
      <c r="AT33" s="266"/>
      <c r="AU33" s="266"/>
      <c r="AV33" s="266"/>
      <c r="AW33" s="266"/>
      <c r="AX33" s="266"/>
      <c r="AY33" s="266"/>
      <c r="BA33" s="72"/>
      <c r="BB33" s="271" t="s">
        <v>121</v>
      </c>
      <c r="BC33" s="271"/>
      <c r="BD33" s="262" t="s">
        <v>122</v>
      </c>
      <c r="BE33" s="262"/>
      <c r="BF33" s="263"/>
      <c r="BG33" s="263"/>
      <c r="BH33" s="263"/>
      <c r="BI33" s="263"/>
      <c r="BJ33" s="263"/>
      <c r="BK33" s="263"/>
      <c r="BL33" s="263"/>
      <c r="BM33" s="263"/>
      <c r="BN33" s="263"/>
      <c r="BO33" s="263"/>
      <c r="BP33" s="263"/>
      <c r="BQ33" s="263"/>
      <c r="BR33" s="263"/>
      <c r="BS33" s="263"/>
      <c r="BT33" s="263"/>
      <c r="BU33" s="263"/>
      <c r="BV33" s="263"/>
      <c r="BW33" s="263"/>
      <c r="BX33" s="263"/>
      <c r="BY33" s="263"/>
      <c r="BZ33" s="263"/>
      <c r="CA33" s="263"/>
      <c r="CB33" s="263"/>
      <c r="CC33" s="75"/>
      <c r="CD33" s="41"/>
    </row>
    <row r="34" spans="1:101" s="4" customFormat="1" ht="18" customHeight="1">
      <c r="A34" s="52"/>
      <c r="C34" s="253" t="s">
        <v>135</v>
      </c>
      <c r="D34" s="253"/>
      <c r="E34" s="253"/>
      <c r="F34" s="253"/>
      <c r="G34" s="253"/>
      <c r="H34" s="264" t="s">
        <v>136</v>
      </c>
      <c r="I34" s="264"/>
      <c r="J34" s="264"/>
      <c r="K34" s="264"/>
      <c r="L34" s="264"/>
      <c r="M34" s="264"/>
      <c r="N34" s="264"/>
      <c r="O34" s="264"/>
      <c r="P34" s="265" t="s">
        <v>137</v>
      </c>
      <c r="Q34" s="265"/>
      <c r="R34" s="266"/>
      <c r="S34" s="266"/>
      <c r="T34" s="266"/>
      <c r="U34" s="266"/>
      <c r="V34" s="266"/>
      <c r="W34" s="266"/>
      <c r="X34" s="266"/>
      <c r="Y34" s="266"/>
      <c r="Z34" s="266"/>
      <c r="AA34" s="75"/>
      <c r="AB34" s="253" t="s">
        <v>135</v>
      </c>
      <c r="AC34" s="253"/>
      <c r="AD34" s="253"/>
      <c r="AE34" s="253"/>
      <c r="AF34" s="253"/>
      <c r="AG34" s="264"/>
      <c r="AH34" s="264"/>
      <c r="AI34" s="264"/>
      <c r="AJ34" s="264"/>
      <c r="AK34" s="264"/>
      <c r="AL34" s="264"/>
      <c r="AM34" s="264"/>
      <c r="AN34" s="264"/>
      <c r="AO34" s="265" t="s">
        <v>137</v>
      </c>
      <c r="AP34" s="265"/>
      <c r="AQ34" s="267"/>
      <c r="AR34" s="267"/>
      <c r="AS34" s="267"/>
      <c r="AT34" s="267"/>
      <c r="AU34" s="267"/>
      <c r="AV34" s="267"/>
      <c r="AW34" s="267"/>
      <c r="AX34" s="267"/>
      <c r="AY34" s="267"/>
      <c r="AZ34" s="75"/>
      <c r="BA34" s="101"/>
      <c r="BB34" s="262"/>
      <c r="BC34" s="262"/>
      <c r="BD34" s="257"/>
      <c r="BE34" s="257"/>
      <c r="BF34" s="268" t="s">
        <v>138</v>
      </c>
      <c r="BG34" s="268"/>
      <c r="BH34" s="268"/>
      <c r="BI34" s="268"/>
      <c r="BJ34" s="268"/>
      <c r="BK34" s="268"/>
      <c r="BL34" s="268"/>
      <c r="BM34" s="268"/>
      <c r="BN34" s="268"/>
      <c r="BO34" s="268"/>
      <c r="BP34" s="268"/>
      <c r="BQ34" s="268"/>
      <c r="BR34" s="268"/>
      <c r="BS34" s="268"/>
      <c r="BT34" s="268"/>
      <c r="BU34" s="268"/>
      <c r="BV34" s="268"/>
      <c r="BW34" s="268"/>
      <c r="BX34" s="268"/>
      <c r="BY34" s="268"/>
      <c r="BZ34" s="268"/>
      <c r="CA34" s="268"/>
      <c r="CB34" s="268"/>
      <c r="CC34" s="75"/>
      <c r="CD34" s="41"/>
    </row>
    <row r="35" spans="1:101" s="4" customFormat="1" ht="18" customHeight="1">
      <c r="A35" s="52"/>
      <c r="C35" s="253"/>
      <c r="D35" s="253"/>
      <c r="E35" s="253"/>
      <c r="F35" s="253"/>
      <c r="G35" s="253"/>
      <c r="H35" s="256"/>
      <c r="I35" s="256"/>
      <c r="J35" s="256"/>
      <c r="K35" s="256"/>
      <c r="L35" s="256"/>
      <c r="M35" s="256"/>
      <c r="N35" s="256"/>
      <c r="O35" s="256"/>
      <c r="P35" s="256"/>
      <c r="Q35" s="256"/>
      <c r="R35" s="256"/>
      <c r="S35" s="256"/>
      <c r="T35" s="256"/>
      <c r="U35" s="256"/>
      <c r="V35" s="256"/>
      <c r="W35" s="256"/>
      <c r="X35" s="256"/>
      <c r="Y35" s="256"/>
      <c r="Z35" s="256"/>
      <c r="AA35" s="111"/>
      <c r="AB35" s="253" t="s">
        <v>139</v>
      </c>
      <c r="AC35" s="253"/>
      <c r="AD35" s="253"/>
      <c r="AE35" s="253"/>
      <c r="AF35" s="253"/>
      <c r="AG35" s="256"/>
      <c r="AH35" s="256"/>
      <c r="AI35" s="256"/>
      <c r="AJ35" s="256"/>
      <c r="AK35" s="256"/>
      <c r="AL35" s="256"/>
      <c r="AM35" s="256"/>
      <c r="AN35" s="256"/>
      <c r="AO35" s="256"/>
      <c r="AP35" s="256"/>
      <c r="AQ35" s="256"/>
      <c r="AR35" s="256"/>
      <c r="AS35" s="256"/>
      <c r="AT35" s="256"/>
      <c r="AU35" s="256"/>
      <c r="AV35" s="256"/>
      <c r="AW35" s="256"/>
      <c r="AX35" s="256"/>
      <c r="AY35" s="256"/>
      <c r="AZ35" s="111"/>
      <c r="BA35" s="101"/>
      <c r="BB35" s="257"/>
      <c r="BC35" s="257"/>
      <c r="BD35" s="257"/>
      <c r="BE35" s="257"/>
      <c r="BF35" s="258" t="s">
        <v>140</v>
      </c>
      <c r="BG35" s="258"/>
      <c r="BH35" s="258"/>
      <c r="BI35" s="258"/>
      <c r="BJ35" s="258"/>
      <c r="BK35" s="258"/>
      <c r="BL35" s="258"/>
      <c r="BM35" s="258"/>
      <c r="BN35" s="258"/>
      <c r="BO35" s="258"/>
      <c r="BP35" s="258"/>
      <c r="BQ35" s="258"/>
      <c r="BR35" s="258"/>
      <c r="BS35" s="258"/>
      <c r="BT35" s="258"/>
      <c r="BU35" s="258"/>
      <c r="BV35" s="258"/>
      <c r="BW35" s="258"/>
      <c r="BX35" s="258"/>
      <c r="BY35" s="258"/>
      <c r="BZ35" s="258"/>
      <c r="CA35" s="258"/>
      <c r="CB35" s="258"/>
      <c r="CC35" s="112"/>
      <c r="CD35" s="41"/>
      <c r="CG35" s="113"/>
      <c r="CH35" s="113"/>
      <c r="CI35" s="113"/>
      <c r="CJ35" s="113"/>
      <c r="CK35" s="113"/>
      <c r="CL35" s="113"/>
      <c r="CM35" s="113"/>
      <c r="CN35" s="113"/>
      <c r="CO35" s="113"/>
      <c r="CP35" s="113"/>
      <c r="CQ35" s="113"/>
      <c r="CR35" s="113"/>
      <c r="CS35" s="113"/>
      <c r="CT35" s="113"/>
      <c r="CU35" s="113"/>
      <c r="CV35" s="113"/>
      <c r="CW35" s="113"/>
    </row>
    <row r="36" spans="1:101" s="4" customFormat="1" ht="18" customHeight="1">
      <c r="A36" s="52"/>
      <c r="C36" s="259" t="s">
        <v>141</v>
      </c>
      <c r="D36" s="259"/>
      <c r="E36" s="259"/>
      <c r="F36" s="259"/>
      <c r="G36" s="259"/>
      <c r="H36" s="260" t="s">
        <v>142</v>
      </c>
      <c r="I36" s="260"/>
      <c r="J36" s="260"/>
      <c r="K36" s="260"/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  <c r="AA36" s="42"/>
      <c r="AB36" s="259" t="s">
        <v>141</v>
      </c>
      <c r="AC36" s="259"/>
      <c r="AD36" s="259"/>
      <c r="AE36" s="259"/>
      <c r="AF36" s="259"/>
      <c r="AG36" s="261"/>
      <c r="AH36" s="261"/>
      <c r="AI36" s="261"/>
      <c r="AJ36" s="261"/>
      <c r="AK36" s="261"/>
      <c r="AL36" s="261"/>
      <c r="AM36" s="261"/>
      <c r="AN36" s="261"/>
      <c r="AO36" s="261"/>
      <c r="AP36" s="261"/>
      <c r="AQ36" s="261"/>
      <c r="AR36" s="261"/>
      <c r="AS36" s="261"/>
      <c r="AT36" s="261"/>
      <c r="AU36" s="261"/>
      <c r="AV36" s="261"/>
      <c r="AW36" s="261"/>
      <c r="AX36" s="261"/>
      <c r="AY36" s="261"/>
      <c r="AZ36" s="42"/>
      <c r="BA36" s="101"/>
      <c r="BB36" s="262"/>
      <c r="BC36" s="262"/>
      <c r="BD36" s="257"/>
      <c r="BE36" s="257"/>
      <c r="BF36" s="258" t="s">
        <v>143</v>
      </c>
      <c r="BG36" s="258"/>
      <c r="BH36" s="258"/>
      <c r="BI36" s="258"/>
      <c r="BJ36" s="258"/>
      <c r="BK36" s="258"/>
      <c r="BL36" s="258"/>
      <c r="BM36" s="258"/>
      <c r="BN36" s="258"/>
      <c r="BO36" s="258"/>
      <c r="BP36" s="258"/>
      <c r="BQ36" s="258"/>
      <c r="BR36" s="258"/>
      <c r="BS36" s="258"/>
      <c r="BT36" s="258"/>
      <c r="BU36" s="258"/>
      <c r="BV36" s="258"/>
      <c r="BW36" s="258"/>
      <c r="BX36" s="258"/>
      <c r="BY36" s="258"/>
      <c r="BZ36" s="258"/>
      <c r="CA36" s="258"/>
      <c r="CB36" s="258"/>
      <c r="CC36" s="42"/>
      <c r="CD36" s="41"/>
      <c r="CG36" s="113"/>
      <c r="CH36" s="113"/>
      <c r="CI36" s="113"/>
      <c r="CJ36" s="113"/>
      <c r="CK36" s="113"/>
      <c r="CL36" s="113"/>
      <c r="CM36" s="113"/>
      <c r="CN36" s="113"/>
      <c r="CO36" s="113"/>
      <c r="CP36" s="113"/>
      <c r="CQ36" s="113"/>
      <c r="CR36" s="113"/>
      <c r="CS36" s="113"/>
      <c r="CT36" s="113"/>
      <c r="CU36" s="113"/>
      <c r="CV36" s="113"/>
      <c r="CW36" s="113"/>
    </row>
    <row r="37" spans="1:101" s="113" customFormat="1" ht="18" customHeight="1">
      <c r="A37" s="114"/>
      <c r="B37" s="115"/>
      <c r="C37" s="253" t="s">
        <v>144</v>
      </c>
      <c r="D37" s="253"/>
      <c r="E37" s="253"/>
      <c r="F37" s="253"/>
      <c r="G37" s="253"/>
      <c r="H37" s="254" t="s">
        <v>145</v>
      </c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54"/>
      <c r="U37" s="254"/>
      <c r="V37" s="254"/>
      <c r="W37" s="254"/>
      <c r="X37" s="254"/>
      <c r="Y37" s="254"/>
      <c r="Z37" s="254"/>
      <c r="AA37" s="116"/>
      <c r="AB37" s="253" t="s">
        <v>144</v>
      </c>
      <c r="AC37" s="253"/>
      <c r="AD37" s="253"/>
      <c r="AE37" s="253"/>
      <c r="AF37" s="253"/>
      <c r="AG37" s="254"/>
      <c r="AH37" s="254"/>
      <c r="AI37" s="254"/>
      <c r="AJ37" s="254"/>
      <c r="AK37" s="254"/>
      <c r="AL37" s="254"/>
      <c r="AM37" s="254"/>
      <c r="AN37" s="254"/>
      <c r="AO37" s="254"/>
      <c r="AP37" s="254"/>
      <c r="AQ37" s="254"/>
      <c r="AR37" s="254"/>
      <c r="AS37" s="254"/>
      <c r="AT37" s="254"/>
      <c r="AU37" s="254"/>
      <c r="AV37" s="254"/>
      <c r="AW37" s="254"/>
      <c r="AX37" s="254"/>
      <c r="AY37" s="254"/>
      <c r="AZ37" s="116"/>
      <c r="BA37" s="102"/>
      <c r="BB37" s="113" t="s">
        <v>146</v>
      </c>
      <c r="BF37" s="117"/>
      <c r="BG37" s="117"/>
      <c r="BH37" s="117"/>
      <c r="BI37" s="117"/>
      <c r="BJ37" s="117"/>
      <c r="BK37" s="117"/>
      <c r="BL37" s="117"/>
      <c r="BM37" s="117"/>
      <c r="BN37" s="117"/>
      <c r="BO37" s="117"/>
      <c r="BP37" s="117"/>
      <c r="BQ37" s="117"/>
      <c r="BR37" s="117"/>
      <c r="BS37" s="117"/>
      <c r="BT37" s="117"/>
      <c r="BU37" s="117"/>
      <c r="BV37" s="117"/>
      <c r="BW37" s="117"/>
      <c r="BX37" s="117"/>
      <c r="BY37" s="117"/>
      <c r="BZ37" s="117"/>
      <c r="CA37" s="117"/>
      <c r="CB37" s="118"/>
      <c r="CC37" s="119"/>
      <c r="CD37" s="114"/>
    </row>
    <row r="38" spans="1:101" s="113" customFormat="1" ht="3.75" customHeight="1">
      <c r="A38" s="114"/>
      <c r="B38" s="115"/>
      <c r="C38" s="120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21"/>
      <c r="Z38" s="122"/>
      <c r="AB38" s="120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21"/>
      <c r="AY38" s="122"/>
      <c r="BA38" s="120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7"/>
      <c r="BM38" s="117"/>
      <c r="BN38" s="117"/>
      <c r="BO38" s="117"/>
      <c r="BP38" s="117"/>
      <c r="BQ38" s="117"/>
      <c r="BR38" s="117"/>
      <c r="BS38" s="117"/>
      <c r="BT38" s="117"/>
      <c r="BU38" s="117"/>
      <c r="BV38" s="117"/>
      <c r="BW38" s="117"/>
      <c r="BX38" s="117"/>
      <c r="BY38" s="117"/>
      <c r="BZ38" s="117"/>
      <c r="CA38" s="117"/>
      <c r="CB38" s="118"/>
      <c r="CC38" s="123"/>
      <c r="CD38" s="114"/>
    </row>
    <row r="39" spans="1:101" s="113" customFormat="1" ht="3.75" customHeight="1">
      <c r="A39" s="114"/>
      <c r="B39" s="124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5"/>
      <c r="BD39" s="125"/>
      <c r="BE39" s="125"/>
      <c r="BF39" s="125"/>
      <c r="BG39" s="125"/>
      <c r="BH39" s="125"/>
      <c r="BI39" s="125"/>
      <c r="BJ39" s="125"/>
      <c r="BK39" s="125"/>
      <c r="BL39" s="125"/>
      <c r="BM39" s="125"/>
      <c r="BN39" s="125"/>
      <c r="BO39" s="125"/>
      <c r="BP39" s="125"/>
      <c r="BQ39" s="125"/>
      <c r="BR39" s="125"/>
      <c r="BS39" s="125"/>
      <c r="BT39" s="125"/>
      <c r="BU39" s="125"/>
      <c r="BV39" s="125"/>
      <c r="BW39" s="125"/>
      <c r="BX39" s="125"/>
      <c r="BY39" s="125"/>
      <c r="BZ39" s="125"/>
      <c r="CA39" s="125"/>
      <c r="CB39" s="125"/>
      <c r="CC39" s="126"/>
      <c r="CD39" s="114"/>
    </row>
    <row r="40" spans="1:101" s="113" customFormat="1" ht="5.25" customHeight="1">
      <c r="A40" s="115"/>
      <c r="C40" s="127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AF40" s="129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1"/>
      <c r="BD40" s="131"/>
      <c r="BE40" s="131"/>
      <c r="BP40" s="132"/>
      <c r="CD40" s="123"/>
    </row>
    <row r="41" spans="1:101" s="113" customFormat="1" ht="17.25" customHeight="1">
      <c r="A41" s="115"/>
      <c r="B41" s="255" t="s">
        <v>147</v>
      </c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5"/>
      <c r="Q41" s="255"/>
      <c r="R41" s="255"/>
      <c r="S41" s="255"/>
      <c r="T41" s="255"/>
      <c r="U41" s="255"/>
      <c r="V41" s="255"/>
      <c r="AE41" s="129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1"/>
      <c r="BD41" s="131"/>
      <c r="BO41" s="132"/>
      <c r="CD41" s="123"/>
    </row>
    <row r="42" spans="1:101" s="113" customFormat="1" ht="5.25" customHeight="1">
      <c r="A42" s="115"/>
      <c r="C42" s="127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AF42" s="129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31"/>
      <c r="BD42" s="131"/>
      <c r="BE42" s="131"/>
      <c r="BP42" s="132"/>
      <c r="CD42" s="12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</row>
    <row r="43" spans="1:101" s="113" customFormat="1" ht="6.95" customHeight="1">
      <c r="A43" s="115"/>
      <c r="B43" s="133"/>
      <c r="C43" s="134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4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7"/>
      <c r="AS43" s="137"/>
      <c r="AT43" s="137"/>
      <c r="AU43" s="137"/>
      <c r="AV43" s="137"/>
      <c r="AW43" s="137"/>
      <c r="AX43" s="137"/>
      <c r="AY43" s="137"/>
      <c r="AZ43" s="137"/>
      <c r="BA43" s="137"/>
      <c r="BB43" s="137"/>
      <c r="BC43" s="137"/>
      <c r="BD43" s="137"/>
      <c r="BE43" s="137"/>
      <c r="BF43" s="135"/>
      <c r="BG43" s="135"/>
      <c r="BH43" s="135"/>
      <c r="BI43" s="135"/>
      <c r="BJ43" s="135"/>
      <c r="BK43" s="135"/>
      <c r="BL43" s="135"/>
      <c r="BM43" s="135"/>
      <c r="BN43" s="135"/>
      <c r="BO43" s="135"/>
      <c r="BP43" s="138"/>
      <c r="BQ43" s="135"/>
      <c r="BR43" s="135"/>
      <c r="BS43" s="135"/>
      <c r="BT43" s="135"/>
      <c r="BU43" s="135"/>
      <c r="BV43" s="135"/>
      <c r="BW43" s="135"/>
      <c r="BX43" s="135"/>
      <c r="BY43" s="135"/>
      <c r="BZ43" s="135"/>
      <c r="CA43" s="135"/>
      <c r="CB43" s="135"/>
      <c r="CC43" s="139"/>
      <c r="CD43" s="12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</row>
    <row r="44" spans="1:101" s="73" customFormat="1" ht="23.25" customHeight="1">
      <c r="A44" s="41"/>
      <c r="B44" s="140"/>
      <c r="C44" s="141"/>
      <c r="D44" s="238" t="s">
        <v>148</v>
      </c>
      <c r="E44" s="238"/>
      <c r="F44" s="238"/>
      <c r="G44" s="238"/>
      <c r="H44" s="238"/>
      <c r="I44" s="238"/>
      <c r="J44" s="238"/>
      <c r="K44" s="238"/>
      <c r="L44" s="238"/>
      <c r="M44" s="238"/>
      <c r="O44" s="142"/>
      <c r="P44" s="143"/>
      <c r="Q44" s="238" t="s">
        <v>149</v>
      </c>
      <c r="R44" s="238"/>
      <c r="S44" s="238"/>
      <c r="T44" s="238"/>
      <c r="U44" s="238"/>
      <c r="V44" s="238"/>
      <c r="W44" s="238"/>
      <c r="X44" s="144"/>
      <c r="Y44" s="142"/>
      <c r="Z44" s="145"/>
      <c r="AA44" s="238" t="s">
        <v>150</v>
      </c>
      <c r="AB44" s="238"/>
      <c r="AC44" s="238"/>
      <c r="AD44" s="238"/>
      <c r="AE44" s="238"/>
      <c r="AF44" s="238"/>
      <c r="AG44" s="238"/>
      <c r="AH44" s="69"/>
      <c r="AI44" s="142"/>
      <c r="AJ44" s="145"/>
      <c r="AK44" s="238" t="s">
        <v>151</v>
      </c>
      <c r="AL44" s="238"/>
      <c r="AM44" s="238"/>
      <c r="AN44" s="238"/>
      <c r="AO44" s="238"/>
      <c r="AP44" s="238"/>
      <c r="AQ44" s="238"/>
      <c r="AR44" s="42"/>
      <c r="AS44" s="142"/>
      <c r="AT44" s="145"/>
      <c r="AU44" s="238" t="s">
        <v>152</v>
      </c>
      <c r="AV44" s="238"/>
      <c r="AW44" s="238"/>
      <c r="AX44" s="238"/>
      <c r="AY44" s="238"/>
      <c r="AZ44" s="238"/>
      <c r="BA44" s="238"/>
      <c r="BB44" s="69"/>
      <c r="BC44" s="146"/>
      <c r="BD44" s="147"/>
      <c r="BE44" s="238" t="s">
        <v>153</v>
      </c>
      <c r="BF44" s="238"/>
      <c r="BG44" s="238"/>
      <c r="BH44" s="238"/>
      <c r="BI44" s="238"/>
      <c r="BJ44" s="238"/>
      <c r="BK44" s="238"/>
      <c r="BL44" s="144"/>
      <c r="BM44" s="250" t="s">
        <v>154</v>
      </c>
      <c r="BN44" s="250"/>
      <c r="BO44" s="250"/>
      <c r="BP44" s="250"/>
      <c r="BQ44" s="250"/>
      <c r="BR44" s="250"/>
      <c r="BS44" s="250"/>
      <c r="BT44" s="250"/>
      <c r="BU44" s="250"/>
      <c r="BV44" s="250"/>
      <c r="BW44" s="250"/>
      <c r="BX44" s="250"/>
      <c r="BY44" s="250"/>
      <c r="BZ44" s="250"/>
      <c r="CA44" s="250"/>
      <c r="CB44" s="250"/>
      <c r="CD44" s="41"/>
    </row>
    <row r="45" spans="1:101" s="73" customFormat="1" ht="9.75" hidden="1" customHeight="1">
      <c r="A45" s="41"/>
      <c r="C45" s="148"/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2" t="s">
        <v>155</v>
      </c>
      <c r="R45" s="252"/>
      <c r="S45" s="252"/>
      <c r="T45" s="252"/>
      <c r="U45" s="252"/>
      <c r="V45" s="252"/>
      <c r="W45" s="252"/>
      <c r="X45" s="252"/>
      <c r="Y45" s="252"/>
      <c r="Z45" s="252"/>
      <c r="AA45" s="252"/>
      <c r="AB45" s="252"/>
      <c r="AC45" s="252"/>
      <c r="AD45" s="252"/>
      <c r="AE45" s="252"/>
      <c r="AG45" s="82"/>
      <c r="AH45" s="82"/>
      <c r="AK45" s="150"/>
      <c r="AS45" s="82"/>
      <c r="CD45" s="41"/>
    </row>
    <row r="46" spans="1:101" s="73" customFormat="1" ht="3.75" customHeight="1">
      <c r="A46" s="41"/>
      <c r="C46" s="148"/>
      <c r="D46" s="132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149"/>
      <c r="AG46" s="82"/>
      <c r="AH46" s="82"/>
      <c r="AK46" s="150"/>
      <c r="AS46" s="82"/>
      <c r="CD46" s="41"/>
    </row>
    <row r="47" spans="1:101" s="73" customFormat="1" ht="15" customHeight="1">
      <c r="A47" s="41"/>
      <c r="D47" s="247" t="s">
        <v>156</v>
      </c>
      <c r="E47" s="247"/>
      <c r="F47" s="247"/>
      <c r="G47" s="247"/>
      <c r="H47" s="247" t="s">
        <v>157</v>
      </c>
      <c r="I47" s="247"/>
      <c r="J47" s="247"/>
      <c r="K47" s="247"/>
      <c r="L47" s="247" t="s">
        <v>158</v>
      </c>
      <c r="M47" s="247"/>
      <c r="N47" s="247"/>
      <c r="O47" s="247"/>
      <c r="P47" s="247" t="s">
        <v>159</v>
      </c>
      <c r="Q47" s="247"/>
      <c r="R47" s="247"/>
      <c r="S47" s="247"/>
      <c r="T47" s="247" t="s">
        <v>160</v>
      </c>
      <c r="U47" s="247"/>
      <c r="V47" s="247"/>
      <c r="W47" s="247"/>
      <c r="X47" s="247" t="s">
        <v>161</v>
      </c>
      <c r="Y47" s="247"/>
      <c r="Z47" s="247"/>
      <c r="AA47" s="247"/>
      <c r="AB47" s="247" t="s">
        <v>162</v>
      </c>
      <c r="AC47" s="247"/>
      <c r="AD47" s="247"/>
      <c r="AE47" s="247"/>
      <c r="AF47" s="247" t="s">
        <v>163</v>
      </c>
      <c r="AG47" s="247"/>
      <c r="AH47" s="247"/>
      <c r="AI47" s="247"/>
      <c r="AJ47" s="247" t="s">
        <v>164</v>
      </c>
      <c r="AK47" s="247"/>
      <c r="AL47" s="247"/>
      <c r="AM47" s="247"/>
      <c r="AN47" s="247" t="s">
        <v>165</v>
      </c>
      <c r="AO47" s="247"/>
      <c r="AP47" s="247"/>
      <c r="AQ47" s="247"/>
      <c r="AR47" s="247" t="s">
        <v>166</v>
      </c>
      <c r="AS47" s="247"/>
      <c r="AT47" s="247"/>
      <c r="AU47" s="247"/>
      <c r="AV47" s="247" t="s">
        <v>167</v>
      </c>
      <c r="AW47" s="247"/>
      <c r="AX47" s="247"/>
      <c r="AY47" s="247"/>
      <c r="AZ47" s="247" t="s">
        <v>168</v>
      </c>
      <c r="BA47" s="247"/>
      <c r="BB47" s="247"/>
      <c r="BC47" s="247"/>
      <c r="BD47" s="247" t="s">
        <v>169</v>
      </c>
      <c r="BE47" s="247"/>
      <c r="BF47" s="247"/>
      <c r="BG47" s="247"/>
      <c r="BH47" s="247" t="s">
        <v>170</v>
      </c>
      <c r="BI47" s="247"/>
      <c r="BJ47" s="247"/>
      <c r="BK47" s="247"/>
      <c r="BL47" s="247" t="s">
        <v>171</v>
      </c>
      <c r="BM47" s="247"/>
      <c r="BN47" s="247"/>
      <c r="BO47" s="247"/>
      <c r="BP47" s="247" t="s">
        <v>172</v>
      </c>
      <c r="BQ47" s="247"/>
      <c r="BR47" s="247"/>
      <c r="BS47" s="247"/>
      <c r="BT47" s="247" t="s">
        <v>173</v>
      </c>
      <c r="BU47" s="247"/>
      <c r="BV47" s="247"/>
      <c r="BW47" s="247"/>
      <c r="BX47" s="247" t="s">
        <v>174</v>
      </c>
      <c r="BY47" s="247"/>
      <c r="BZ47" s="247"/>
      <c r="CA47" s="247"/>
      <c r="CB47" s="151"/>
      <c r="CD47" s="41"/>
    </row>
    <row r="48" spans="1:101" s="73" customFormat="1" ht="12" hidden="1" customHeight="1">
      <c r="A48" s="41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  <c r="AA48" s="247"/>
      <c r="AB48" s="247"/>
      <c r="AC48" s="247"/>
      <c r="AD48" s="247"/>
      <c r="AE48" s="247"/>
      <c r="AF48" s="247"/>
      <c r="AG48" s="247"/>
      <c r="AH48" s="247"/>
      <c r="AI48" s="247"/>
      <c r="AJ48" s="247"/>
      <c r="AK48" s="247"/>
      <c r="AL48" s="247"/>
      <c r="AM48" s="247"/>
      <c r="AN48" s="247"/>
      <c r="AO48" s="247"/>
      <c r="AP48" s="247"/>
      <c r="AQ48" s="247"/>
      <c r="AR48" s="247"/>
      <c r="AS48" s="247"/>
      <c r="AT48" s="247"/>
      <c r="AU48" s="247"/>
      <c r="AV48" s="247"/>
      <c r="AW48" s="247"/>
      <c r="AX48" s="247"/>
      <c r="AY48" s="247"/>
      <c r="AZ48" s="247"/>
      <c r="BA48" s="247"/>
      <c r="BB48" s="247"/>
      <c r="BC48" s="247"/>
      <c r="BD48" s="247"/>
      <c r="BE48" s="247"/>
      <c r="BF48" s="247"/>
      <c r="BG48" s="247"/>
      <c r="BH48" s="247"/>
      <c r="BI48" s="247"/>
      <c r="BJ48" s="247"/>
      <c r="BK48" s="247"/>
      <c r="BL48" s="247"/>
      <c r="BM48" s="247"/>
      <c r="BN48" s="247"/>
      <c r="BO48" s="247"/>
      <c r="BP48" s="247"/>
      <c r="BQ48" s="247"/>
      <c r="BR48" s="247"/>
      <c r="BS48" s="247"/>
      <c r="BT48" s="247"/>
      <c r="BU48" s="247"/>
      <c r="BV48" s="247"/>
      <c r="BW48" s="247"/>
      <c r="BX48" s="247"/>
      <c r="BY48" s="247"/>
      <c r="BZ48" s="247"/>
      <c r="CA48" s="247"/>
      <c r="CB48" s="151"/>
      <c r="CD48" s="41"/>
      <c r="CK48" s="113" t="s">
        <v>175</v>
      </c>
    </row>
    <row r="49" spans="1:101" s="73" customFormat="1" ht="28.5" hidden="1" customHeight="1">
      <c r="A49" s="41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  <c r="AA49" s="247"/>
      <c r="AB49" s="247"/>
      <c r="AC49" s="247"/>
      <c r="AD49" s="247"/>
      <c r="AE49" s="247"/>
      <c r="AF49" s="247"/>
      <c r="AG49" s="247"/>
      <c r="AH49" s="247"/>
      <c r="AI49" s="247"/>
      <c r="AJ49" s="247"/>
      <c r="AK49" s="247"/>
      <c r="AL49" s="247"/>
      <c r="AM49" s="247"/>
      <c r="AN49" s="247"/>
      <c r="AO49" s="247"/>
      <c r="AP49" s="247"/>
      <c r="AQ49" s="247"/>
      <c r="AR49" s="247"/>
      <c r="AS49" s="247"/>
      <c r="AT49" s="247"/>
      <c r="AU49" s="247"/>
      <c r="AV49" s="247"/>
      <c r="AW49" s="247"/>
      <c r="AX49" s="247"/>
      <c r="AY49" s="247"/>
      <c r="AZ49" s="247"/>
      <c r="BA49" s="247"/>
      <c r="BB49" s="247"/>
      <c r="BC49" s="247"/>
      <c r="BD49" s="247"/>
      <c r="BE49" s="247"/>
      <c r="BF49" s="247"/>
      <c r="BG49" s="247"/>
      <c r="BH49" s="247"/>
      <c r="BI49" s="247"/>
      <c r="BJ49" s="247"/>
      <c r="BK49" s="247"/>
      <c r="BL49" s="247"/>
      <c r="BM49" s="247"/>
      <c r="BN49" s="247"/>
      <c r="BO49" s="247"/>
      <c r="BP49" s="247"/>
      <c r="BQ49" s="247"/>
      <c r="BR49" s="247"/>
      <c r="BS49" s="247"/>
      <c r="BT49" s="247"/>
      <c r="BU49" s="247"/>
      <c r="BV49" s="247"/>
      <c r="BW49" s="247"/>
      <c r="BX49" s="247"/>
      <c r="BY49" s="247"/>
      <c r="BZ49" s="247"/>
      <c r="CA49" s="247"/>
      <c r="CB49" s="151"/>
      <c r="CD49" s="41"/>
    </row>
    <row r="50" spans="1:101" s="73" customFormat="1" ht="15" customHeight="1">
      <c r="A50" s="41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  <c r="AA50" s="247"/>
      <c r="AB50" s="247"/>
      <c r="AC50" s="247"/>
      <c r="AD50" s="247"/>
      <c r="AE50" s="247"/>
      <c r="AF50" s="247"/>
      <c r="AG50" s="247"/>
      <c r="AH50" s="247"/>
      <c r="AI50" s="247"/>
      <c r="AJ50" s="247"/>
      <c r="AK50" s="247"/>
      <c r="AL50" s="247"/>
      <c r="AM50" s="247"/>
      <c r="AN50" s="247"/>
      <c r="AO50" s="247"/>
      <c r="AP50" s="247"/>
      <c r="AQ50" s="247"/>
      <c r="AR50" s="247"/>
      <c r="AS50" s="247"/>
      <c r="AT50" s="247"/>
      <c r="AU50" s="247"/>
      <c r="AV50" s="247"/>
      <c r="AW50" s="247"/>
      <c r="AX50" s="247"/>
      <c r="AY50" s="247"/>
      <c r="AZ50" s="247"/>
      <c r="BA50" s="247"/>
      <c r="BB50" s="247"/>
      <c r="BC50" s="247"/>
      <c r="BD50" s="247"/>
      <c r="BE50" s="247"/>
      <c r="BF50" s="247"/>
      <c r="BG50" s="247"/>
      <c r="BH50" s="247"/>
      <c r="BI50" s="247"/>
      <c r="BJ50" s="247"/>
      <c r="BK50" s="247"/>
      <c r="BL50" s="247"/>
      <c r="BM50" s="247"/>
      <c r="BN50" s="247"/>
      <c r="BO50" s="247"/>
      <c r="BP50" s="247"/>
      <c r="BQ50" s="247"/>
      <c r="BR50" s="247"/>
      <c r="BS50" s="247"/>
      <c r="BT50" s="247"/>
      <c r="BU50" s="247"/>
      <c r="BV50" s="247"/>
      <c r="BW50" s="247"/>
      <c r="BX50" s="247"/>
      <c r="BY50" s="247"/>
      <c r="BZ50" s="247"/>
      <c r="CA50" s="247"/>
      <c r="CB50" s="151"/>
      <c r="CD50" s="41"/>
    </row>
    <row r="51" spans="1:101" s="73" customFormat="1" ht="23.25" customHeight="1">
      <c r="A51" s="41"/>
      <c r="D51" s="243"/>
      <c r="E51" s="243"/>
      <c r="F51" s="243"/>
      <c r="G51" s="243"/>
      <c r="H51" s="237"/>
      <c r="I51" s="237"/>
      <c r="J51" s="237"/>
      <c r="K51" s="237"/>
      <c r="L51" s="237"/>
      <c r="M51" s="237"/>
      <c r="N51" s="237"/>
      <c r="O51" s="237"/>
      <c r="P51" s="237"/>
      <c r="Q51" s="237"/>
      <c r="R51" s="237"/>
      <c r="S51" s="237"/>
      <c r="T51" s="237"/>
      <c r="U51" s="237"/>
      <c r="V51" s="237"/>
      <c r="W51" s="237"/>
      <c r="X51" s="237"/>
      <c r="Y51" s="237"/>
      <c r="Z51" s="237"/>
      <c r="AA51" s="237"/>
      <c r="AB51" s="237"/>
      <c r="AC51" s="237"/>
      <c r="AD51" s="237"/>
      <c r="AE51" s="237"/>
      <c r="AF51" s="237"/>
      <c r="AG51" s="237"/>
      <c r="AH51" s="237"/>
      <c r="AI51" s="237"/>
      <c r="AJ51" s="237"/>
      <c r="AK51" s="237"/>
      <c r="AL51" s="237"/>
      <c r="AM51" s="237"/>
      <c r="AN51" s="237"/>
      <c r="AO51" s="237"/>
      <c r="AP51" s="237"/>
      <c r="AQ51" s="237"/>
      <c r="AR51" s="237"/>
      <c r="AS51" s="237"/>
      <c r="AT51" s="237"/>
      <c r="AU51" s="237"/>
      <c r="AV51" s="237"/>
      <c r="AW51" s="237"/>
      <c r="AX51" s="237"/>
      <c r="AY51" s="237"/>
      <c r="AZ51" s="152"/>
      <c r="BA51" s="153"/>
      <c r="BB51" s="153"/>
      <c r="BC51" s="154"/>
      <c r="BD51" s="237"/>
      <c r="BE51" s="237"/>
      <c r="BF51" s="237"/>
      <c r="BG51" s="237"/>
      <c r="BH51" s="153"/>
      <c r="BI51" s="153"/>
      <c r="BJ51" s="153"/>
      <c r="BK51" s="153"/>
      <c r="BL51" s="237"/>
      <c r="BM51" s="237"/>
      <c r="BN51" s="237"/>
      <c r="BO51" s="237"/>
      <c r="BP51" s="237"/>
      <c r="BQ51" s="237"/>
      <c r="BR51" s="237"/>
      <c r="BS51" s="237"/>
      <c r="BT51" s="237"/>
      <c r="BU51" s="237"/>
      <c r="BV51" s="237"/>
      <c r="BW51" s="237"/>
      <c r="BX51" s="237"/>
      <c r="BY51" s="237"/>
      <c r="BZ51" s="237"/>
      <c r="CA51" s="237"/>
      <c r="CB51" s="72"/>
      <c r="CD51" s="41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</row>
    <row r="52" spans="1:101" s="73" customFormat="1" ht="3" customHeight="1">
      <c r="A52" s="41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155"/>
      <c r="BN52" s="155"/>
      <c r="BO52" s="155"/>
      <c r="BP52" s="155"/>
      <c r="BQ52" s="155"/>
      <c r="BR52" s="155"/>
      <c r="BS52" s="155"/>
      <c r="BT52" s="155"/>
      <c r="BU52" s="155"/>
      <c r="BV52" s="155"/>
      <c r="BW52" s="155"/>
      <c r="BX52" s="155"/>
      <c r="BY52" s="155"/>
      <c r="BZ52" s="155"/>
      <c r="CA52" s="155"/>
      <c r="CB52" s="42"/>
      <c r="CD52" s="41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</row>
    <row r="53" spans="1:101" s="4" customFormat="1" ht="9.9499999999999993" customHeight="1">
      <c r="A53" s="52"/>
      <c r="C53" s="156"/>
      <c r="D53" s="249" t="s">
        <v>176</v>
      </c>
      <c r="E53" s="249"/>
      <c r="F53" s="249"/>
      <c r="G53" s="249"/>
      <c r="H53" s="249"/>
      <c r="I53" s="249"/>
      <c r="J53" s="249"/>
      <c r="K53" s="249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67"/>
      <c r="CD53" s="157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</row>
    <row r="54" spans="1:101" s="4" customFormat="1" ht="12" customHeight="1">
      <c r="A54" s="52"/>
      <c r="C54" s="69"/>
      <c r="D54" s="248">
        <v>1</v>
      </c>
      <c r="E54" s="248"/>
      <c r="F54" s="244">
        <v>2</v>
      </c>
      <c r="G54" s="244"/>
      <c r="H54" s="244"/>
      <c r="I54" s="244">
        <v>5</v>
      </c>
      <c r="J54" s="244"/>
      <c r="K54" s="244"/>
      <c r="L54" s="244">
        <v>9</v>
      </c>
      <c r="M54" s="244"/>
      <c r="N54" s="244"/>
      <c r="O54" s="244">
        <v>20</v>
      </c>
      <c r="P54" s="244"/>
      <c r="Q54" s="244"/>
      <c r="R54" s="244">
        <v>22</v>
      </c>
      <c r="S54" s="244"/>
      <c r="T54" s="244"/>
      <c r="U54" s="244">
        <v>38</v>
      </c>
      <c r="V54" s="244"/>
      <c r="W54" s="244"/>
      <c r="X54" s="244">
        <v>51</v>
      </c>
      <c r="Y54" s="244"/>
      <c r="Z54" s="244"/>
      <c r="AA54" s="244">
        <v>52</v>
      </c>
      <c r="AB54" s="244"/>
      <c r="AC54" s="244"/>
      <c r="AD54" s="244">
        <v>57</v>
      </c>
      <c r="AE54" s="244"/>
      <c r="AF54" s="244"/>
      <c r="AG54" s="244">
        <v>66</v>
      </c>
      <c r="AH54" s="244"/>
      <c r="AI54" s="244"/>
      <c r="AJ54" s="245">
        <v>67</v>
      </c>
      <c r="AK54" s="245"/>
      <c r="AL54" s="245"/>
      <c r="AM54" s="246"/>
      <c r="AN54" s="246"/>
      <c r="AO54" s="246"/>
      <c r="AP54" s="246"/>
      <c r="AQ54" s="246"/>
      <c r="AR54" s="246"/>
      <c r="AS54" s="69"/>
      <c r="AT54" s="247" t="s">
        <v>177</v>
      </c>
      <c r="AU54" s="247"/>
      <c r="AV54" s="247"/>
      <c r="AW54" s="144"/>
      <c r="AX54" s="247" t="s">
        <v>178</v>
      </c>
      <c r="AY54" s="247"/>
      <c r="AZ54" s="247"/>
      <c r="BA54" s="55"/>
      <c r="BB54" s="247" t="s">
        <v>179</v>
      </c>
      <c r="BC54" s="247"/>
      <c r="BD54" s="247"/>
      <c r="BF54" s="247" t="s">
        <v>180</v>
      </c>
      <c r="BG54" s="247"/>
      <c r="BH54" s="247"/>
      <c r="BJ54" s="236" t="s">
        <v>181</v>
      </c>
      <c r="BK54" s="236"/>
      <c r="BL54" s="237"/>
      <c r="BM54" s="237"/>
      <c r="BN54" s="237"/>
      <c r="BO54" s="60"/>
      <c r="BP54" s="238" t="s">
        <v>182</v>
      </c>
      <c r="BQ54" s="238"/>
      <c r="BR54" s="238"/>
      <c r="BS54" s="238"/>
      <c r="BT54" s="73"/>
      <c r="BU54" s="238" t="s">
        <v>183</v>
      </c>
      <c r="BV54" s="238"/>
      <c r="BW54" s="238"/>
      <c r="BX54" s="238"/>
      <c r="BY54" s="238"/>
      <c r="BZ54" s="238"/>
      <c r="CA54" s="238"/>
      <c r="CB54" s="238"/>
      <c r="CC54" s="67"/>
      <c r="CD54" s="157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01" s="62" customFormat="1" ht="12" customHeight="1">
      <c r="A55" s="158"/>
      <c r="B55" s="159"/>
      <c r="C55" s="55"/>
      <c r="D55" s="248"/>
      <c r="E55" s="248"/>
      <c r="F55" s="244"/>
      <c r="G55" s="244"/>
      <c r="H55" s="244"/>
      <c r="I55" s="244">
        <v>7</v>
      </c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  <c r="AA55" s="244"/>
      <c r="AB55" s="244"/>
      <c r="AC55" s="244"/>
      <c r="AD55" s="244">
        <v>31</v>
      </c>
      <c r="AE55" s="244"/>
      <c r="AF55" s="244"/>
      <c r="AG55" s="244"/>
      <c r="AH55" s="244"/>
      <c r="AI55" s="244"/>
      <c r="AJ55" s="245">
        <v>38</v>
      </c>
      <c r="AK55" s="245"/>
      <c r="AL55" s="245"/>
      <c r="AM55" s="246"/>
      <c r="AN55" s="246"/>
      <c r="AO55" s="246"/>
      <c r="AP55" s="246"/>
      <c r="AQ55" s="246"/>
      <c r="AR55" s="246"/>
      <c r="AS55" s="55"/>
      <c r="AT55" s="247"/>
      <c r="AU55" s="247"/>
      <c r="AV55" s="247"/>
      <c r="AW55" s="144"/>
      <c r="AX55" s="247"/>
      <c r="AY55" s="247"/>
      <c r="AZ55" s="247"/>
      <c r="BA55" s="55"/>
      <c r="BB55" s="247"/>
      <c r="BC55" s="247"/>
      <c r="BD55" s="247"/>
      <c r="BF55" s="247"/>
      <c r="BG55" s="247"/>
      <c r="BH55" s="247"/>
      <c r="BJ55" s="236"/>
      <c r="BK55" s="236"/>
      <c r="BL55" s="237"/>
      <c r="BM55" s="237"/>
      <c r="BN55" s="237"/>
      <c r="BO55" s="60"/>
      <c r="BP55" s="238"/>
      <c r="BQ55" s="238"/>
      <c r="BR55" s="238"/>
      <c r="BS55" s="238"/>
      <c r="BT55" s="160"/>
      <c r="BU55" s="238" t="s">
        <v>183</v>
      </c>
      <c r="BV55" s="238"/>
      <c r="BW55" s="238"/>
      <c r="BX55" s="238"/>
      <c r="BY55" s="238"/>
      <c r="BZ55" s="238"/>
      <c r="CA55" s="238"/>
      <c r="CB55" s="238"/>
      <c r="CC55" s="83"/>
      <c r="CD55" s="161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01" ht="24" customHeight="1">
      <c r="A56" s="52"/>
      <c r="B56" s="36"/>
      <c r="C56" s="42"/>
      <c r="D56" s="239"/>
      <c r="E56" s="239"/>
      <c r="F56" s="240"/>
      <c r="G56" s="240"/>
      <c r="H56" s="240"/>
      <c r="I56" s="240"/>
      <c r="J56" s="240"/>
      <c r="K56" s="240"/>
      <c r="L56" s="240"/>
      <c r="M56" s="240"/>
      <c r="N56" s="240"/>
      <c r="O56" s="240"/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  <c r="AA56" s="240"/>
      <c r="AB56" s="240"/>
      <c r="AC56" s="240"/>
      <c r="AD56" s="240"/>
      <c r="AE56" s="240"/>
      <c r="AF56" s="240"/>
      <c r="AG56" s="240"/>
      <c r="AH56" s="240"/>
      <c r="AI56" s="240"/>
      <c r="AJ56" s="241"/>
      <c r="AK56" s="241"/>
      <c r="AL56" s="241"/>
      <c r="AM56" s="242"/>
      <c r="AN56" s="242"/>
      <c r="AO56" s="242"/>
      <c r="AP56" s="242"/>
      <c r="AQ56" s="242"/>
      <c r="AR56" s="242"/>
      <c r="AS56" s="160"/>
      <c r="AT56" s="162"/>
      <c r="AU56" s="163"/>
      <c r="AV56" s="164"/>
      <c r="AW56" s="72"/>
      <c r="AX56" s="237"/>
      <c r="AY56" s="237"/>
      <c r="AZ56" s="237"/>
      <c r="BA56" s="42"/>
      <c r="BB56" s="243"/>
      <c r="BC56" s="243"/>
      <c r="BD56" s="243"/>
      <c r="BE56" s="42"/>
      <c r="BF56" s="237"/>
      <c r="BG56" s="237"/>
      <c r="BH56" s="237"/>
      <c r="BJ56" s="236" t="s">
        <v>184</v>
      </c>
      <c r="BK56" s="236"/>
      <c r="BL56" s="152"/>
      <c r="BM56" s="165"/>
      <c r="BN56" s="154"/>
      <c r="BO56" s="60"/>
      <c r="BP56" s="243"/>
      <c r="BQ56" s="243"/>
      <c r="BR56" s="243"/>
      <c r="BS56" s="243"/>
      <c r="BT56" s="84"/>
      <c r="BU56" s="243"/>
      <c r="BV56" s="243"/>
      <c r="BW56" s="243"/>
      <c r="BX56" s="243"/>
      <c r="BY56" s="243"/>
      <c r="BZ56" s="243"/>
      <c r="CA56" s="243"/>
      <c r="CB56" s="243"/>
      <c r="CC56" s="73"/>
      <c r="CD56" s="52"/>
    </row>
    <row r="57" spans="1:101" ht="6.95" customHeight="1">
      <c r="A57" s="36"/>
      <c r="B57" s="166"/>
      <c r="C57" s="167"/>
      <c r="D57" s="167"/>
      <c r="E57" s="167"/>
      <c r="F57" s="167"/>
      <c r="G57" s="167"/>
      <c r="H57" s="167"/>
      <c r="I57" s="167"/>
      <c r="J57" s="168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  <c r="AB57" s="168"/>
      <c r="AC57" s="168"/>
      <c r="AD57" s="168"/>
      <c r="AE57" s="168"/>
      <c r="AF57" s="168"/>
      <c r="AG57" s="168"/>
      <c r="AH57" s="168"/>
      <c r="AI57" s="168"/>
      <c r="AJ57" s="168"/>
      <c r="AK57" s="168"/>
      <c r="AL57" s="168"/>
      <c r="AM57" s="168"/>
      <c r="AN57" s="168"/>
      <c r="AO57" s="168"/>
      <c r="AP57" s="168"/>
      <c r="AQ57" s="168"/>
      <c r="AR57" s="168"/>
      <c r="AS57" s="168"/>
      <c r="AT57" s="169"/>
      <c r="AU57" s="169"/>
      <c r="AV57" s="168"/>
      <c r="AW57" s="168"/>
      <c r="AX57" s="168"/>
      <c r="AY57" s="168"/>
      <c r="AZ57" s="168"/>
      <c r="BA57" s="168"/>
      <c r="BB57" s="168"/>
      <c r="BC57" s="168"/>
      <c r="BD57" s="168"/>
      <c r="BE57" s="168"/>
      <c r="BF57" s="168"/>
      <c r="BG57" s="168"/>
      <c r="BH57" s="168"/>
      <c r="BI57" s="168"/>
      <c r="BJ57" s="168"/>
      <c r="BK57" s="168"/>
      <c r="BL57" s="170"/>
      <c r="BM57" s="170"/>
      <c r="BN57" s="170"/>
      <c r="BO57" s="170"/>
      <c r="BP57" s="168"/>
      <c r="BQ57" s="168"/>
      <c r="BR57" s="168"/>
      <c r="BS57" s="168"/>
      <c r="BT57" s="168"/>
      <c r="BU57" s="168"/>
      <c r="BV57" s="169"/>
      <c r="BW57" s="169"/>
      <c r="BX57" s="169"/>
      <c r="BY57" s="169"/>
      <c r="BZ57" s="169"/>
      <c r="CA57" s="169"/>
      <c r="CB57" s="169"/>
      <c r="CC57" s="171"/>
      <c r="CD57" s="172"/>
    </row>
    <row r="58" spans="1:101">
      <c r="A58" s="166"/>
      <c r="B58" s="173"/>
      <c r="C58" s="173"/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  <c r="AG58" s="173"/>
      <c r="AH58" s="173"/>
      <c r="AI58" s="173"/>
      <c r="AJ58" s="173"/>
      <c r="AK58" s="173"/>
      <c r="AL58" s="173"/>
      <c r="AM58" s="173"/>
      <c r="AN58" s="173"/>
      <c r="AO58" s="173"/>
      <c r="AP58" s="173"/>
      <c r="AQ58" s="173"/>
      <c r="AR58" s="173"/>
      <c r="AS58" s="173"/>
      <c r="AT58" s="173"/>
      <c r="AU58" s="173"/>
      <c r="AV58" s="173"/>
      <c r="AW58" s="173"/>
      <c r="AX58" s="173"/>
      <c r="AY58" s="173"/>
      <c r="AZ58" s="173"/>
      <c r="BA58" s="173"/>
      <c r="BB58" s="173"/>
      <c r="BC58" s="173"/>
      <c r="BD58" s="173"/>
      <c r="BE58" s="173"/>
      <c r="BF58" s="173"/>
      <c r="BG58" s="173"/>
      <c r="BH58" s="173"/>
      <c r="BI58" s="173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173"/>
      <c r="BU58" s="173"/>
      <c r="BV58" s="173"/>
      <c r="BW58" s="173"/>
      <c r="BX58" s="173"/>
      <c r="BY58" s="173"/>
      <c r="BZ58" s="173"/>
      <c r="CA58" s="173"/>
      <c r="CB58" s="173"/>
      <c r="CC58" s="173"/>
      <c r="CD58" s="174"/>
    </row>
    <row r="59" spans="1:101">
      <c r="A59" s="73"/>
      <c r="B59" s="73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75"/>
      <c r="AW59" s="175"/>
      <c r="AX59" s="175"/>
      <c r="AY59" s="175"/>
      <c r="AZ59" s="175"/>
      <c r="BA59" s="175"/>
      <c r="BB59" s="175"/>
      <c r="BC59" s="175"/>
      <c r="BD59" s="175"/>
      <c r="BE59" s="175"/>
      <c r="BF59" s="175"/>
      <c r="BG59" s="175"/>
      <c r="BH59" s="175"/>
      <c r="BI59" s="175"/>
      <c r="BJ59" s="175"/>
      <c r="BK59" s="175"/>
      <c r="BL59" s="175"/>
      <c r="BM59" s="175"/>
      <c r="BN59" s="175"/>
      <c r="BO59" s="175"/>
      <c r="BP59" s="175"/>
      <c r="BQ59" s="175"/>
      <c r="BR59" s="175"/>
      <c r="BS59" s="175"/>
      <c r="BT59" s="175"/>
      <c r="BU59" s="175"/>
      <c r="BV59" s="175"/>
      <c r="BW59" s="175"/>
      <c r="BX59" s="175"/>
      <c r="BY59" s="175"/>
      <c r="BZ59" s="175"/>
      <c r="CA59" s="175"/>
      <c r="CB59" s="175"/>
      <c r="CC59" s="175"/>
      <c r="CD59" s="175"/>
      <c r="CE59" s="73"/>
      <c r="CF59" s="73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</row>
  </sheetData>
  <mergeCells count="368">
    <mergeCell ref="A1:CD4"/>
    <mergeCell ref="B5:N5"/>
    <mergeCell ref="P5:V5"/>
    <mergeCell ref="W5:X5"/>
    <mergeCell ref="Z5:AG5"/>
    <mergeCell ref="AH5:AI5"/>
    <mergeCell ref="AQ5:AR5"/>
    <mergeCell ref="AZ5:BA5"/>
    <mergeCell ref="BC5:BI5"/>
    <mergeCell ref="BJ5:BK5"/>
    <mergeCell ref="BM5:BS5"/>
    <mergeCell ref="BT5:CC5"/>
    <mergeCell ref="C8:P8"/>
    <mergeCell ref="R8:BC8"/>
    <mergeCell ref="BE8:BH9"/>
    <mergeCell ref="BI8:BK9"/>
    <mergeCell ref="BL8:BO9"/>
    <mergeCell ref="BP8:BU9"/>
    <mergeCell ref="BV8:CB9"/>
    <mergeCell ref="C9:P9"/>
    <mergeCell ref="R9:BC9"/>
    <mergeCell ref="C10:P10"/>
    <mergeCell ref="R10:BC10"/>
    <mergeCell ref="BE10:BH10"/>
    <mergeCell ref="BI10:BK10"/>
    <mergeCell ref="BL10:BO10"/>
    <mergeCell ref="BP10:BU10"/>
    <mergeCell ref="BV10:CB10"/>
    <mergeCell ref="C12:E12"/>
    <mergeCell ref="H12:L12"/>
    <mergeCell ref="N12:R12"/>
    <mergeCell ref="S12:T12"/>
    <mergeCell ref="V12:AC13"/>
    <mergeCell ref="AE12:AH14"/>
    <mergeCell ref="AJ12:AU12"/>
    <mergeCell ref="AV12:BD12"/>
    <mergeCell ref="BE12:BH12"/>
    <mergeCell ref="BJ12:BP12"/>
    <mergeCell ref="BQ12:BX12"/>
    <mergeCell ref="BY12:CB12"/>
    <mergeCell ref="C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AJ13:AU13"/>
    <mergeCell ref="AV13:BH13"/>
    <mergeCell ref="BJ13:BN13"/>
    <mergeCell ref="BO13:BU13"/>
    <mergeCell ref="BV13:CB13"/>
    <mergeCell ref="V14:W16"/>
    <mergeCell ref="X14:Y16"/>
    <mergeCell ref="Z14:AA16"/>
    <mergeCell ref="AB14:AC16"/>
    <mergeCell ref="AJ14:AU14"/>
    <mergeCell ref="AV14:BH14"/>
    <mergeCell ref="BJ14:BN14"/>
    <mergeCell ref="BO14:BU14"/>
    <mergeCell ref="BV14:CB14"/>
    <mergeCell ref="AJ15:AU15"/>
    <mergeCell ref="AV15:BD15"/>
    <mergeCell ref="BE15:BH15"/>
    <mergeCell ref="BJ15:BN15"/>
    <mergeCell ref="BO15:BU15"/>
    <mergeCell ref="BV15:CB15"/>
    <mergeCell ref="AJ16:AU16"/>
    <mergeCell ref="AV16:BD16"/>
    <mergeCell ref="C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AE15:AF16"/>
    <mergeCell ref="AG15:AH16"/>
    <mergeCell ref="BE16:BH16"/>
    <mergeCell ref="BJ16:BN16"/>
    <mergeCell ref="BO16:BU16"/>
    <mergeCell ref="BV16:CB16"/>
    <mergeCell ref="C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T17:T18"/>
    <mergeCell ref="V17:W18"/>
    <mergeCell ref="X17:Y18"/>
    <mergeCell ref="Z17:AA18"/>
    <mergeCell ref="AB17:AC18"/>
    <mergeCell ref="AE17:AF18"/>
    <mergeCell ref="AG17:AH18"/>
    <mergeCell ref="AJ17:AU17"/>
    <mergeCell ref="AV17:BH17"/>
    <mergeCell ref="BJ17:BN17"/>
    <mergeCell ref="BO17:BU17"/>
    <mergeCell ref="BV17:CB17"/>
    <mergeCell ref="AJ18:AU18"/>
    <mergeCell ref="AV18:BH18"/>
    <mergeCell ref="BJ18:BN18"/>
    <mergeCell ref="BO18:BU18"/>
    <mergeCell ref="BV18:CB18"/>
    <mergeCell ref="C19:E19"/>
    <mergeCell ref="G19:K19"/>
    <mergeCell ref="M19:Q19"/>
    <mergeCell ref="C20:F21"/>
    <mergeCell ref="G20:J21"/>
    <mergeCell ref="K20:N21"/>
    <mergeCell ref="O20:R21"/>
    <mergeCell ref="S20:V21"/>
    <mergeCell ref="W20:Z21"/>
    <mergeCell ref="AA20:AD21"/>
    <mergeCell ref="AE20:AH21"/>
    <mergeCell ref="AI20:AL21"/>
    <mergeCell ref="AM20:AP21"/>
    <mergeCell ref="AQ20:AT21"/>
    <mergeCell ref="AU20:AX21"/>
    <mergeCell ref="AZ20:BF20"/>
    <mergeCell ref="BG20:BN20"/>
    <mergeCell ref="BS20:BV21"/>
    <mergeCell ref="BW20:BY21"/>
    <mergeCell ref="BZ20:CB21"/>
    <mergeCell ref="AZ21:BF21"/>
    <mergeCell ref="BG21:BN21"/>
    <mergeCell ref="C22:F24"/>
    <mergeCell ref="G22:J24"/>
    <mergeCell ref="K22:N24"/>
    <mergeCell ref="Q22:R22"/>
    <mergeCell ref="U22:V22"/>
    <mergeCell ref="Y22:Z22"/>
    <mergeCell ref="AA22:AD24"/>
    <mergeCell ref="AE22:AH24"/>
    <mergeCell ref="AI22:AJ22"/>
    <mergeCell ref="AK22:AL22"/>
    <mergeCell ref="AM22:AN22"/>
    <mergeCell ref="AO22:AP22"/>
    <mergeCell ref="AQ22:AR22"/>
    <mergeCell ref="AS22:AT22"/>
    <mergeCell ref="AU22:AV22"/>
    <mergeCell ref="AW22:AX22"/>
    <mergeCell ref="AZ22:BF22"/>
    <mergeCell ref="BG22:BN22"/>
    <mergeCell ref="BS22:BV22"/>
    <mergeCell ref="BW22:BY22"/>
    <mergeCell ref="BZ22:CB22"/>
    <mergeCell ref="Q23:R23"/>
    <mergeCell ref="U23:V23"/>
    <mergeCell ref="Y23:Z23"/>
    <mergeCell ref="AI23:AJ23"/>
    <mergeCell ref="AK23:AL23"/>
    <mergeCell ref="AM23:AN23"/>
    <mergeCell ref="AO23:AP23"/>
    <mergeCell ref="AQ23:AR23"/>
    <mergeCell ref="AS23:AT23"/>
    <mergeCell ref="AU23:AV23"/>
    <mergeCell ref="AW23:AX23"/>
    <mergeCell ref="AZ23:BF23"/>
    <mergeCell ref="BG23:BN23"/>
    <mergeCell ref="BS23:BV23"/>
    <mergeCell ref="BW23:BY23"/>
    <mergeCell ref="BZ23:CB23"/>
    <mergeCell ref="Q24:R24"/>
    <mergeCell ref="U24:V24"/>
    <mergeCell ref="Y24:Z24"/>
    <mergeCell ref="AI24:AJ24"/>
    <mergeCell ref="AK24:AL24"/>
    <mergeCell ref="AM24:AN24"/>
    <mergeCell ref="AO24:AP24"/>
    <mergeCell ref="AQ24:AR24"/>
    <mergeCell ref="AS24:AT24"/>
    <mergeCell ref="AU24:AV24"/>
    <mergeCell ref="AW24:AX24"/>
    <mergeCell ref="AZ24:BF24"/>
    <mergeCell ref="BG24:BN24"/>
    <mergeCell ref="BS24:BV24"/>
    <mergeCell ref="BW24:BY24"/>
    <mergeCell ref="BZ24:CB24"/>
    <mergeCell ref="AZ25:BF26"/>
    <mergeCell ref="BG25:BN26"/>
    <mergeCell ref="BS25:BV26"/>
    <mergeCell ref="BW25:BY26"/>
    <mergeCell ref="BZ25:CB26"/>
    <mergeCell ref="C26:F27"/>
    <mergeCell ref="G26:N27"/>
    <mergeCell ref="R26:V27"/>
    <mergeCell ref="W26:AE27"/>
    <mergeCell ref="AI26:AO27"/>
    <mergeCell ref="AP26:AV27"/>
    <mergeCell ref="AZ27:BF27"/>
    <mergeCell ref="BG27:BN27"/>
    <mergeCell ref="BA28:CB29"/>
    <mergeCell ref="C29:AY29"/>
    <mergeCell ref="C30:L30"/>
    <mergeCell ref="M30:Z30"/>
    <mergeCell ref="AB30:AG30"/>
    <mergeCell ref="AH30:AY30"/>
    <mergeCell ref="BB30:BC30"/>
    <mergeCell ref="BD30:BE30"/>
    <mergeCell ref="BG30:CB30"/>
    <mergeCell ref="C31:G31"/>
    <mergeCell ref="H31:Z31"/>
    <mergeCell ref="AB31:AF31"/>
    <mergeCell ref="AG31:AY31"/>
    <mergeCell ref="BB31:BC31"/>
    <mergeCell ref="BD31:BE31"/>
    <mergeCell ref="BF31:CB31"/>
    <mergeCell ref="C32:G32"/>
    <mergeCell ref="H32:Z32"/>
    <mergeCell ref="AB32:AF32"/>
    <mergeCell ref="AG32:AY32"/>
    <mergeCell ref="BB32:BC32"/>
    <mergeCell ref="C33:G33"/>
    <mergeCell ref="H33:J33"/>
    <mergeCell ref="P33:Z33"/>
    <mergeCell ref="AB33:AF33"/>
    <mergeCell ref="AG33:AI33"/>
    <mergeCell ref="AO33:AY33"/>
    <mergeCell ref="BB33:BC33"/>
    <mergeCell ref="BD33:BE33"/>
    <mergeCell ref="BF33:CB33"/>
    <mergeCell ref="C34:G34"/>
    <mergeCell ref="H34:O34"/>
    <mergeCell ref="P34:Q34"/>
    <mergeCell ref="R34:Z34"/>
    <mergeCell ref="AB34:AF34"/>
    <mergeCell ref="AG34:AN34"/>
    <mergeCell ref="AO34:AP34"/>
    <mergeCell ref="AQ34:AY34"/>
    <mergeCell ref="BB34:BC34"/>
    <mergeCell ref="BD34:BE34"/>
    <mergeCell ref="BF34:CB34"/>
    <mergeCell ref="C35:G35"/>
    <mergeCell ref="H35:Z35"/>
    <mergeCell ref="AB35:AF35"/>
    <mergeCell ref="AG35:AY35"/>
    <mergeCell ref="BB35:BC35"/>
    <mergeCell ref="BD35:BE35"/>
    <mergeCell ref="BF35:CB35"/>
    <mergeCell ref="C36:G36"/>
    <mergeCell ref="H36:Z36"/>
    <mergeCell ref="AB36:AF36"/>
    <mergeCell ref="AG36:AY36"/>
    <mergeCell ref="BB36:BC36"/>
    <mergeCell ref="BD36:BE36"/>
    <mergeCell ref="BF36:CB36"/>
    <mergeCell ref="C37:G37"/>
    <mergeCell ref="H37:Z37"/>
    <mergeCell ref="AB37:AF37"/>
    <mergeCell ref="AG37:AY37"/>
    <mergeCell ref="B41:V41"/>
    <mergeCell ref="D44:M44"/>
    <mergeCell ref="Q44:W44"/>
    <mergeCell ref="AA44:AG44"/>
    <mergeCell ref="AK44:AQ44"/>
    <mergeCell ref="AU44:BA44"/>
    <mergeCell ref="BE44:BK44"/>
    <mergeCell ref="BM44:CB44"/>
    <mergeCell ref="D45:P45"/>
    <mergeCell ref="Q45:AE45"/>
    <mergeCell ref="D47:G50"/>
    <mergeCell ref="H47:K50"/>
    <mergeCell ref="L47:O50"/>
    <mergeCell ref="P47:S50"/>
    <mergeCell ref="T47:W50"/>
    <mergeCell ref="X47:AA50"/>
    <mergeCell ref="AB47:AE50"/>
    <mergeCell ref="AF47:AI50"/>
    <mergeCell ref="AJ47:AM50"/>
    <mergeCell ref="AN47:AQ50"/>
    <mergeCell ref="AR47:AU50"/>
    <mergeCell ref="AV47:AY50"/>
    <mergeCell ref="AZ47:BC50"/>
    <mergeCell ref="BD47:BG50"/>
    <mergeCell ref="BH47:BK50"/>
    <mergeCell ref="BL47:BO50"/>
    <mergeCell ref="BP47:BS50"/>
    <mergeCell ref="BT47:BW50"/>
    <mergeCell ref="BX47:CA50"/>
    <mergeCell ref="AN51:AQ51"/>
    <mergeCell ref="AR51:AU51"/>
    <mergeCell ref="AV51:AY51"/>
    <mergeCell ref="BD51:BG51"/>
    <mergeCell ref="BL51:BO51"/>
    <mergeCell ref="BP51:BS51"/>
    <mergeCell ref="BT51:BW51"/>
    <mergeCell ref="BX51:CA51"/>
    <mergeCell ref="D53:K53"/>
    <mergeCell ref="D51:G51"/>
    <mergeCell ref="H51:K51"/>
    <mergeCell ref="L51:O51"/>
    <mergeCell ref="P51:S51"/>
    <mergeCell ref="T51:W51"/>
    <mergeCell ref="X51:AA51"/>
    <mergeCell ref="AB51:AE51"/>
    <mergeCell ref="AF51:AI51"/>
    <mergeCell ref="AJ51:AM51"/>
    <mergeCell ref="D54:E55"/>
    <mergeCell ref="F54:H55"/>
    <mergeCell ref="I54:K55"/>
    <mergeCell ref="L54:N55"/>
    <mergeCell ref="O54:Q55"/>
    <mergeCell ref="R54:T55"/>
    <mergeCell ref="U54:W55"/>
    <mergeCell ref="X54:Z55"/>
    <mergeCell ref="AA54:AC55"/>
    <mergeCell ref="AD54:AF55"/>
    <mergeCell ref="AG54:AI55"/>
    <mergeCell ref="AJ54:AL55"/>
    <mergeCell ref="AM54:AO55"/>
    <mergeCell ref="AP54:AR55"/>
    <mergeCell ref="AT54:AV55"/>
    <mergeCell ref="AX54:AZ55"/>
    <mergeCell ref="BB54:BD55"/>
    <mergeCell ref="BF54:BH55"/>
    <mergeCell ref="BJ54:BK55"/>
    <mergeCell ref="BL54:BN55"/>
    <mergeCell ref="BP54:BS55"/>
    <mergeCell ref="BU54:CB55"/>
    <mergeCell ref="D56:E56"/>
    <mergeCell ref="F56:H56"/>
    <mergeCell ref="I56:K56"/>
    <mergeCell ref="L56:N56"/>
    <mergeCell ref="O56:Q56"/>
    <mergeCell ref="R56:T56"/>
    <mergeCell ref="U56:W56"/>
    <mergeCell ref="X56:Z56"/>
    <mergeCell ref="AA56:AC56"/>
    <mergeCell ref="AD56:AF56"/>
    <mergeCell ref="AG56:AI56"/>
    <mergeCell ref="AJ56:AL56"/>
    <mergeCell ref="AM56:AO56"/>
    <mergeCell ref="AP56:AR56"/>
    <mergeCell ref="AX56:AZ56"/>
    <mergeCell ref="BB56:BD56"/>
    <mergeCell ref="BF56:BH56"/>
    <mergeCell ref="BJ56:BK56"/>
    <mergeCell ref="BP56:BS56"/>
    <mergeCell ref="BU56:CB56"/>
  </mergeCells>
  <printOptions horizontalCentered="1" verticalCentered="1"/>
  <pageMargins left="0.15763888888888899" right="0.15763888888888899" top="0.196527777777778" bottom="0.196527777777778" header="0.51180555555555496" footer="0"/>
  <pageSetup scale="70" firstPageNumber="0" orientation="landscape" horizontalDpi="300" verticalDpi="300" r:id="rId1"/>
  <headerFooter>
    <oddFooter>&amp;C&amp;F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showGridLines="0" topLeftCell="C1" zoomScale="106" zoomScaleNormal="106" zoomScalePageLayoutView="80" workbookViewId="0">
      <selection activeCell="L16" sqref="L16"/>
    </sheetView>
  </sheetViews>
  <sheetFormatPr defaultRowHeight="15"/>
  <cols>
    <col min="1" max="1" width="1.42578125" style="176" customWidth="1"/>
    <col min="2" max="2" width="14.5703125" style="177" customWidth="1"/>
    <col min="3" max="3" width="32" style="178" customWidth="1"/>
    <col min="4" max="4" width="13.5703125" style="179" customWidth="1"/>
    <col min="5" max="5" width="11.7109375" style="180" customWidth="1"/>
    <col min="6" max="6" width="11.7109375" style="176" customWidth="1"/>
    <col min="7" max="7" width="11.7109375" style="179" customWidth="1"/>
    <col min="8" max="13" width="10.85546875" style="176" customWidth="1"/>
    <col min="14" max="1025" width="7.28515625" style="176" customWidth="1"/>
  </cols>
  <sheetData>
    <row r="1" spans="2:13" ht="9.75" customHeight="1">
      <c r="M1" s="181"/>
    </row>
    <row r="2" spans="2:13" ht="25.5" customHeight="1">
      <c r="B2" s="182" t="s">
        <v>185</v>
      </c>
      <c r="C2" s="183"/>
      <c r="M2" s="181"/>
    </row>
    <row r="3" spans="2:13" ht="7.5" customHeight="1">
      <c r="B3" s="184"/>
      <c r="M3" s="181"/>
    </row>
    <row r="4" spans="2:13" ht="25.5" customHeight="1">
      <c r="B4" s="184" t="s">
        <v>186</v>
      </c>
      <c r="C4" s="183"/>
      <c r="D4" s="185"/>
      <c r="E4" s="336"/>
      <c r="F4" s="336"/>
      <c r="M4" s="181"/>
    </row>
    <row r="5" spans="2:13" ht="7.5" customHeight="1">
      <c r="B5" s="186"/>
      <c r="F5" s="181"/>
      <c r="M5" s="181"/>
    </row>
    <row r="6" spans="2:13" ht="25.5" customHeight="1">
      <c r="B6" s="184" t="s">
        <v>187</v>
      </c>
      <c r="C6" s="187"/>
      <c r="D6" s="185"/>
      <c r="E6" s="336"/>
      <c r="F6" s="336"/>
      <c r="M6" s="181"/>
    </row>
    <row r="7" spans="2:13" ht="7.5" customHeight="1">
      <c r="B7" s="184"/>
      <c r="F7" s="181"/>
      <c r="M7" s="181"/>
    </row>
    <row r="8" spans="2:13" ht="25.5" customHeight="1">
      <c r="B8" s="184" t="s">
        <v>188</v>
      </c>
      <c r="C8" s="183"/>
      <c r="D8" s="185"/>
      <c r="E8" s="336"/>
      <c r="F8" s="336"/>
      <c r="M8" s="181"/>
    </row>
    <row r="9" spans="2:13" ht="7.5" customHeight="1">
      <c r="B9" s="184"/>
      <c r="M9" s="181"/>
    </row>
    <row r="10" spans="2:13" ht="25.5" customHeight="1">
      <c r="B10" s="188" t="s">
        <v>189</v>
      </c>
      <c r="C10" s="183"/>
      <c r="D10" s="185"/>
      <c r="E10" s="336"/>
      <c r="F10" s="336"/>
      <c r="M10" s="181"/>
    </row>
    <row r="11" spans="2:13" ht="7.5" customHeight="1">
      <c r="B11" s="189"/>
      <c r="M11" s="181"/>
    </row>
    <row r="12" spans="2:13" ht="25.5" customHeight="1">
      <c r="B12" s="189" t="s">
        <v>146</v>
      </c>
      <c r="C12" s="190"/>
      <c r="D12" s="191"/>
      <c r="E12" s="192"/>
      <c r="F12" s="192"/>
      <c r="G12" s="330"/>
      <c r="H12" s="330"/>
      <c r="I12" s="331"/>
      <c r="J12" s="331"/>
      <c r="K12" s="331"/>
      <c r="L12" s="331"/>
      <c r="M12" s="181"/>
    </row>
    <row r="13" spans="2:13" ht="7.5" customHeight="1">
      <c r="B13" s="189"/>
      <c r="C13" s="195"/>
      <c r="D13" s="191"/>
      <c r="E13" s="192"/>
      <c r="F13" s="192"/>
      <c r="G13" s="193"/>
      <c r="H13" s="193"/>
      <c r="I13" s="194"/>
      <c r="J13" s="194"/>
      <c r="K13" s="194"/>
      <c r="L13" s="194"/>
      <c r="M13" s="181"/>
    </row>
    <row r="14" spans="2:13" ht="25.5" customHeight="1">
      <c r="B14" s="189" t="s">
        <v>190</v>
      </c>
      <c r="C14" s="196"/>
      <c r="D14" s="191"/>
      <c r="E14" s="192"/>
      <c r="F14" s="192"/>
      <c r="G14" s="193"/>
      <c r="H14" s="193"/>
      <c r="I14" s="194"/>
      <c r="J14" s="194"/>
      <c r="K14" s="194"/>
      <c r="L14" s="194"/>
      <c r="M14" s="181"/>
    </row>
    <row r="15" spans="2:13" ht="7.5" customHeight="1">
      <c r="B15" s="189"/>
      <c r="C15" s="197"/>
      <c r="D15" s="335"/>
      <c r="E15" s="335"/>
      <c r="F15" s="335"/>
      <c r="G15" s="330"/>
      <c r="H15" s="330"/>
      <c r="I15" s="332"/>
      <c r="J15" s="332"/>
      <c r="K15" s="332"/>
      <c r="L15" s="332"/>
      <c r="M15" s="181"/>
    </row>
    <row r="16" spans="2:13" ht="25.5" customHeight="1">
      <c r="B16" s="184" t="s">
        <v>191</v>
      </c>
      <c r="C16" s="190"/>
      <c r="D16" s="198" t="s">
        <v>192</v>
      </c>
      <c r="E16" s="302" t="s">
        <v>193</v>
      </c>
      <c r="F16" s="302"/>
      <c r="G16" s="199" t="s">
        <v>194</v>
      </c>
      <c r="H16" s="302" t="s">
        <v>195</v>
      </c>
      <c r="I16" s="302"/>
      <c r="J16" s="200"/>
      <c r="K16" s="200"/>
      <c r="L16" s="200"/>
      <c r="M16" s="181"/>
    </row>
    <row r="17" spans="1:13" s="176" customFormat="1" ht="7.5" customHeight="1">
      <c r="B17" s="201"/>
      <c r="C17" s="202" t="s">
        <v>175</v>
      </c>
      <c r="G17" s="330"/>
      <c r="H17" s="330"/>
      <c r="I17" s="331"/>
      <c r="J17" s="331"/>
      <c r="K17" s="331"/>
      <c r="L17" s="331"/>
      <c r="M17" s="181"/>
    </row>
    <row r="18" spans="1:13" ht="25.5" customHeight="1">
      <c r="A18" s="203"/>
      <c r="B18" s="199" t="s">
        <v>196</v>
      </c>
      <c r="C18" s="204"/>
      <c r="D18" s="205"/>
      <c r="E18" s="205"/>
      <c r="F18" s="205"/>
      <c r="G18" s="330"/>
      <c r="H18" s="330"/>
      <c r="I18" s="332"/>
      <c r="J18" s="332"/>
      <c r="K18" s="332"/>
      <c r="L18" s="332"/>
      <c r="M18" s="181"/>
    </row>
    <row r="19" spans="1:13" s="176" customFormat="1" ht="27" customHeight="1">
      <c r="A19" s="206"/>
      <c r="B19" s="207"/>
      <c r="E19" s="333" t="s">
        <v>197</v>
      </c>
      <c r="F19" s="333"/>
      <c r="G19" s="333"/>
      <c r="H19" s="334" t="s">
        <v>198</v>
      </c>
      <c r="I19" s="334"/>
      <c r="J19" s="334"/>
      <c r="K19" s="334"/>
      <c r="L19" s="334"/>
      <c r="M19" s="334"/>
    </row>
    <row r="20" spans="1:13" s="208" customFormat="1" ht="45.75" customHeight="1">
      <c r="B20" s="209" t="s">
        <v>199</v>
      </c>
      <c r="C20" s="209" t="s">
        <v>200</v>
      </c>
      <c r="D20" s="210" t="s">
        <v>201</v>
      </c>
      <c r="E20" s="211" t="s">
        <v>202</v>
      </c>
      <c r="F20" s="212" t="s">
        <v>203</v>
      </c>
      <c r="G20" s="213" t="s">
        <v>204</v>
      </c>
      <c r="H20" s="214" t="s">
        <v>205</v>
      </c>
      <c r="I20" s="215" t="s">
        <v>206</v>
      </c>
      <c r="J20" s="216" t="s">
        <v>207</v>
      </c>
      <c r="K20" s="216" t="s">
        <v>208</v>
      </c>
      <c r="L20" s="217" t="s">
        <v>209</v>
      </c>
      <c r="M20" s="218" t="s">
        <v>210</v>
      </c>
    </row>
    <row r="21" spans="1:13" ht="18" customHeight="1">
      <c r="B21" s="219"/>
      <c r="C21" s="220"/>
      <c r="D21" s="220"/>
      <c r="E21" s="221"/>
      <c r="F21" s="222"/>
      <c r="G21" s="223" t="str">
        <f t="shared" ref="G21:G36" si="0">IFERROR((F21-E21)/E21,"")</f>
        <v/>
      </c>
      <c r="H21" s="222"/>
      <c r="I21" s="222"/>
      <c r="J21" s="222"/>
      <c r="K21" s="222"/>
      <c r="L21" s="224"/>
      <c r="M21" s="225"/>
    </row>
    <row r="22" spans="1:13" ht="18" customHeight="1">
      <c r="B22" s="219"/>
      <c r="C22" s="220"/>
      <c r="D22" s="220"/>
      <c r="E22" s="221"/>
      <c r="F22" s="222"/>
      <c r="G22" s="223" t="str">
        <f t="shared" si="0"/>
        <v/>
      </c>
      <c r="H22" s="222"/>
      <c r="I22" s="222"/>
      <c r="J22" s="222"/>
      <c r="K22" s="222"/>
      <c r="L22" s="224"/>
      <c r="M22" s="225"/>
    </row>
    <row r="23" spans="1:13" ht="18" customHeight="1">
      <c r="B23" s="219"/>
      <c r="C23" s="220"/>
      <c r="D23" s="220"/>
      <c r="E23" s="221"/>
      <c r="F23" s="222"/>
      <c r="G23" s="223" t="str">
        <f t="shared" si="0"/>
        <v/>
      </c>
      <c r="H23" s="222"/>
      <c r="I23" s="222"/>
      <c r="J23" s="222"/>
      <c r="K23" s="222"/>
      <c r="L23" s="224"/>
      <c r="M23" s="225"/>
    </row>
    <row r="24" spans="1:13" ht="18" customHeight="1">
      <c r="B24" s="219"/>
      <c r="C24" s="220"/>
      <c r="D24" s="220"/>
      <c r="E24" s="221"/>
      <c r="F24" s="222"/>
      <c r="G24" s="223" t="str">
        <f t="shared" si="0"/>
        <v/>
      </c>
      <c r="H24" s="222"/>
      <c r="I24" s="222"/>
      <c r="J24" s="222"/>
      <c r="K24" s="222"/>
      <c r="L24" s="224"/>
      <c r="M24" s="225"/>
    </row>
    <row r="25" spans="1:13" ht="18" customHeight="1">
      <c r="B25" s="219"/>
      <c r="C25" s="220"/>
      <c r="D25" s="220"/>
      <c r="E25" s="221"/>
      <c r="F25" s="222"/>
      <c r="G25" s="223" t="str">
        <f t="shared" si="0"/>
        <v/>
      </c>
      <c r="H25" s="222"/>
      <c r="I25" s="222"/>
      <c r="J25" s="222"/>
      <c r="K25" s="222"/>
      <c r="L25" s="224"/>
      <c r="M25" s="225"/>
    </row>
    <row r="26" spans="1:13" ht="18" customHeight="1">
      <c r="B26" s="219"/>
      <c r="C26" s="220"/>
      <c r="D26" s="220"/>
      <c r="E26" s="221"/>
      <c r="F26" s="222"/>
      <c r="G26" s="223" t="str">
        <f t="shared" si="0"/>
        <v/>
      </c>
      <c r="H26" s="222"/>
      <c r="I26" s="222" t="s">
        <v>175</v>
      </c>
      <c r="J26" s="222"/>
      <c r="K26" s="222"/>
      <c r="L26" s="224"/>
      <c r="M26" s="225"/>
    </row>
    <row r="27" spans="1:13" ht="18" customHeight="1">
      <c r="B27" s="219"/>
      <c r="C27" s="220"/>
      <c r="D27" s="220"/>
      <c r="E27" s="221"/>
      <c r="F27" s="222"/>
      <c r="G27" s="223" t="str">
        <f t="shared" si="0"/>
        <v/>
      </c>
      <c r="H27" s="222"/>
      <c r="I27" s="222"/>
      <c r="J27" s="222"/>
      <c r="K27" s="222"/>
      <c r="L27" s="224"/>
      <c r="M27" s="225"/>
    </row>
    <row r="28" spans="1:13" ht="18" customHeight="1">
      <c r="B28" s="219"/>
      <c r="C28" s="220"/>
      <c r="D28" s="220"/>
      <c r="E28" s="221"/>
      <c r="F28" s="222"/>
      <c r="G28" s="223" t="str">
        <f t="shared" si="0"/>
        <v/>
      </c>
      <c r="H28" s="222"/>
      <c r="I28" s="222"/>
      <c r="J28" s="222"/>
      <c r="K28" s="222"/>
      <c r="L28" s="224"/>
      <c r="M28" s="225"/>
    </row>
    <row r="29" spans="1:13" ht="18" customHeight="1">
      <c r="B29" s="219"/>
      <c r="C29" s="220"/>
      <c r="D29" s="220"/>
      <c r="E29" s="221"/>
      <c r="F29" s="222"/>
      <c r="G29" s="223" t="str">
        <f t="shared" si="0"/>
        <v/>
      </c>
      <c r="H29" s="222"/>
      <c r="I29" s="222"/>
      <c r="J29" s="222"/>
      <c r="K29" s="222"/>
      <c r="L29" s="224"/>
      <c r="M29" s="225"/>
    </row>
    <row r="30" spans="1:13" ht="18" customHeight="1">
      <c r="B30" s="219"/>
      <c r="C30" s="220"/>
      <c r="D30" s="220"/>
      <c r="E30" s="221"/>
      <c r="F30" s="222"/>
      <c r="G30" s="223" t="str">
        <f t="shared" si="0"/>
        <v/>
      </c>
      <c r="H30" s="222"/>
      <c r="I30" s="222"/>
      <c r="J30" s="222"/>
      <c r="K30" s="222"/>
      <c r="L30" s="224"/>
      <c r="M30" s="225"/>
    </row>
    <row r="31" spans="1:13" ht="18" customHeight="1">
      <c r="B31" s="219"/>
      <c r="C31" s="220"/>
      <c r="D31" s="220"/>
      <c r="E31" s="221"/>
      <c r="F31" s="222"/>
      <c r="G31" s="223" t="str">
        <f t="shared" si="0"/>
        <v/>
      </c>
      <c r="H31" s="222"/>
      <c r="I31" s="222"/>
      <c r="J31" s="222"/>
      <c r="K31" s="222"/>
      <c r="L31" s="224"/>
      <c r="M31" s="225"/>
    </row>
    <row r="32" spans="1:13" ht="18" customHeight="1">
      <c r="B32" s="219"/>
      <c r="C32" s="220"/>
      <c r="D32" s="220"/>
      <c r="E32" s="221"/>
      <c r="F32" s="222"/>
      <c r="G32" s="223" t="str">
        <f t="shared" si="0"/>
        <v/>
      </c>
      <c r="H32" s="222"/>
      <c r="I32" s="222"/>
      <c r="J32" s="222"/>
      <c r="K32" s="222"/>
      <c r="L32" s="224"/>
      <c r="M32" s="225"/>
    </row>
    <row r="33" spans="2:13" ht="18" customHeight="1">
      <c r="B33" s="219"/>
      <c r="C33" s="220"/>
      <c r="D33" s="220"/>
      <c r="E33" s="221"/>
      <c r="F33" s="222"/>
      <c r="G33" s="223" t="str">
        <f t="shared" si="0"/>
        <v/>
      </c>
      <c r="H33" s="222"/>
      <c r="I33" s="222"/>
      <c r="J33" s="222"/>
      <c r="K33" s="222"/>
      <c r="L33" s="224"/>
      <c r="M33" s="225"/>
    </row>
    <row r="34" spans="2:13" ht="18" customHeight="1">
      <c r="B34" s="219"/>
      <c r="C34" s="220"/>
      <c r="D34" s="220"/>
      <c r="E34" s="221"/>
      <c r="F34" s="222"/>
      <c r="G34" s="223" t="str">
        <f t="shared" si="0"/>
        <v/>
      </c>
      <c r="H34" s="222"/>
      <c r="I34" s="222"/>
      <c r="J34" s="222"/>
      <c r="K34" s="222"/>
      <c r="L34" s="224"/>
      <c r="M34" s="225"/>
    </row>
    <row r="35" spans="2:13" ht="18" customHeight="1">
      <c r="B35" s="219"/>
      <c r="C35" s="220"/>
      <c r="D35" s="220"/>
      <c r="E35" s="221"/>
      <c r="F35" s="222"/>
      <c r="G35" s="223" t="str">
        <f t="shared" si="0"/>
        <v/>
      </c>
      <c r="H35" s="222"/>
      <c r="I35" s="222"/>
      <c r="J35" s="222"/>
      <c r="K35" s="222"/>
      <c r="L35" s="224"/>
      <c r="M35" s="225"/>
    </row>
    <row r="36" spans="2:13" s="226" customFormat="1" ht="18" customHeight="1">
      <c r="B36" s="54"/>
      <c r="C36" s="227"/>
      <c r="D36" s="227"/>
      <c r="E36" s="221"/>
      <c r="F36" s="222"/>
      <c r="G36" s="223" t="str">
        <f t="shared" si="0"/>
        <v/>
      </c>
      <c r="H36" s="222"/>
      <c r="I36" s="222"/>
      <c r="J36" s="222"/>
      <c r="K36" s="222"/>
      <c r="L36" s="224"/>
      <c r="M36" s="228"/>
    </row>
    <row r="37" spans="2:13" ht="7.5" customHeight="1">
      <c r="C37" s="177"/>
      <c r="D37" s="178"/>
      <c r="E37" s="179"/>
      <c r="F37" s="179"/>
      <c r="I37" s="179"/>
      <c r="J37" s="179"/>
      <c r="K37" s="179"/>
    </row>
    <row r="38" spans="2:13" s="206" customFormat="1" ht="18" customHeight="1">
      <c r="B38" s="226"/>
      <c r="C38" s="178"/>
      <c r="D38" s="179"/>
      <c r="E38" s="180"/>
      <c r="G38" s="179"/>
    </row>
    <row r="39" spans="2:13" s="229" customFormat="1" ht="12.75">
      <c r="B39" s="230" t="s">
        <v>175</v>
      </c>
      <c r="C39" s="231"/>
      <c r="D39" s="329"/>
      <c r="E39" s="329"/>
      <c r="G39" s="179"/>
    </row>
    <row r="41" spans="2:13" ht="15" customHeight="1"/>
  </sheetData>
  <mergeCells count="18">
    <mergeCell ref="E4:F4"/>
    <mergeCell ref="E6:F6"/>
    <mergeCell ref="E8:F8"/>
    <mergeCell ref="E10:F10"/>
    <mergeCell ref="G12:H12"/>
    <mergeCell ref="I12:L12"/>
    <mergeCell ref="D15:F15"/>
    <mergeCell ref="G15:H15"/>
    <mergeCell ref="I15:L15"/>
    <mergeCell ref="E16:F16"/>
    <mergeCell ref="H16:I16"/>
    <mergeCell ref="D39:E39"/>
    <mergeCell ref="G17:H17"/>
    <mergeCell ref="I17:L17"/>
    <mergeCell ref="G18:H18"/>
    <mergeCell ref="I18:L18"/>
    <mergeCell ref="E19:G19"/>
    <mergeCell ref="H19:M19"/>
  </mergeCells>
  <printOptions horizontalCentered="1"/>
  <pageMargins left="0.196527777777778" right="0.23611111111111099" top="0.39374999999999999" bottom="0.23680555555555499" header="0.51180555555555496" footer="0.51180555555555496"/>
  <pageSetup firstPageNumber="0" orientation="landscape" horizontalDpi="300" verticalDpi="300"/>
  <headerFooter>
    <oddFooter>&amp;CPage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Sales Recap</vt:lpstr>
      <vt:lpstr>NPPF</vt:lpstr>
      <vt:lpstr> COST CHANGE FORM</vt:lpstr>
      <vt:lpstr>NPPF!Print_Area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april_escorpizo</dc:creator>
  <dc:description/>
  <cp:lastModifiedBy>Zeus Systems</cp:lastModifiedBy>
  <cp:revision>1</cp:revision>
  <cp:lastPrinted>2018-05-10T16:14:12Z</cp:lastPrinted>
  <dcterms:created xsi:type="dcterms:W3CDTF">2016-12-20T17:40:32Z</dcterms:created>
  <dcterms:modified xsi:type="dcterms:W3CDTF">2018-05-10T16:25:36Z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