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codeName="ThisWorkbook" defaultThemeVersion="124226"/>
  <workbookProtection lockStructure="1"/>
  <bookViews>
    <workbookView xWindow="-105" yWindow="-105" windowWidth="26295" windowHeight="14310" tabRatio="683" activeTab="1"/>
  </bookViews>
  <sheets>
    <sheet name="SUBMISSION &amp; UPC INFO" sheetId="18" r:id="rId1"/>
    <sheet name="New Item Setup Form" sheetId="10" r:id="rId2"/>
    <sheet name="Discontinue Item Form" sheetId="5" r:id="rId3"/>
    <sheet name="Item Change" sheetId="12" r:id="rId4"/>
    <sheet name="Ranges" sheetId="17" state="hidden" r:id="rId5"/>
  </sheets>
  <definedNames>
    <definedName name="Bin_Bulk">Ranges!$F$2:$F$12</definedName>
    <definedName name="Body_Care">Ranges!$I$2:$I$25</definedName>
    <definedName name="Dairy">Ranges!$G$2:$G$22</definedName>
    <definedName name="DISCO">Ranges!$C$2:$C$7</definedName>
    <definedName name="Frozen">Ranges!$H$2:$H$15</definedName>
    <definedName name="Grocery">Ranges!$E$2:$E$44</definedName>
    <definedName name="Lifestyle">Ranges!$K$2:$K$26</definedName>
    <definedName name="NR">Ranges!$A$2:$A$3</definedName>
    <definedName name="_xlnm.Print_Area" localSheetId="0">'SUBMISSION &amp; UPC INFO'!$A$1:$V$34</definedName>
    <definedName name="SUBTEAM">Ranges!$D$2:$D$8</definedName>
    <definedName name="Supplements">Ranges!$J$2:$J$44</definedName>
    <definedName name="UOM">Ranges!$B$2:$B$7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5" i="10" l="1"/>
  <c r="F6" i="10"/>
  <c r="F7" i="10"/>
  <c r="F8" i="10"/>
  <c r="F9" i="10"/>
  <c r="F10" i="10"/>
  <c r="F11" i="10"/>
  <c r="F12" i="10"/>
  <c r="F13" i="10"/>
  <c r="F14" i="10"/>
  <c r="F15" i="10"/>
  <c r="F16" i="10"/>
  <c r="F17" i="10"/>
  <c r="F18" i="10"/>
  <c r="F19" i="10"/>
  <c r="F20" i="10"/>
  <c r="F21" i="10"/>
  <c r="F22" i="10"/>
  <c r="F23" i="10"/>
  <c r="F24" i="10"/>
  <c r="F25" i="10"/>
  <c r="F26" i="10"/>
  <c r="F27" i="10"/>
  <c r="F28" i="10"/>
  <c r="F29" i="10"/>
  <c r="F30" i="10"/>
  <c r="F31" i="10"/>
  <c r="F32" i="10"/>
  <c r="F33" i="10"/>
  <c r="F34" i="10"/>
  <c r="F35" i="10"/>
  <c r="F36" i="10"/>
  <c r="F37" i="10"/>
  <c r="F38" i="10"/>
  <c r="F39" i="10"/>
  <c r="F40" i="10"/>
  <c r="F41" i="10"/>
  <c r="F42" i="10"/>
  <c r="F43" i="10"/>
  <c r="F44" i="10"/>
  <c r="F45" i="10"/>
  <c r="F46" i="10"/>
  <c r="F47" i="10"/>
  <c r="F48" i="10"/>
  <c r="F49" i="10"/>
  <c r="F50" i="10"/>
  <c r="E50" i="5"/>
  <c r="E49" i="5"/>
  <c r="E48" i="5"/>
  <c r="E47" i="5"/>
  <c r="E46" i="5"/>
  <c r="E45" i="5"/>
  <c r="E44" i="5"/>
  <c r="N50" i="12"/>
  <c r="C50" i="12"/>
  <c r="N49" i="12"/>
  <c r="C49" i="12"/>
  <c r="N48" i="12"/>
  <c r="C48" i="12"/>
  <c r="N47" i="12"/>
  <c r="C47" i="12"/>
  <c r="N46" i="12"/>
  <c r="C46" i="12"/>
  <c r="N45" i="12"/>
  <c r="C45" i="12"/>
  <c r="N4" i="12"/>
  <c r="C4" i="12"/>
  <c r="N44" i="12" l="1"/>
  <c r="N43" i="12"/>
  <c r="N42" i="12"/>
  <c r="N41" i="12"/>
  <c r="N40" i="12"/>
  <c r="N39" i="12"/>
  <c r="N38" i="12"/>
  <c r="N37" i="12"/>
  <c r="N36" i="12"/>
  <c r="N35" i="12"/>
  <c r="N34" i="12"/>
  <c r="N33" i="12"/>
  <c r="N32" i="12"/>
  <c r="N31" i="12"/>
  <c r="N30" i="12"/>
  <c r="N29" i="12"/>
  <c r="N28" i="12"/>
  <c r="N27" i="12"/>
  <c r="N26" i="12"/>
  <c r="N25" i="12"/>
  <c r="N24" i="12"/>
  <c r="N23" i="12"/>
  <c r="N22" i="12"/>
  <c r="N21" i="12"/>
  <c r="N20" i="12"/>
  <c r="N19" i="12"/>
  <c r="N18" i="12"/>
  <c r="N17" i="12"/>
  <c r="N16" i="12"/>
  <c r="N15" i="12"/>
  <c r="N14" i="12"/>
  <c r="N13" i="12"/>
  <c r="N12" i="12"/>
  <c r="N11" i="12"/>
  <c r="N10" i="12"/>
  <c r="N9" i="12"/>
  <c r="N8" i="12"/>
  <c r="N7" i="12"/>
  <c r="N6" i="12"/>
  <c r="N5" i="12"/>
  <c r="C44" i="12"/>
  <c r="C43" i="12"/>
  <c r="C42" i="12"/>
  <c r="C41" i="12"/>
  <c r="C40" i="12"/>
  <c r="C39" i="12"/>
  <c r="C38" i="12"/>
  <c r="C37" i="12"/>
  <c r="C36" i="12"/>
  <c r="C35" i="12"/>
  <c r="C34" i="12"/>
  <c r="C33" i="12"/>
  <c r="C32" i="12"/>
  <c r="C31" i="12"/>
  <c r="C30" i="12"/>
  <c r="C29" i="12"/>
  <c r="C28" i="12"/>
  <c r="C27" i="12"/>
  <c r="C26" i="12"/>
  <c r="C25" i="12"/>
  <c r="C24" i="12"/>
  <c r="C23" i="12"/>
  <c r="C22" i="12"/>
  <c r="C21" i="12"/>
  <c r="C20" i="12"/>
  <c r="C19" i="12"/>
  <c r="C18" i="12"/>
  <c r="C17" i="12"/>
  <c r="C16" i="12"/>
  <c r="C15" i="12"/>
  <c r="C14" i="12"/>
  <c r="C13" i="12"/>
  <c r="C12" i="12"/>
  <c r="C11" i="12"/>
  <c r="C10" i="12"/>
  <c r="C9" i="12"/>
  <c r="C8" i="12"/>
  <c r="C7" i="12"/>
  <c r="C6" i="12"/>
  <c r="C5" i="12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N50" i="10"/>
  <c r="Q50" i="10" s="1"/>
  <c r="N49" i="10"/>
  <c r="Q49" i="10" s="1"/>
  <c r="N48" i="10"/>
  <c r="Q48" i="10" s="1"/>
  <c r="N47" i="10"/>
  <c r="Q47" i="10" s="1"/>
  <c r="N46" i="10"/>
  <c r="Q46" i="10" s="1"/>
  <c r="N45" i="10"/>
  <c r="Q45" i="10" s="1"/>
  <c r="N44" i="10"/>
  <c r="Q44" i="10" s="1"/>
  <c r="N43" i="10"/>
  <c r="Q43" i="10" s="1"/>
  <c r="N42" i="10"/>
  <c r="Q42" i="10" s="1"/>
  <c r="N41" i="10"/>
  <c r="Q41" i="10" s="1"/>
  <c r="N40" i="10"/>
  <c r="Q40" i="10" s="1"/>
  <c r="N39" i="10"/>
  <c r="Q39" i="10" s="1"/>
  <c r="N38" i="10"/>
  <c r="Q38" i="10" s="1"/>
  <c r="N37" i="10"/>
  <c r="Q37" i="10" s="1"/>
  <c r="N36" i="10"/>
  <c r="Q36" i="10" s="1"/>
  <c r="N35" i="10"/>
  <c r="Q35" i="10" s="1"/>
  <c r="N34" i="10"/>
  <c r="Q34" i="10" s="1"/>
  <c r="N33" i="10"/>
  <c r="Q33" i="10" s="1"/>
  <c r="N32" i="10"/>
  <c r="Q32" i="10" s="1"/>
  <c r="N31" i="10"/>
  <c r="Q31" i="10" s="1"/>
  <c r="N30" i="10"/>
  <c r="Q30" i="10" s="1"/>
  <c r="N29" i="10"/>
  <c r="Q29" i="10" s="1"/>
  <c r="N28" i="10"/>
  <c r="Q28" i="10" s="1"/>
  <c r="N27" i="10"/>
  <c r="Q27" i="10" s="1"/>
  <c r="N26" i="10"/>
  <c r="Q26" i="10" s="1"/>
  <c r="N25" i="10"/>
  <c r="Q25" i="10" s="1"/>
  <c r="N24" i="10"/>
  <c r="Q24" i="10" s="1"/>
  <c r="N23" i="10"/>
  <c r="Q23" i="10" s="1"/>
  <c r="N22" i="10"/>
  <c r="Q22" i="10" s="1"/>
  <c r="N21" i="10"/>
  <c r="Q21" i="10" s="1"/>
  <c r="N20" i="10"/>
  <c r="Q20" i="10" s="1"/>
  <c r="N19" i="10"/>
  <c r="Q19" i="10" s="1"/>
  <c r="N18" i="10"/>
  <c r="Q18" i="10" s="1"/>
  <c r="N17" i="10"/>
  <c r="Q17" i="10" s="1"/>
  <c r="N16" i="10"/>
  <c r="Q16" i="10" s="1"/>
  <c r="N15" i="10"/>
  <c r="Q15" i="10" s="1"/>
  <c r="N14" i="10"/>
  <c r="Q14" i="10" s="1"/>
  <c r="N13" i="10"/>
  <c r="Q13" i="10" s="1"/>
  <c r="N12" i="10"/>
  <c r="Q12" i="10" s="1"/>
  <c r="N11" i="10"/>
  <c r="Q11" i="10" s="1"/>
  <c r="N10" i="10"/>
  <c r="Q10" i="10" s="1"/>
  <c r="N9" i="10"/>
  <c r="Q9" i="10" s="1"/>
  <c r="N8" i="10"/>
  <c r="Q8" i="10" s="1"/>
  <c r="N7" i="10"/>
  <c r="Q7" i="10" s="1"/>
  <c r="N6" i="10"/>
  <c r="Q6" i="10" s="1"/>
  <c r="N5" i="10"/>
  <c r="Q5" i="10" s="1"/>
  <c r="N4" i="10"/>
  <c r="Q4" i="10" s="1"/>
  <c r="F4" i="10"/>
</calcChain>
</file>

<file path=xl/sharedStrings.xml><?xml version="1.0" encoding="utf-8"?>
<sst xmlns="http://schemas.openxmlformats.org/spreadsheetml/2006/main" count="357" uniqueCount="280">
  <si>
    <t>Brand</t>
  </si>
  <si>
    <t>Description</t>
  </si>
  <si>
    <t>Category</t>
  </si>
  <si>
    <t>Merchandised In Tray?</t>
  </si>
  <si>
    <t>Units Per Tray</t>
  </si>
  <si>
    <t>Case Pack</t>
  </si>
  <si>
    <t>Unit Size</t>
  </si>
  <si>
    <t>Grocery</t>
  </si>
  <si>
    <t>12</t>
  </si>
  <si>
    <t>GM%</t>
  </si>
  <si>
    <t>N</t>
  </si>
  <si>
    <t>UPC Check Digit</t>
  </si>
  <si>
    <t>Exclusivity</t>
  </si>
  <si>
    <t>Promotional Support Program</t>
  </si>
  <si>
    <t>Demo Support Program (# of Stores / Frequency)</t>
  </si>
  <si>
    <t>Unit Of Measure</t>
  </si>
  <si>
    <t>Method</t>
  </si>
  <si>
    <t>Baby Products</t>
  </si>
  <si>
    <t>Candy</t>
  </si>
  <si>
    <t>Cereals Cold</t>
  </si>
  <si>
    <t>Cereals Hot</t>
  </si>
  <si>
    <t>Cocktail/Drink Mixes</t>
  </si>
  <si>
    <t>Condiments</t>
  </si>
  <si>
    <t>Cookies</t>
  </si>
  <si>
    <t>Eggs</t>
  </si>
  <si>
    <t>Fruit Spreads</t>
  </si>
  <si>
    <t>Household Cleaners</t>
  </si>
  <si>
    <t>Milk</t>
  </si>
  <si>
    <t>Milk Products</t>
  </si>
  <si>
    <t>Nut Butters</t>
  </si>
  <si>
    <t>Oils</t>
  </si>
  <si>
    <t>Pasta Sauces</t>
  </si>
  <si>
    <t>Pastas</t>
  </si>
  <si>
    <t>Salty Snacks</t>
  </si>
  <si>
    <t>Seasonings</t>
  </si>
  <si>
    <t>Yogurt</t>
  </si>
  <si>
    <t>EVALUATE UPC</t>
  </si>
  <si>
    <t>555.555.5555</t>
  </si>
  <si>
    <t>john@email.com</t>
  </si>
  <si>
    <t>John Doe</t>
  </si>
  <si>
    <t>Reason for Discontinuation</t>
  </si>
  <si>
    <t>Quality Standards Issue</t>
  </si>
  <si>
    <t>Slow Movement</t>
  </si>
  <si>
    <t>Discontinuation Date</t>
  </si>
  <si>
    <t>Manufacturer Discontinuation</t>
  </si>
  <si>
    <t>20% Allowance / Quarterly</t>
  </si>
  <si>
    <t>75 Demo's / Quarterly (300 Total)</t>
  </si>
  <si>
    <t>Is this item a Line Extension</t>
  </si>
  <si>
    <t>Yes</t>
  </si>
  <si>
    <t>Unit of Measure</t>
  </si>
  <si>
    <t>Fair Trade Certified (Y/N)</t>
  </si>
  <si>
    <t>Have you completed an EcoScale Audit (cleaning products only)</t>
  </si>
  <si>
    <t>No</t>
  </si>
  <si>
    <t>Unit Cost</t>
  </si>
  <si>
    <t>CORRECT UPC?</t>
  </si>
  <si>
    <t>MSRP</t>
  </si>
  <si>
    <t>WFM Retail</t>
  </si>
  <si>
    <t>Comments</t>
  </si>
  <si>
    <t>Height (inches)</t>
  </si>
  <si>
    <t>Width (inches)</t>
  </si>
  <si>
    <t>Depth (inches)</t>
  </si>
  <si>
    <t>Tray Height (inches)</t>
  </si>
  <si>
    <t>Tray Width (inches)</t>
  </si>
  <si>
    <t>Tray Depth (inches)</t>
  </si>
  <si>
    <t>R</t>
  </si>
  <si>
    <t>Product Code (VIN)</t>
  </si>
  <si>
    <t>GST</t>
  </si>
  <si>
    <t>PST</t>
  </si>
  <si>
    <t>NO</t>
  </si>
  <si>
    <t>ML</t>
  </si>
  <si>
    <t>KG</t>
  </si>
  <si>
    <t>Department</t>
  </si>
  <si>
    <t>Cosmetics</t>
  </si>
  <si>
    <t>Supplements</t>
  </si>
  <si>
    <t>Dairy</t>
  </si>
  <si>
    <t>Frozen</t>
  </si>
  <si>
    <t>Supplier Launch Month</t>
  </si>
  <si>
    <t>Certified Organic (Y/N)</t>
  </si>
  <si>
    <t>Gluten Free (Y/N)</t>
  </si>
  <si>
    <t>UNFI</t>
  </si>
  <si>
    <t>Distributor</t>
  </si>
  <si>
    <t>Rep Contact Name</t>
  </si>
  <si>
    <t>Rep Contact Email</t>
  </si>
  <si>
    <t>Rep Contact Phone</t>
  </si>
  <si>
    <t>UPC Change</t>
  </si>
  <si>
    <t>VIN Change</t>
  </si>
  <si>
    <t>Desserts</t>
  </si>
  <si>
    <t>Fruits</t>
  </si>
  <si>
    <t>Breakfast</t>
  </si>
  <si>
    <t>New/Replacement
N   /   R</t>
  </si>
  <si>
    <t xml:space="preserve">N </t>
  </si>
  <si>
    <t>WFM Final Case Cost</t>
  </si>
  <si>
    <t>Change Date</t>
  </si>
  <si>
    <t>EXISTING INFORMATION</t>
  </si>
  <si>
    <t>Cost</t>
  </si>
  <si>
    <t>Functional Foods</t>
  </si>
  <si>
    <t>First Aid</t>
  </si>
  <si>
    <t>Hair Care</t>
  </si>
  <si>
    <t>Facial Care</t>
  </si>
  <si>
    <t>Antioxidants</t>
  </si>
  <si>
    <t>Oral Care</t>
  </si>
  <si>
    <t>Personal Care</t>
  </si>
  <si>
    <t>Bath Products</t>
  </si>
  <si>
    <t>Weight Management</t>
  </si>
  <si>
    <t>EFAs</t>
  </si>
  <si>
    <t>Minerals</t>
  </si>
  <si>
    <t>Multivitamins</t>
  </si>
  <si>
    <t>Vitamins</t>
  </si>
  <si>
    <t>January 1 2017</t>
  </si>
  <si>
    <t>January 2017</t>
  </si>
  <si>
    <t>Fantastic Kitchen Cleaner</t>
  </si>
  <si>
    <t>Fantastic Kitchen Clean</t>
  </si>
  <si>
    <t>GR</t>
  </si>
  <si>
    <t>CT</t>
  </si>
  <si>
    <t>LT</t>
  </si>
  <si>
    <t>EA</t>
  </si>
  <si>
    <t>Kefir &amp; Drinkable Yogurt</t>
  </si>
  <si>
    <t>Fermented</t>
  </si>
  <si>
    <t>Ice</t>
  </si>
  <si>
    <t>BC Discontinue Item Form</t>
  </si>
  <si>
    <t>BC Change Item Form</t>
  </si>
  <si>
    <t>UPDATED INFORMATION</t>
  </si>
  <si>
    <t>UPC 
( No check digits, spaces, or dashes )</t>
  </si>
  <si>
    <t>BC New Item Setup Form (NISF)</t>
  </si>
  <si>
    <t>CLICK TO SUBMIT GROCERY ITEMS</t>
  </si>
  <si>
    <t>CLICK TO SUBMIT WHOLE BODY ITEMS</t>
  </si>
  <si>
    <t>HOW TO ENTER A UPC PROPERLY ON THE NISF:</t>
  </si>
  <si>
    <t>HOW TO ENTER AN EAN PROPERLY ON THE NISF:</t>
  </si>
  <si>
    <r>
      <t xml:space="preserve">Subteams: </t>
    </r>
    <r>
      <rPr>
        <b/>
        <sz val="11"/>
        <color rgb="FF0070C0"/>
        <rFont val="Arial"/>
        <family val="2"/>
      </rPr>
      <t>Bulk, Dairy, Frozen, Grocery</t>
    </r>
  </si>
  <si>
    <r>
      <t>Buyer Contact:</t>
    </r>
    <r>
      <rPr>
        <b/>
        <sz val="11"/>
        <color rgb="FF0070C0"/>
        <rFont val="Arial"/>
        <family val="2"/>
      </rPr>
      <t xml:space="preserve"> Richard.Williams@wholefoods.com</t>
    </r>
  </si>
  <si>
    <r>
      <t xml:space="preserve">Subteams: </t>
    </r>
    <r>
      <rPr>
        <b/>
        <sz val="11"/>
        <color rgb="FF0070C0"/>
        <rFont val="Arial"/>
        <family val="2"/>
      </rPr>
      <t>Bodycare, Supplements</t>
    </r>
  </si>
  <si>
    <r>
      <t xml:space="preserve">Buyer Contact: </t>
    </r>
    <r>
      <rPr>
        <b/>
        <sz val="11"/>
        <color rgb="FF0070C0"/>
        <rFont val="Arial"/>
        <family val="2"/>
      </rPr>
      <t>Mary.Frewen@wholefoods.com</t>
    </r>
  </si>
  <si>
    <t>Organic
Certifier
(for Organic Products)</t>
  </si>
  <si>
    <t>Non-GMO Certifier
(for Non-GMO Claims)</t>
  </si>
  <si>
    <t>ProCert Canada</t>
  </si>
  <si>
    <t>Non-GMO Project</t>
  </si>
  <si>
    <t>Lifestyle</t>
  </si>
  <si>
    <t>Supplier/Distributor Discontinuation</t>
  </si>
  <si>
    <t>UOM</t>
  </si>
  <si>
    <t>DISCO REASON</t>
  </si>
  <si>
    <t>NEW/REPLACE</t>
  </si>
  <si>
    <t>SUBTEAM</t>
  </si>
  <si>
    <t>Baking</t>
  </si>
  <si>
    <t>Beans, Grains &amp; Rice</t>
  </si>
  <si>
    <t>Functional Snacks</t>
  </si>
  <si>
    <t>Nut Butter</t>
  </si>
  <si>
    <t>Nuts &amp; Seeds</t>
  </si>
  <si>
    <t>Pasta</t>
  </si>
  <si>
    <t>Water</t>
  </si>
  <si>
    <t>Butter</t>
  </si>
  <si>
    <t>Dips</t>
  </si>
  <si>
    <t>Flatbreads</t>
  </si>
  <si>
    <t>Fresh Convenience</t>
  </si>
  <si>
    <t>Miscellaneous Dairy</t>
  </si>
  <si>
    <t>Plant Based Cheese</t>
  </si>
  <si>
    <t>Plant Based Milk</t>
  </si>
  <si>
    <t>Plant Based Milk Products</t>
  </si>
  <si>
    <t>Refrigerated Coffee &amp; Tea</t>
  </si>
  <si>
    <t>Refrigerated Functional Beverages</t>
  </si>
  <si>
    <t>Refrigerated Juice</t>
  </si>
  <si>
    <t>Refrigerated Plant Based Protein</t>
  </si>
  <si>
    <t>Paper and Household Products</t>
  </si>
  <si>
    <t>Baking Mixes, Ingredients and Flours</t>
  </si>
  <si>
    <t>Vinegars</t>
  </si>
  <si>
    <t>Packaged Beans and Grains</t>
  </si>
  <si>
    <t>SS Vegetables</t>
  </si>
  <si>
    <t>Soups</t>
  </si>
  <si>
    <t>International Foods</t>
  </si>
  <si>
    <t>Entrees and Mixes</t>
  </si>
  <si>
    <t>Pickles Olives Peppers</t>
  </si>
  <si>
    <t>Sweeteners</t>
  </si>
  <si>
    <t>Canned Meat and Seafood</t>
  </si>
  <si>
    <t>Pet Food and Pet Care</t>
  </si>
  <si>
    <t>Baking Ingredients &amp; Flours</t>
  </si>
  <si>
    <t>Ready to Drink Coffee</t>
  </si>
  <si>
    <t>Shelf Stable Milk Beverages</t>
  </si>
  <si>
    <t>Cold Cereals</t>
  </si>
  <si>
    <t>Shelf Stable Juice</t>
  </si>
  <si>
    <t>Crackers and Crispbreads</t>
  </si>
  <si>
    <t>Sodas and Sparkling Juices</t>
  </si>
  <si>
    <t>Plant</t>
  </si>
  <si>
    <t>Hot Cereals</t>
  </si>
  <si>
    <t>Packaged Teas</t>
  </si>
  <si>
    <t>Wholesome Bars and Snacks</t>
  </si>
  <si>
    <t xml:space="preserve">Nutrition Bars and Gels </t>
  </si>
  <si>
    <t>SS Functional Beverages</t>
  </si>
  <si>
    <t>Dips and Salsas</t>
  </si>
  <si>
    <t>Ready to Drink Teas</t>
  </si>
  <si>
    <t>Frozen Desserts</t>
  </si>
  <si>
    <t>Frozen Vegetables</t>
  </si>
  <si>
    <t>Frozen Fruit</t>
  </si>
  <si>
    <t>Frozen Entrees</t>
  </si>
  <si>
    <t>Frozen Pizzas</t>
  </si>
  <si>
    <t>Ambient Bread</t>
  </si>
  <si>
    <t>Frozen Bread</t>
  </si>
  <si>
    <t>Plant Based Protein</t>
  </si>
  <si>
    <t>Non Dairy Frozen Desserts</t>
  </si>
  <si>
    <t>Ice Cream</t>
  </si>
  <si>
    <t>Novelties</t>
  </si>
  <si>
    <t>Frozen Pasteries &amp; Dough</t>
  </si>
  <si>
    <t>Bath and Body Accessories</t>
  </si>
  <si>
    <t>Bath and Body Soap</t>
  </si>
  <si>
    <t>Bath and Body Lotion</t>
  </si>
  <si>
    <t>Perfume</t>
  </si>
  <si>
    <t>Deodorant and Shave</t>
  </si>
  <si>
    <t>Feminine and Intimate Care</t>
  </si>
  <si>
    <t>Sun and Bug Care</t>
  </si>
  <si>
    <t>Carrier Oils</t>
  </si>
  <si>
    <t>Bath and Body Kits</t>
  </si>
  <si>
    <t>Essential Oils</t>
  </si>
  <si>
    <t>Aromatherapy Kits</t>
  </si>
  <si>
    <t>Mists and Hydrosols</t>
  </si>
  <si>
    <t>Spa Treatments</t>
  </si>
  <si>
    <t>Diffusers</t>
  </si>
  <si>
    <t>Beauty Products</t>
  </si>
  <si>
    <t>Body Care Accessories</t>
  </si>
  <si>
    <t>Body Care/Beauty Gift Kits</t>
  </si>
  <si>
    <t>Beauty Supplements</t>
  </si>
  <si>
    <t>Bee Products</t>
  </si>
  <si>
    <t>Bone and Joint</t>
  </si>
  <si>
    <t>Brain and Memory Support</t>
  </si>
  <si>
    <t>Cardiovascular Health</t>
  </si>
  <si>
    <t>Children's Functional Foods</t>
  </si>
  <si>
    <t>Children's Functional Supplements</t>
  </si>
  <si>
    <t>Children's Health</t>
  </si>
  <si>
    <t xml:space="preserve">Children's Specialty Supplements </t>
  </si>
  <si>
    <t>Children's Vitamins and Minerals</t>
  </si>
  <si>
    <t>Cleanse, Detox, Digestion Support</t>
  </si>
  <si>
    <t>Cold and Flu</t>
  </si>
  <si>
    <t>Eye and Vision Health</t>
  </si>
  <si>
    <t>Glandular and Blood Sugar Support</t>
  </si>
  <si>
    <t>Greens</t>
  </si>
  <si>
    <t>Hair, Skin, Nail Support</t>
  </si>
  <si>
    <t>Homeopathic Remedies</t>
  </si>
  <si>
    <t>Immune Support</t>
  </si>
  <si>
    <t>Medicinal Herbs</t>
  </si>
  <si>
    <t>Mens and Womens Health</t>
  </si>
  <si>
    <t>Mushroom Supplements</t>
  </si>
  <si>
    <t>Non-Sport Amino Acids</t>
  </si>
  <si>
    <t>Pain Support</t>
  </si>
  <si>
    <t>Perishable Supplement Shots</t>
  </si>
  <si>
    <t>Probiotics</t>
  </si>
  <si>
    <t>Seeds</t>
  </si>
  <si>
    <t>Sinus and Allergy</t>
  </si>
  <si>
    <t>Sleep Support</t>
  </si>
  <si>
    <t>Sports Nutrition</t>
  </si>
  <si>
    <t>Sports Nutrition Accessories</t>
  </si>
  <si>
    <t>Animal Based Protein Powders</t>
  </si>
  <si>
    <t>Plant Based Protein Powders</t>
  </si>
  <si>
    <t>Stress and Mood Support</t>
  </si>
  <si>
    <t>Superfoods</t>
  </si>
  <si>
    <t>Vitamin and Mineral Accessories</t>
  </si>
  <si>
    <t>Wellness and Seasonal</t>
  </si>
  <si>
    <t>Housewares</t>
  </si>
  <si>
    <t>Home Decor</t>
  </si>
  <si>
    <t>Party Supplies</t>
  </si>
  <si>
    <t>Home Fragrance</t>
  </si>
  <si>
    <t>Apparel Accessories</t>
  </si>
  <si>
    <t>Books</t>
  </si>
  <si>
    <t>Calendars</t>
  </si>
  <si>
    <t>Media</t>
  </si>
  <si>
    <t>Toys</t>
  </si>
  <si>
    <t>Games</t>
  </si>
  <si>
    <t>Cards</t>
  </si>
  <si>
    <t>Hydration &amp; Bottles</t>
  </si>
  <si>
    <t>Home Office and Tech</t>
  </si>
  <si>
    <t>Wrap and Ribbon</t>
  </si>
  <si>
    <t>Kitchenware &amp; Cookware</t>
  </si>
  <si>
    <t>Publications</t>
  </si>
  <si>
    <t>Footwear</t>
  </si>
  <si>
    <t>Clothing</t>
  </si>
  <si>
    <t>Plush Toys</t>
  </si>
  <si>
    <t>Journals, Notebooks, and Stationary</t>
  </si>
  <si>
    <t>Home and Kitchen</t>
  </si>
  <si>
    <t>Cards and Party</t>
  </si>
  <si>
    <t>Apparel</t>
  </si>
  <si>
    <t>Bags</t>
  </si>
  <si>
    <t>Food Storage &amp; Containers</t>
  </si>
  <si>
    <t>Bin_Bulk</t>
  </si>
  <si>
    <t>Body_Care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</si>
</sst>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&quot;$&quot;* #,##0.00_);_(&quot;$&quot;* \(#,##0.00\);_(&quot;$&quot;* &quot;-&quot;??_);_(@_)"/>
    <numFmt numFmtId="165" formatCode="000000\-00000"/>
    <numFmt numFmtId="166" formatCode="d/m/yy;@"/>
  </numFmts>
  <fonts count="29" x14ac:knownFonts="1">
    <font>
      <sz val="11"/>
      <color theme="1"/>
      <name val="Calibri"/>
      <family val="2"/>
      <scheme val="minor"/>
    </font>
    <font>
      <b/>
      <sz val="12"/>
      <color indexed="9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b/>
      <sz val="22"/>
      <color indexed="9"/>
      <name val="Arial"/>
      <family val="2"/>
    </font>
    <font>
      <sz val="10"/>
      <name val="Arial"/>
      <family val="2"/>
    </font>
    <font>
      <b/>
      <sz val="10"/>
      <color indexed="9"/>
      <name val="Arial"/>
      <family val="2"/>
    </font>
    <font>
      <b/>
      <sz val="22"/>
      <name val="Arial"/>
      <family val="2"/>
    </font>
    <font>
      <sz val="18"/>
      <name val="Arial"/>
      <family val="2"/>
    </font>
    <font>
      <sz val="11"/>
      <color theme="1"/>
      <name val="Calibri"/>
      <family val="2"/>
      <scheme val="minor"/>
    </font>
    <font>
      <sz val="12"/>
      <color theme="0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b/>
      <sz val="12"/>
      <color theme="1"/>
      <name val="Arial"/>
      <family val="2"/>
    </font>
    <font>
      <sz val="12"/>
      <color theme="0" tint="-0.499984740745262"/>
      <name val="Arial"/>
      <family val="2"/>
    </font>
    <font>
      <b/>
      <sz val="22"/>
      <color theme="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2"/>
      <color indexed="12"/>
      <name val="Arial"/>
      <family val="2"/>
    </font>
    <font>
      <sz val="12"/>
      <color theme="1" tint="0.34998626667073579"/>
      <name val="Arial"/>
      <family val="2"/>
    </font>
    <font>
      <b/>
      <sz val="12"/>
      <color theme="1" tint="0.34998626667073579"/>
      <name val="Arial"/>
      <family val="2"/>
    </font>
    <font>
      <sz val="11"/>
      <color theme="1"/>
      <name val="Arial"/>
      <family val="2"/>
    </font>
    <font>
      <b/>
      <sz val="11"/>
      <color rgb="FF0070C0"/>
      <name val="Arial"/>
      <family val="2"/>
    </font>
    <font>
      <b/>
      <u/>
      <sz val="22"/>
      <color indexed="12"/>
      <name val="Arial"/>
      <family val="2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4"/>
      <color rgb="FFFF0000"/>
      <name val="Arial"/>
      <family val="2"/>
    </font>
  </fonts>
  <fills count="1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E2E29A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99CC"/>
        <bgColor indexed="64"/>
      </patternFill>
    </fill>
    <fill>
      <patternFill patternType="solid">
        <fgColor rgb="FFCCFF99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/>
      <right style="thin">
        <color theme="0" tint="-0.499984740745262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34998626667073579"/>
      </bottom>
      <diagonal/>
    </border>
    <border>
      <left style="thin">
        <color theme="1" tint="0.34998626667073579"/>
      </left>
      <right/>
      <top/>
      <bottom style="thin">
        <color theme="1" tint="0.34998626667073579"/>
      </bottom>
      <diagonal/>
    </border>
    <border>
      <left style="thick">
        <color auto="1"/>
      </left>
      <right/>
      <top style="thick">
        <color auto="1"/>
      </top>
      <bottom style="thick">
        <color auto="1"/>
      </bottom>
      <diagonal/>
    </border>
    <border>
      <left/>
      <right/>
      <top style="thick">
        <color auto="1"/>
      </top>
      <bottom style="thick">
        <color auto="1"/>
      </bottom>
      <diagonal/>
    </border>
    <border>
      <left/>
      <right style="thick">
        <color auto="1"/>
      </right>
      <top style="thick">
        <color auto="1"/>
      </top>
      <bottom style="thick">
        <color auto="1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0">
    <xf numFmtId="0" fontId="0" fillId="0" borderId="0"/>
    <xf numFmtId="164" fontId="11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7" fillId="0" borderId="0" applyFont="0" applyFill="0" applyBorder="0" applyAlignment="0" applyProtection="0"/>
    <xf numFmtId="164" fontId="11" fillId="0" borderId="0" applyFont="0" applyFill="0" applyBorder="0" applyAlignment="0" applyProtection="0"/>
    <xf numFmtId="164" fontId="5" fillId="0" borderId="0" applyFont="0" applyFill="0" applyBorder="0" applyAlignment="0" applyProtection="0"/>
    <xf numFmtId="164" fontId="7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7" fillId="0" borderId="0"/>
    <xf numFmtId="0" fontId="7" fillId="0" borderId="0"/>
    <xf numFmtId="0" fontId="7" fillId="0" borderId="0"/>
    <xf numFmtId="0" fontId="5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5" fillId="0" borderId="0"/>
    <xf numFmtId="9" fontId="11" fillId="0" borderId="0" applyFont="0" applyFill="0" applyBorder="0" applyAlignment="0" applyProtection="0"/>
  </cellStyleXfs>
  <cellXfs count="116">
    <xf numFmtId="0" fontId="0" fillId="0" borderId="0" xfId="0"/>
    <xf numFmtId="0" fontId="3" fillId="3" borderId="6" xfId="0" applyFont="1" applyFill="1" applyBorder="1" applyAlignment="1" applyProtection="1">
      <alignment horizontal="left"/>
    </xf>
    <xf numFmtId="0" fontId="6" fillId="4" borderId="0" xfId="0" applyFont="1" applyFill="1" applyBorder="1" applyAlignment="1" applyProtection="1">
      <alignment horizontal="center" vertical="center"/>
      <protection locked="0"/>
    </xf>
    <xf numFmtId="0" fontId="12" fillId="0" borderId="0" xfId="0" applyFont="1" applyProtection="1">
      <protection locked="0"/>
    </xf>
    <xf numFmtId="0" fontId="2" fillId="0" borderId="0" xfId="0" applyFont="1" applyProtection="1">
      <protection locked="0"/>
    </xf>
    <xf numFmtId="0" fontId="1" fillId="6" borderId="8" xfId="0" applyFont="1" applyFill="1" applyBorder="1" applyAlignment="1" applyProtection="1">
      <alignment horizontal="center" textRotation="90" wrapText="1"/>
      <protection locked="0"/>
    </xf>
    <xf numFmtId="0" fontId="1" fillId="6" borderId="8" xfId="0" applyFont="1" applyFill="1" applyBorder="1" applyAlignment="1" applyProtection="1">
      <alignment horizontal="center"/>
      <protection locked="0"/>
    </xf>
    <xf numFmtId="165" fontId="1" fillId="6" borderId="8" xfId="1" applyNumberFormat="1" applyFont="1" applyFill="1" applyBorder="1" applyAlignment="1" applyProtection="1">
      <alignment horizontal="center" wrapText="1"/>
      <protection locked="0"/>
    </xf>
    <xf numFmtId="1" fontId="3" fillId="7" borderId="8" xfId="1" applyNumberFormat="1" applyFont="1" applyFill="1" applyBorder="1" applyAlignment="1" applyProtection="1">
      <alignment horizontal="center" textRotation="90" wrapText="1"/>
    </xf>
    <xf numFmtId="0" fontId="1" fillId="10" borderId="3" xfId="0" applyFont="1" applyFill="1" applyBorder="1" applyAlignment="1" applyProtection="1">
      <alignment horizontal="center" wrapText="1"/>
      <protection locked="0"/>
    </xf>
    <xf numFmtId="1" fontId="3" fillId="7" borderId="3" xfId="1" applyNumberFormat="1" applyFont="1" applyFill="1" applyBorder="1" applyAlignment="1" applyProtection="1">
      <alignment horizontal="center" textRotation="90" wrapText="1"/>
      <protection locked="0"/>
    </xf>
    <xf numFmtId="0" fontId="3" fillId="0" borderId="0" xfId="0" applyFont="1" applyAlignment="1" applyProtection="1">
      <alignment horizontal="center"/>
      <protection locked="0"/>
    </xf>
    <xf numFmtId="0" fontId="15" fillId="0" borderId="0" xfId="0" applyFont="1" applyAlignment="1" applyProtection="1">
      <alignment horizontal="center"/>
      <protection locked="0"/>
    </xf>
    <xf numFmtId="0" fontId="16" fillId="5" borderId="6" xfId="0" applyFont="1" applyFill="1" applyBorder="1" applyAlignment="1" applyProtection="1">
      <alignment horizontal="center"/>
      <protection locked="0"/>
    </xf>
    <xf numFmtId="0" fontId="16" fillId="5" borderId="6" xfId="1" applyNumberFormat="1" applyFont="1" applyFill="1" applyBorder="1" applyAlignment="1" applyProtection="1">
      <alignment horizontal="center" wrapText="1"/>
      <protection locked="0"/>
    </xf>
    <xf numFmtId="49" fontId="16" fillId="5" borderId="6" xfId="1" applyNumberFormat="1" applyFont="1" applyFill="1" applyBorder="1" applyAlignment="1" applyProtection="1">
      <alignment horizontal="center" wrapText="1"/>
      <protection locked="0"/>
    </xf>
    <xf numFmtId="166" fontId="16" fillId="5" borderId="6" xfId="1" applyNumberFormat="1" applyFont="1" applyFill="1" applyBorder="1" applyAlignment="1" applyProtection="1">
      <alignment horizontal="center" wrapText="1"/>
      <protection locked="0"/>
    </xf>
    <xf numFmtId="0" fontId="2" fillId="0" borderId="0" xfId="0" applyFont="1" applyFill="1" applyAlignment="1" applyProtection="1">
      <alignment horizontal="center"/>
      <protection locked="0"/>
    </xf>
    <xf numFmtId="0" fontId="16" fillId="0" borderId="0" xfId="0" applyFont="1" applyFill="1" applyAlignment="1" applyProtection="1">
      <alignment horizontal="center"/>
      <protection locked="0"/>
    </xf>
    <xf numFmtId="1" fontId="3" fillId="7" borderId="3" xfId="1" applyNumberFormat="1" applyFont="1" applyFill="1" applyBorder="1" applyAlignment="1" applyProtection="1">
      <alignment horizontal="center" textRotation="90" wrapText="1"/>
    </xf>
    <xf numFmtId="0" fontId="1" fillId="11" borderId="3" xfId="0" applyFont="1" applyFill="1" applyBorder="1" applyAlignment="1" applyProtection="1">
      <alignment horizontal="center" wrapText="1"/>
      <protection locked="0"/>
    </xf>
    <xf numFmtId="0" fontId="17" fillId="12" borderId="0" xfId="0" applyFont="1" applyFill="1" applyBorder="1" applyAlignment="1" applyProtection="1">
      <alignment horizontal="center" vertical="center"/>
      <protection locked="0"/>
    </xf>
    <xf numFmtId="0" fontId="9" fillId="13" borderId="2" xfId="0" applyFont="1" applyFill="1" applyBorder="1" applyAlignment="1" applyProtection="1">
      <alignment horizontal="center" vertical="center"/>
      <protection locked="0"/>
    </xf>
    <xf numFmtId="164" fontId="1" fillId="11" borderId="3" xfId="1" applyFont="1" applyFill="1" applyBorder="1" applyAlignment="1" applyProtection="1">
      <alignment horizontal="center" wrapText="1"/>
      <protection locked="0"/>
    </xf>
    <xf numFmtId="0" fontId="1" fillId="11" borderId="5" xfId="0" applyFont="1" applyFill="1" applyBorder="1" applyAlignment="1" applyProtection="1">
      <alignment horizontal="center" wrapText="1"/>
      <protection locked="0"/>
    </xf>
    <xf numFmtId="0" fontId="1" fillId="13" borderId="2" xfId="0" applyFont="1" applyFill="1" applyBorder="1" applyAlignment="1" applyProtection="1">
      <alignment horizontal="center" wrapText="1"/>
      <protection locked="0"/>
    </xf>
    <xf numFmtId="0" fontId="16" fillId="13" borderId="2" xfId="1" applyNumberFormat="1" applyFont="1" applyFill="1" applyBorder="1" applyAlignment="1" applyProtection="1">
      <alignment horizontal="center" wrapText="1"/>
      <protection locked="0"/>
    </xf>
    <xf numFmtId="0" fontId="16" fillId="5" borderId="6" xfId="0" applyFont="1" applyFill="1" applyBorder="1" applyAlignment="1" applyProtection="1">
      <alignment horizontal="center"/>
    </xf>
    <xf numFmtId="0" fontId="16" fillId="5" borderId="6" xfId="1" applyNumberFormat="1" applyFont="1" applyFill="1" applyBorder="1" applyAlignment="1" applyProtection="1">
      <alignment horizontal="center" wrapText="1"/>
    </xf>
    <xf numFmtId="164" fontId="16" fillId="5" borderId="6" xfId="1" applyFont="1" applyFill="1" applyBorder="1" applyAlignment="1" applyProtection="1">
      <alignment horizontal="center"/>
    </xf>
    <xf numFmtId="0" fontId="16" fillId="5" borderId="9" xfId="1" applyNumberFormat="1" applyFont="1" applyFill="1" applyBorder="1" applyAlignment="1" applyProtection="1">
      <alignment horizontal="center" wrapText="1"/>
    </xf>
    <xf numFmtId="166" fontId="16" fillId="5" borderId="6" xfId="1" applyNumberFormat="1" applyFont="1" applyFill="1" applyBorder="1" applyAlignment="1" applyProtection="1">
      <alignment horizontal="center" wrapText="1"/>
    </xf>
    <xf numFmtId="49" fontId="16" fillId="5" borderId="6" xfId="1" applyNumberFormat="1" applyFont="1" applyFill="1" applyBorder="1" applyAlignment="1" applyProtection="1">
      <alignment horizontal="center" wrapText="1"/>
    </xf>
    <xf numFmtId="0" fontId="9" fillId="5" borderId="10" xfId="0" applyFont="1" applyFill="1" applyBorder="1" applyAlignment="1" applyProtection="1">
      <alignment vertical="center"/>
    </xf>
    <xf numFmtId="0" fontId="9" fillId="5" borderId="11" xfId="0" applyFont="1" applyFill="1" applyBorder="1" applyAlignment="1" applyProtection="1">
      <alignment vertical="center"/>
    </xf>
    <xf numFmtId="0" fontId="9" fillId="5" borderId="12" xfId="0" applyFont="1" applyFill="1" applyBorder="1" applyAlignment="1" applyProtection="1">
      <alignment vertical="center"/>
    </xf>
    <xf numFmtId="0" fontId="9" fillId="5" borderId="13" xfId="0" applyFont="1" applyFill="1" applyBorder="1" applyAlignment="1" applyProtection="1">
      <alignment vertical="center"/>
    </xf>
    <xf numFmtId="0" fontId="18" fillId="0" borderId="0" xfId="0" applyFont="1" applyFill="1" applyAlignment="1" applyProtection="1">
      <protection locked="0"/>
    </xf>
    <xf numFmtId="0" fontId="19" fillId="0" borderId="0" xfId="0" applyFont="1"/>
    <xf numFmtId="0" fontId="2" fillId="0" borderId="0" xfId="0" applyFont="1" applyAlignment="1" applyProtection="1">
      <alignment horizontal="left"/>
      <protection locked="0"/>
    </xf>
    <xf numFmtId="0" fontId="13" fillId="0" borderId="6" xfId="0" applyFont="1" applyBorder="1" applyAlignment="1" applyProtection="1">
      <alignment horizontal="left"/>
      <protection locked="0"/>
    </xf>
    <xf numFmtId="164" fontId="13" fillId="0" borderId="6" xfId="1" applyFont="1" applyBorder="1" applyAlignment="1" applyProtection="1">
      <alignment horizontal="left"/>
      <protection locked="0"/>
    </xf>
    <xf numFmtId="164" fontId="13" fillId="3" borderId="6" xfId="1" applyFont="1" applyFill="1" applyBorder="1" applyAlignment="1" applyProtection="1">
      <alignment horizontal="left"/>
    </xf>
    <xf numFmtId="164" fontId="13" fillId="3" borderId="7" xfId="1" applyFont="1" applyFill="1" applyBorder="1" applyAlignment="1" applyProtection="1">
      <alignment horizontal="left"/>
      <protection locked="0"/>
    </xf>
    <xf numFmtId="10" fontId="2" fillId="3" borderId="2" xfId="19" applyNumberFormat="1" applyFont="1" applyFill="1" applyBorder="1" applyAlignment="1" applyProtection="1">
      <alignment horizontal="left" wrapText="1"/>
    </xf>
    <xf numFmtId="0" fontId="15" fillId="9" borderId="4" xfId="0" applyFont="1" applyFill="1" applyBorder="1" applyAlignment="1" applyProtection="1">
      <alignment horizontal="center" wrapText="1"/>
      <protection locked="0"/>
    </xf>
    <xf numFmtId="49" fontId="20" fillId="5" borderId="6" xfId="9" applyNumberFormat="1" applyFont="1" applyFill="1" applyBorder="1" applyAlignment="1" applyProtection="1">
      <alignment horizontal="center" wrapText="1"/>
    </xf>
    <xf numFmtId="0" fontId="2" fillId="3" borderId="14" xfId="0" applyFont="1" applyFill="1" applyBorder="1" applyProtection="1">
      <protection locked="0"/>
    </xf>
    <xf numFmtId="0" fontId="2" fillId="3" borderId="15" xfId="0" applyFont="1" applyFill="1" applyBorder="1" applyProtection="1">
      <protection locked="0"/>
    </xf>
    <xf numFmtId="0" fontId="2" fillId="3" borderId="16" xfId="0" applyFont="1" applyFill="1" applyBorder="1" applyProtection="1">
      <protection locked="0"/>
    </xf>
    <xf numFmtId="0" fontId="2" fillId="0" borderId="0" xfId="0" applyFont="1" applyFill="1" applyAlignment="1" applyProtection="1">
      <alignment horizontal="left"/>
      <protection locked="0"/>
    </xf>
    <xf numFmtId="0" fontId="3" fillId="3" borderId="6" xfId="0" applyFont="1" applyFill="1" applyBorder="1" applyAlignment="1" applyProtection="1">
      <alignment horizontal="center"/>
    </xf>
    <xf numFmtId="0" fontId="2" fillId="0" borderId="6" xfId="0" applyFont="1" applyFill="1" applyBorder="1" applyAlignment="1" applyProtection="1">
      <alignment horizontal="left"/>
      <protection locked="0"/>
    </xf>
    <xf numFmtId="0" fontId="2" fillId="0" borderId="6" xfId="0" applyFont="1" applyFill="1" applyBorder="1" applyAlignment="1" applyProtection="1">
      <alignment horizontal="left" wrapText="1"/>
      <protection locked="0"/>
    </xf>
    <xf numFmtId="49" fontId="2" fillId="0" borderId="6" xfId="1" applyNumberFormat="1" applyFont="1" applyFill="1" applyBorder="1" applyAlignment="1" applyProtection="1">
      <alignment horizontal="left" wrapText="1"/>
      <protection locked="0"/>
    </xf>
    <xf numFmtId="164" fontId="2" fillId="0" borderId="6" xfId="1" applyFont="1" applyFill="1" applyBorder="1" applyAlignment="1" applyProtection="1">
      <alignment horizontal="left"/>
      <protection locked="0"/>
    </xf>
    <xf numFmtId="49" fontId="2" fillId="0" borderId="9" xfId="1" applyNumberFormat="1" applyFont="1" applyFill="1" applyBorder="1" applyAlignment="1" applyProtection="1">
      <alignment horizontal="left" wrapText="1"/>
      <protection locked="0"/>
    </xf>
    <xf numFmtId="49" fontId="2" fillId="13" borderId="2" xfId="1" applyNumberFormat="1" applyFont="1" applyFill="1" applyBorder="1" applyAlignment="1" applyProtection="1">
      <alignment horizontal="left" wrapText="1"/>
      <protection locked="0"/>
    </xf>
    <xf numFmtId="164" fontId="2" fillId="0" borderId="6" xfId="1" applyFont="1" applyFill="1" applyBorder="1" applyAlignment="1" applyProtection="1">
      <alignment horizontal="left" wrapText="1"/>
      <protection locked="0"/>
    </xf>
    <xf numFmtId="0" fontId="16" fillId="5" borderId="6" xfId="0" applyFont="1" applyFill="1" applyBorder="1" applyAlignment="1" applyProtection="1">
      <alignment horizontal="center" wrapText="1"/>
      <protection locked="0"/>
    </xf>
    <xf numFmtId="0" fontId="2" fillId="2" borderId="6" xfId="0" applyFont="1" applyFill="1" applyBorder="1" applyAlignment="1" applyProtection="1">
      <alignment horizontal="left" wrapText="1"/>
      <protection locked="0"/>
    </xf>
    <xf numFmtId="49" fontId="16" fillId="0" borderId="6" xfId="1" applyNumberFormat="1" applyFont="1" applyFill="1" applyBorder="1" applyAlignment="1" applyProtection="1">
      <alignment horizontal="left" wrapText="1"/>
      <protection locked="0"/>
    </xf>
    <xf numFmtId="49" fontId="16" fillId="5" borderId="7" xfId="1" applyNumberFormat="1" applyFont="1" applyFill="1" applyBorder="1" applyAlignment="1" applyProtection="1">
      <alignment horizontal="center" wrapText="1"/>
      <protection locked="0"/>
    </xf>
    <xf numFmtId="49" fontId="20" fillId="5" borderId="7" xfId="9" applyNumberFormat="1" applyFont="1" applyFill="1" applyBorder="1" applyAlignment="1" applyProtection="1">
      <alignment horizontal="center" wrapText="1"/>
      <protection locked="0"/>
    </xf>
    <xf numFmtId="0" fontId="15" fillId="9" borderId="2" xfId="0" applyFont="1" applyFill="1" applyBorder="1" applyAlignment="1" applyProtection="1">
      <alignment horizontal="center" wrapText="1"/>
      <protection locked="0"/>
    </xf>
    <xf numFmtId="0" fontId="1" fillId="6" borderId="17" xfId="0" applyFont="1" applyFill="1" applyBorder="1" applyAlignment="1" applyProtection="1">
      <alignment horizontal="center"/>
      <protection locked="0"/>
    </xf>
    <xf numFmtId="0" fontId="1" fillId="6" borderId="17" xfId="0" applyFont="1" applyFill="1" applyBorder="1" applyAlignment="1" applyProtection="1">
      <alignment horizontal="center" wrapText="1"/>
      <protection locked="0"/>
    </xf>
    <xf numFmtId="1" fontId="1" fillId="6" borderId="17" xfId="1" applyNumberFormat="1" applyFont="1" applyFill="1" applyBorder="1" applyAlignment="1" applyProtection="1">
      <alignment horizontal="center" wrapText="1"/>
      <protection locked="0"/>
    </xf>
    <xf numFmtId="49" fontId="1" fillId="6" borderId="17" xfId="1" applyNumberFormat="1" applyFont="1" applyFill="1" applyBorder="1" applyAlignment="1" applyProtection="1">
      <alignment horizontal="center" wrapText="1"/>
      <protection locked="0"/>
    </xf>
    <xf numFmtId="1" fontId="3" fillId="7" borderId="17" xfId="1" applyNumberFormat="1" applyFont="1" applyFill="1" applyBorder="1" applyAlignment="1" applyProtection="1">
      <alignment horizontal="center" wrapText="1"/>
    </xf>
    <xf numFmtId="0" fontId="6" fillId="4" borderId="14" xfId="0" applyFont="1" applyFill="1" applyBorder="1" applyAlignment="1" applyProtection="1">
      <alignment horizontal="left" vertical="center"/>
      <protection locked="0"/>
    </xf>
    <xf numFmtId="0" fontId="6" fillId="4" borderId="15" xfId="0" applyFont="1" applyFill="1" applyBorder="1" applyAlignment="1" applyProtection="1">
      <alignment horizontal="center" vertical="center"/>
      <protection locked="0"/>
    </xf>
    <xf numFmtId="1" fontId="6" fillId="4" borderId="15" xfId="0" applyNumberFormat="1" applyFont="1" applyFill="1" applyBorder="1" applyAlignment="1" applyProtection="1">
      <alignment horizontal="center" vertical="center"/>
      <protection locked="0"/>
    </xf>
    <xf numFmtId="0" fontId="6" fillId="4" borderId="15" xfId="0" applyFont="1" applyFill="1" applyBorder="1" applyAlignment="1" applyProtection="1">
      <alignment horizontal="center" vertical="center"/>
    </xf>
    <xf numFmtId="0" fontId="8" fillId="4" borderId="15" xfId="0" applyFont="1" applyFill="1" applyBorder="1" applyAlignment="1" applyProtection="1">
      <alignment horizontal="center" vertical="center"/>
      <protection locked="0"/>
    </xf>
    <xf numFmtId="0" fontId="6" fillId="4" borderId="15" xfId="0" applyNumberFormat="1" applyFont="1" applyFill="1" applyBorder="1" applyAlignment="1" applyProtection="1">
      <alignment horizontal="center" vertical="center"/>
      <protection locked="0"/>
    </xf>
    <xf numFmtId="0" fontId="6" fillId="4" borderId="16" xfId="0" applyNumberFormat="1" applyFont="1" applyFill="1" applyBorder="1" applyAlignment="1" applyProtection="1">
      <alignment horizontal="center" vertical="center"/>
      <protection locked="0"/>
    </xf>
    <xf numFmtId="0" fontId="1" fillId="6" borderId="18" xfId="0" applyFont="1" applyFill="1" applyBorder="1" applyAlignment="1" applyProtection="1">
      <alignment horizontal="center" wrapText="1"/>
      <protection locked="0"/>
    </xf>
    <xf numFmtId="0" fontId="1" fillId="6" borderId="2" xfId="0" applyFont="1" applyFill="1" applyBorder="1" applyAlignment="1" applyProtection="1">
      <alignment horizontal="center" wrapText="1"/>
      <protection locked="0"/>
    </xf>
    <xf numFmtId="49" fontId="14" fillId="8" borderId="2" xfId="18" applyNumberFormat="1" applyFont="1" applyFill="1" applyBorder="1" applyAlignment="1" applyProtection="1">
      <alignment horizontal="center" textRotation="90" wrapText="1"/>
      <protection locked="0"/>
    </xf>
    <xf numFmtId="0" fontId="14" fillId="8" borderId="2" xfId="18" applyFont="1" applyFill="1" applyBorder="1" applyAlignment="1" applyProtection="1">
      <alignment horizontal="center" textRotation="90" wrapText="1"/>
      <protection locked="0"/>
    </xf>
    <xf numFmtId="0" fontId="21" fillId="5" borderId="7" xfId="0" applyFont="1" applyFill="1" applyBorder="1" applyAlignment="1" applyProtection="1">
      <alignment horizontal="center"/>
      <protection locked="0"/>
    </xf>
    <xf numFmtId="0" fontId="22" fillId="5" borderId="7" xfId="0" applyFont="1" applyFill="1" applyBorder="1" applyAlignment="1" applyProtection="1">
      <alignment horizontal="center"/>
    </xf>
    <xf numFmtId="164" fontId="21" fillId="5" borderId="7" xfId="1" applyFont="1" applyFill="1" applyBorder="1" applyAlignment="1" applyProtection="1">
      <alignment horizontal="center"/>
      <protection locked="0"/>
    </xf>
    <xf numFmtId="164" fontId="21" fillId="5" borderId="7" xfId="1" applyFont="1" applyFill="1" applyBorder="1" applyAlignment="1" applyProtection="1">
      <alignment horizontal="center"/>
    </xf>
    <xf numFmtId="10" fontId="21" fillId="5" borderId="7" xfId="19" applyNumberFormat="1" applyFont="1" applyFill="1" applyBorder="1" applyAlignment="1" applyProtection="1">
      <alignment horizontal="center"/>
    </xf>
    <xf numFmtId="49" fontId="21" fillId="5" borderId="7" xfId="0" applyNumberFormat="1" applyFont="1" applyFill="1" applyBorder="1" applyAlignment="1" applyProtection="1">
      <alignment horizontal="center"/>
      <protection locked="0"/>
    </xf>
    <xf numFmtId="0" fontId="17" fillId="12" borderId="14" xfId="0" applyFont="1" applyFill="1" applyBorder="1" applyAlignment="1" applyProtection="1">
      <alignment vertical="center"/>
      <protection locked="0"/>
    </xf>
    <xf numFmtId="0" fontId="17" fillId="12" borderId="15" xfId="0" applyFont="1" applyFill="1" applyBorder="1" applyAlignment="1" applyProtection="1">
      <alignment vertical="center"/>
      <protection locked="0"/>
    </xf>
    <xf numFmtId="0" fontId="17" fillId="12" borderId="16" xfId="0" applyFont="1" applyFill="1" applyBorder="1" applyAlignment="1" applyProtection="1">
      <alignment vertical="center"/>
      <protection locked="0"/>
    </xf>
    <xf numFmtId="0" fontId="23" fillId="0" borderId="0" xfId="0" applyFont="1"/>
    <xf numFmtId="0" fontId="0" fillId="0" borderId="5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23" fillId="0" borderId="0" xfId="0" applyFont="1" applyBorder="1"/>
    <xf numFmtId="0" fontId="0" fillId="0" borderId="0" xfId="0" applyBorder="1"/>
    <xf numFmtId="0" fontId="0" fillId="0" borderId="25" xfId="0" applyBorder="1"/>
    <xf numFmtId="0" fontId="0" fillId="0" borderId="26" xfId="0" applyBorder="1"/>
    <xf numFmtId="0" fontId="23" fillId="0" borderId="1" xfId="0" applyFont="1" applyBorder="1"/>
    <xf numFmtId="0" fontId="0" fillId="0" borderId="1" xfId="0" applyBorder="1"/>
    <xf numFmtId="0" fontId="0" fillId="0" borderId="27" xfId="0" applyBorder="1"/>
    <xf numFmtId="0" fontId="26" fillId="0" borderId="0" xfId="0" applyFont="1"/>
    <xf numFmtId="0" fontId="27" fillId="0" borderId="0" xfId="0" applyFont="1" applyFill="1" applyAlignment="1" applyProtection="1">
      <protection locked="0"/>
    </xf>
    <xf numFmtId="0" fontId="28" fillId="0" borderId="0" xfId="0" applyFont="1" applyAlignment="1">
      <alignment horizontal="center"/>
    </xf>
    <xf numFmtId="0" fontId="25" fillId="15" borderId="19" xfId="9" applyFont="1" applyFill="1" applyBorder="1" applyAlignment="1" applyProtection="1">
      <alignment horizontal="center"/>
    </xf>
    <xf numFmtId="0" fontId="25" fillId="15" borderId="20" xfId="9" applyFont="1" applyFill="1" applyBorder="1" applyAlignment="1" applyProtection="1">
      <alignment horizontal="center"/>
    </xf>
    <xf numFmtId="0" fontId="25" fillId="15" borderId="21" xfId="9" applyFont="1" applyFill="1" applyBorder="1" applyAlignment="1" applyProtection="1">
      <alignment horizontal="center"/>
    </xf>
    <xf numFmtId="0" fontId="23" fillId="0" borderId="0" xfId="0" applyFont="1" applyBorder="1" applyAlignment="1">
      <alignment horizontal="center"/>
    </xf>
    <xf numFmtId="0" fontId="25" fillId="14" borderId="19" xfId="9" applyFont="1" applyFill="1" applyBorder="1" applyAlignment="1" applyProtection="1">
      <alignment horizontal="center"/>
    </xf>
    <xf numFmtId="0" fontId="25" fillId="14" borderId="20" xfId="9" applyFont="1" applyFill="1" applyBorder="1" applyAlignment="1" applyProtection="1">
      <alignment horizontal="center"/>
    </xf>
    <xf numFmtId="0" fontId="25" fillId="14" borderId="21" xfId="9" applyFont="1" applyFill="1" applyBorder="1" applyAlignment="1" applyProtection="1">
      <alignment horizontal="center"/>
    </xf>
    <xf numFmtId="0" fontId="10" fillId="3" borderId="2" xfId="0" applyFont="1" applyFill="1" applyBorder="1" applyAlignment="1" applyProtection="1">
      <alignment horizontal="center" vertical="center"/>
      <protection locked="0"/>
    </xf>
    <xf numFmtId="0" fontId="10" fillId="3" borderId="14" xfId="0" applyFont="1" applyFill="1" applyBorder="1" applyAlignment="1" applyProtection="1">
      <alignment horizontal="center" vertical="center"/>
      <protection locked="0"/>
    </xf>
    <xf numFmtId="0" fontId="10" fillId="3" borderId="15" xfId="0" applyFont="1" applyFill="1" applyBorder="1" applyAlignment="1" applyProtection="1">
      <alignment horizontal="center" vertical="center"/>
      <protection locked="0"/>
    </xf>
    <xf numFmtId="0" fontId="10" fillId="3" borderId="16" xfId="0" applyFont="1" applyFill="1" applyBorder="1" applyAlignment="1" applyProtection="1">
      <alignment horizontal="center" vertical="center"/>
      <protection locked="0"/>
    </xf>
  </cellXfs>
  <cellStyles count="20">
    <cellStyle name="Currency" xfId="1" builtinId="4"/>
    <cellStyle name="Currency 15" xfId="2"/>
    <cellStyle name="Currency 2" xfId="3"/>
    <cellStyle name="Currency 3" xfId="4"/>
    <cellStyle name="Currency 4" xfId="5"/>
    <cellStyle name="Currency 5" xfId="6"/>
    <cellStyle name="Currency 6" xfId="7"/>
    <cellStyle name="Currency 7" xfId="8"/>
    <cellStyle name="Hyperlink" xfId="9" builtinId="8"/>
    <cellStyle name="Normal" xfId="0" builtinId="0"/>
    <cellStyle name="Normal 2" xfId="10"/>
    <cellStyle name="Normal 21" xfId="11"/>
    <cellStyle name="Normal 3" xfId="12"/>
    <cellStyle name="Normal 4" xfId="13"/>
    <cellStyle name="Normal 5" xfId="14"/>
    <cellStyle name="Normal 6" xfId="15"/>
    <cellStyle name="Normal 7" xfId="16"/>
    <cellStyle name="Normal 8" xfId="17"/>
    <cellStyle name="Normal_Sheet1" xfId="18"/>
    <cellStyle name="Percent" xfId="19" builtinId="5"/>
  </cellStyles>
  <dxfs count="116"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ill>
        <patternFill>
          <bgColor theme="6"/>
        </patternFill>
      </fill>
    </dxf>
    <dxf>
      <fill>
        <patternFill>
          <bgColor rgb="FFFFFF00"/>
        </patternFill>
      </fill>
    </dxf>
    <dxf>
      <fill>
        <patternFill>
          <bgColor theme="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  <dxf>
      <font>
        <color rgb="FF00B050"/>
      </font>
      <fill>
        <patternFill>
          <bgColor theme="6" tint="0.79998168889431442"/>
        </patternFill>
      </fill>
    </dxf>
    <dxf>
      <font>
        <color rgb="FF92D050"/>
      </font>
    </dxf>
    <dxf>
      <font>
        <color rgb="FFFF0000"/>
      </font>
      <fill>
        <patternFill>
          <bgColor theme="5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9" defaultPivotStyle="PivotStyleLight16"/>
  <colors>
    <mruColors>
      <color rgb="FFCCFF99"/>
      <color rgb="FFFF99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10</xdr:row>
      <xdr:rowOff>19050</xdr:rowOff>
    </xdr:from>
    <xdr:to>
      <xdr:col>10</xdr:col>
      <xdr:colOff>485775</xdr:colOff>
      <xdr:row>32</xdr:row>
      <xdr:rowOff>180975</xdr:rowOff>
    </xdr:to>
    <xdr:pic>
      <xdr:nvPicPr>
        <xdr:cNvPr id="2" name="Picture 3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57175" y="2305050"/>
          <a:ext cx="6324600" cy="43529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10</xdr:col>
      <xdr:colOff>476250</xdr:colOff>
      <xdr:row>10</xdr:row>
      <xdr:rowOff>19050</xdr:rowOff>
    </xdr:from>
    <xdr:to>
      <xdr:col>20</xdr:col>
      <xdr:colOff>523875</xdr:colOff>
      <xdr:row>32</xdr:row>
      <xdr:rowOff>38100</xdr:rowOff>
    </xdr:to>
    <xdr:pic>
      <xdr:nvPicPr>
        <xdr:cNvPr id="3" name="Picture 4">
          <a:extLst>
            <a:ext uri="{FF2B5EF4-FFF2-40B4-BE49-F238E27FC236}">
              <a16:creationId xmlns:a16="http://schemas.microsoft.com/office/drawing/2014/main" xmlns="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572250" y="2305050"/>
          <a:ext cx="6143625" cy="4210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0</xdr:row>
      <xdr:rowOff>571500</xdr:rowOff>
    </xdr:to>
    <xdr:pic>
      <xdr:nvPicPr>
        <xdr:cNvPr id="8333" name="Picture 2">
          <a:extLst>
            <a:ext uri="{FF2B5EF4-FFF2-40B4-BE49-F238E27FC236}">
              <a16:creationId xmlns:a16="http://schemas.microsoft.com/office/drawing/2014/main" xmlns="" id="{00000000-0008-0000-0100-00008D2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0</xdr:row>
      <xdr:rowOff>571500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xmlns="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581025</xdr:colOff>
      <xdr:row>1</xdr:row>
      <xdr:rowOff>0</xdr:rowOff>
    </xdr:to>
    <xdr:pic>
      <xdr:nvPicPr>
        <xdr:cNvPr id="2244" name="Picture 2">
          <a:extLst>
            <a:ext uri="{FF2B5EF4-FFF2-40B4-BE49-F238E27FC236}">
              <a16:creationId xmlns:a16="http://schemas.microsoft.com/office/drawing/2014/main" xmlns="" id="{00000000-0008-0000-0200-0000C4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0"/>
          <a:ext cx="581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47625</xdr:colOff>
      <xdr:row>0</xdr:row>
      <xdr:rowOff>11906</xdr:rowOff>
    </xdr:from>
    <xdr:ext cx="581025" cy="571500"/>
    <xdr:pic>
      <xdr:nvPicPr>
        <xdr:cNvPr id="4" name="Picture 2">
          <a:extLst>
            <a:ext uri="{FF2B5EF4-FFF2-40B4-BE49-F238E27FC236}">
              <a16:creationId xmlns:a16="http://schemas.microsoft.com/office/drawing/2014/main" xmlns="" id="{00000000-0008-0000-03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7625" y="11906"/>
          <a:ext cx="581025" cy="5715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dropbox.com/request/UekdeA82lpsbJC2WobJt" TargetMode="External"/><Relationship Id="rId2" Type="http://schemas.openxmlformats.org/officeDocument/2006/relationships/hyperlink" Target="https://www.dropbox.com/request/M9egyShHW5bfQRldl4OK" TargetMode="External"/><Relationship Id="rId1" Type="http://schemas.openxmlformats.org/officeDocument/2006/relationships/hyperlink" Target="https://www.dropbox.com/request/M9egyShHW5bfQRldl4OK" TargetMode="External"/><Relationship Id="rId6" Type="http://schemas.openxmlformats.org/officeDocument/2006/relationships/drawing" Target="../drawings/drawing1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https://www.dropbox.com/request/OxAoRebEg63WHpMOCQFW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www.dropbox.com/request/M9egyShHW5bfQRldl4OK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john@email.com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mailto:john@e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FF00"/>
    <pageSetUpPr fitToPage="1"/>
  </sheetPr>
  <dimension ref="A1:V10"/>
  <sheetViews>
    <sheetView showGridLines="0" showRowColHeaders="0" view="pageBreakPreview" zoomScaleNormal="100" zoomScaleSheetLayoutView="100" workbookViewId="0">
      <selection activeCell="E50" sqref="E50"/>
    </sheetView>
  </sheetViews>
  <sheetFormatPr defaultRowHeight="15" x14ac:dyDescent="0.25"/>
  <sheetData>
    <row r="1" spans="1:22" ht="15.75" thickBot="1" x14ac:dyDescent="0.3">
      <c r="A1" s="91"/>
      <c r="B1" s="92"/>
      <c r="C1" s="92"/>
      <c r="D1" s="92"/>
      <c r="E1" s="92"/>
      <c r="F1" s="92"/>
      <c r="G1" s="92"/>
      <c r="H1" s="92"/>
      <c r="I1" s="92"/>
      <c r="J1" s="92"/>
      <c r="K1" s="92"/>
      <c r="L1" s="92"/>
      <c r="M1" s="92"/>
      <c r="N1" s="92"/>
      <c r="O1" s="92"/>
      <c r="P1" s="92"/>
      <c r="Q1" s="92"/>
      <c r="R1" s="92"/>
      <c r="S1" s="92"/>
      <c r="T1" s="92"/>
      <c r="U1" s="92"/>
      <c r="V1" s="93"/>
    </row>
    <row r="2" spans="1:22" ht="29.25" thickTop="1" thickBot="1" x14ac:dyDescent="0.45">
      <c r="A2" s="94"/>
      <c r="B2" s="95"/>
      <c r="C2" s="95"/>
      <c r="D2" s="95"/>
      <c r="E2" s="95"/>
      <c r="F2" s="95"/>
      <c r="G2" s="105" t="s">
        <v>124</v>
      </c>
      <c r="H2" s="106"/>
      <c r="I2" s="106"/>
      <c r="J2" s="106"/>
      <c r="K2" s="106"/>
      <c r="L2" s="106"/>
      <c r="M2" s="106"/>
      <c r="N2" s="106"/>
      <c r="O2" s="106"/>
      <c r="P2" s="107"/>
      <c r="Q2" s="95"/>
      <c r="R2" s="95"/>
      <c r="S2" s="95"/>
      <c r="T2" s="95"/>
      <c r="U2" s="96"/>
      <c r="V2" s="97"/>
    </row>
    <row r="3" spans="1:22" ht="15.75" thickTop="1" x14ac:dyDescent="0.25">
      <c r="A3" s="94"/>
      <c r="B3" s="95"/>
      <c r="C3" s="95"/>
      <c r="D3" s="95"/>
      <c r="E3" s="95"/>
      <c r="F3" s="95"/>
      <c r="G3" s="108" t="s">
        <v>128</v>
      </c>
      <c r="H3" s="108"/>
      <c r="I3" s="108"/>
      <c r="J3" s="108"/>
      <c r="K3" s="108"/>
      <c r="L3" s="108"/>
      <c r="M3" s="108"/>
      <c r="N3" s="108"/>
      <c r="O3" s="108"/>
      <c r="P3" s="108"/>
      <c r="Q3" s="95"/>
      <c r="R3" s="95"/>
      <c r="S3" s="95"/>
      <c r="T3" s="95"/>
      <c r="U3" s="96"/>
      <c r="V3" s="97"/>
    </row>
    <row r="4" spans="1:22" x14ac:dyDescent="0.25">
      <c r="A4" s="94"/>
      <c r="B4" s="95"/>
      <c r="C4" s="95"/>
      <c r="D4" s="95"/>
      <c r="E4" s="95"/>
      <c r="F4" s="95"/>
      <c r="G4" s="108" t="s">
        <v>129</v>
      </c>
      <c r="H4" s="108"/>
      <c r="I4" s="108"/>
      <c r="J4" s="108"/>
      <c r="K4" s="108"/>
      <c r="L4" s="108"/>
      <c r="M4" s="108"/>
      <c r="N4" s="108"/>
      <c r="O4" s="108"/>
      <c r="P4" s="108"/>
      <c r="Q4" s="95"/>
      <c r="R4" s="95"/>
      <c r="S4" s="95"/>
      <c r="T4" s="95"/>
      <c r="U4" s="96"/>
      <c r="V4" s="97"/>
    </row>
    <row r="5" spans="1:22" ht="15.75" thickBot="1" x14ac:dyDescent="0.3">
      <c r="A5" s="94"/>
      <c r="B5" s="95"/>
      <c r="C5" s="95"/>
      <c r="D5" s="95"/>
      <c r="E5" s="95"/>
      <c r="F5" s="95"/>
      <c r="G5" s="95"/>
      <c r="H5" s="95"/>
      <c r="I5" s="95"/>
      <c r="J5" s="95"/>
      <c r="K5" s="95"/>
      <c r="L5" s="95"/>
      <c r="M5" s="95"/>
      <c r="N5" s="95"/>
      <c r="O5" s="95"/>
      <c r="P5" s="95"/>
      <c r="Q5" s="95"/>
      <c r="R5" s="95"/>
      <c r="S5" s="95"/>
      <c r="T5" s="95"/>
      <c r="U5" s="96"/>
      <c r="V5" s="97"/>
    </row>
    <row r="6" spans="1:22" ht="29.25" thickTop="1" thickBot="1" x14ac:dyDescent="0.45">
      <c r="A6" s="94"/>
      <c r="B6" s="95"/>
      <c r="C6" s="95"/>
      <c r="D6" s="95"/>
      <c r="E6" s="95"/>
      <c r="F6" s="95"/>
      <c r="G6" s="109" t="s">
        <v>125</v>
      </c>
      <c r="H6" s="110"/>
      <c r="I6" s="110"/>
      <c r="J6" s="110"/>
      <c r="K6" s="110"/>
      <c r="L6" s="110"/>
      <c r="M6" s="110"/>
      <c r="N6" s="110"/>
      <c r="O6" s="110"/>
      <c r="P6" s="111"/>
      <c r="Q6" s="95"/>
      <c r="R6" s="95"/>
      <c r="S6" s="95"/>
      <c r="T6" s="95"/>
      <c r="U6" s="96"/>
      <c r="V6" s="97"/>
    </row>
    <row r="7" spans="1:22" ht="15.75" thickTop="1" x14ac:dyDescent="0.25">
      <c r="A7" s="94"/>
      <c r="B7" s="95"/>
      <c r="C7" s="95"/>
      <c r="D7" s="95"/>
      <c r="E7" s="95"/>
      <c r="F7" s="95"/>
      <c r="G7" s="108" t="s">
        <v>130</v>
      </c>
      <c r="H7" s="108"/>
      <c r="I7" s="108"/>
      <c r="J7" s="108"/>
      <c r="K7" s="108"/>
      <c r="L7" s="108"/>
      <c r="M7" s="108"/>
      <c r="N7" s="108"/>
      <c r="O7" s="108"/>
      <c r="P7" s="108"/>
      <c r="Q7" s="95"/>
      <c r="R7" s="95"/>
      <c r="S7" s="95"/>
      <c r="T7" s="95"/>
      <c r="U7" s="96"/>
      <c r="V7" s="97"/>
    </row>
    <row r="8" spans="1:22" x14ac:dyDescent="0.25">
      <c r="A8" s="94"/>
      <c r="B8" s="95"/>
      <c r="C8" s="95"/>
      <c r="D8" s="95"/>
      <c r="E8" s="95"/>
      <c r="F8" s="95"/>
      <c r="G8" s="108" t="s">
        <v>131</v>
      </c>
      <c r="H8" s="108"/>
      <c r="I8" s="108"/>
      <c r="J8" s="108"/>
      <c r="K8" s="108"/>
      <c r="L8" s="108"/>
      <c r="M8" s="108"/>
      <c r="N8" s="108"/>
      <c r="O8" s="108"/>
      <c r="P8" s="108"/>
      <c r="Q8" s="95"/>
      <c r="R8" s="95"/>
      <c r="S8" s="95"/>
      <c r="T8" s="95"/>
      <c r="U8" s="96"/>
      <c r="V8" s="97"/>
    </row>
    <row r="9" spans="1:22" x14ac:dyDescent="0.25">
      <c r="A9" s="98"/>
      <c r="B9" s="99"/>
      <c r="C9" s="99"/>
      <c r="D9" s="99"/>
      <c r="E9" s="99"/>
      <c r="F9" s="99"/>
      <c r="G9" s="99"/>
      <c r="H9" s="99"/>
      <c r="I9" s="99"/>
      <c r="J9" s="99"/>
      <c r="K9" s="99"/>
      <c r="L9" s="99"/>
      <c r="M9" s="99"/>
      <c r="N9" s="99"/>
      <c r="O9" s="99"/>
      <c r="P9" s="99"/>
      <c r="Q9" s="99"/>
      <c r="R9" s="99"/>
      <c r="S9" s="99"/>
      <c r="T9" s="99"/>
      <c r="U9" s="100"/>
      <c r="V9" s="101"/>
    </row>
    <row r="10" spans="1:22" ht="18.399999999999999" x14ac:dyDescent="0.3">
      <c r="B10" s="104" t="s">
        <v>126</v>
      </c>
      <c r="C10" s="104"/>
      <c r="D10" s="104"/>
      <c r="E10" s="104"/>
      <c r="F10" s="104"/>
      <c r="G10" s="104"/>
      <c r="H10" s="104"/>
      <c r="I10" s="104"/>
      <c r="J10" s="90"/>
      <c r="K10" s="90"/>
      <c r="L10" s="90"/>
      <c r="M10" s="104" t="s">
        <v>127</v>
      </c>
      <c r="N10" s="104"/>
      <c r="O10" s="104"/>
      <c r="P10" s="104"/>
      <c r="Q10" s="104"/>
      <c r="R10" s="104"/>
      <c r="S10" s="104"/>
      <c r="T10" s="104"/>
    </row>
  </sheetData>
  <mergeCells count="8">
    <mergeCell ref="M10:T10"/>
    <mergeCell ref="B10:I10"/>
    <mergeCell ref="G2:P2"/>
    <mergeCell ref="G4:P4"/>
    <mergeCell ref="G3:P3"/>
    <mergeCell ref="G6:P6"/>
    <mergeCell ref="G7:P7"/>
    <mergeCell ref="G8:P8"/>
  </mergeCells>
  <hyperlinks>
    <hyperlink ref="G2" r:id="rId1"/>
    <hyperlink ref="G6" r:id="rId2" display="CLICK TO SUBMIT GROCERY ITEMS"/>
    <hyperlink ref="G6:P6" r:id="rId3" display="CLICK TO SUBMIT WHOLE BODY ITEMS"/>
    <hyperlink ref="G2:P2" r:id="rId4" display="CLICK TO SUBMIT GROCERY ITEMS"/>
  </hyperlinks>
  <pageMargins left="0.7" right="0.7" top="0.75" bottom="0.75" header="0.3" footer="0.3"/>
  <pageSetup scale="44" orientation="portrait" r:id="rId5"/>
  <drawing r:id="rId6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92D050"/>
  </sheetPr>
  <dimension ref="A1:AQ50"/>
  <sheetViews>
    <sheetView showGridLines="0" tabSelected="1" zoomScale="70" zoomScaleNormal="70" workbookViewId="0">
      <pane ySplit="2" topLeftCell="A3" activePane="bottomLeft" state="frozen"/>
      <selection pane="bottomLeft" activeCell="A4" sqref="A4"/>
    </sheetView>
  </sheetViews>
  <sheetFormatPr defaultRowHeight="15" x14ac:dyDescent="0.25"/>
  <cols>
    <col min="2" max="2" width="19.28515625" customWidth="1"/>
    <col min="3" max="3" width="21.42578125" bestFit="1" customWidth="1"/>
    <col min="4" max="4" width="23.42578125" customWidth="1"/>
    <col min="5" max="5" width="10" customWidth="1"/>
    <col min="7" max="7" width="21.7109375" customWidth="1"/>
    <col min="8" max="8" width="63.28515625" customWidth="1"/>
    <col min="9" max="9" width="14.85546875" customWidth="1"/>
    <col min="11" max="11" width="13.28515625" customWidth="1"/>
    <col min="12" max="12" width="12.42578125" customWidth="1"/>
    <col min="13" max="13" width="12.5703125" customWidth="1"/>
    <col min="15" max="15" width="12.42578125" customWidth="1"/>
    <col min="16" max="16" width="13.140625" customWidth="1"/>
    <col min="20" max="20" width="27.140625" bestFit="1" customWidth="1"/>
    <col min="21" max="21" width="43.7109375" customWidth="1"/>
    <col min="22" max="22" width="16.85546875" customWidth="1"/>
    <col min="23" max="23" width="20.28515625" bestFit="1" customWidth="1"/>
    <col min="24" max="24" width="16.85546875" customWidth="1"/>
    <col min="25" max="25" width="17.5703125" bestFit="1" customWidth="1"/>
    <col min="26" max="26" width="18.85546875" bestFit="1" customWidth="1"/>
    <col min="27" max="27" width="16.85546875" customWidth="1"/>
    <col min="28" max="28" width="18.85546875" customWidth="1"/>
    <col min="29" max="30" width="16.85546875" customWidth="1"/>
    <col min="31" max="31" width="37.42578125" customWidth="1"/>
    <col min="39" max="39" width="9" customWidth="1"/>
    <col min="40" max="42" width="22.42578125" customWidth="1"/>
    <col min="43" max="43" width="15.7109375" customWidth="1"/>
    <col min="45" max="53" width="6.28515625" customWidth="1"/>
  </cols>
  <sheetData>
    <row r="1" spans="1:43" ht="45.75" customHeight="1" x14ac:dyDescent="0.25">
      <c r="A1" s="2"/>
      <c r="B1" s="2"/>
      <c r="C1" s="70" t="s">
        <v>123</v>
      </c>
      <c r="D1" s="71"/>
      <c r="E1" s="71"/>
      <c r="F1" s="71"/>
      <c r="G1" s="71"/>
      <c r="H1" s="71"/>
      <c r="I1" s="71"/>
      <c r="J1" s="72"/>
      <c r="K1" s="71"/>
      <c r="L1" s="72"/>
      <c r="M1" s="71"/>
      <c r="N1" s="73"/>
      <c r="O1" s="71"/>
      <c r="P1" s="71"/>
      <c r="Q1" s="73"/>
      <c r="R1" s="71"/>
      <c r="S1" s="71"/>
      <c r="T1" s="71"/>
      <c r="U1" s="71"/>
      <c r="V1" s="71"/>
      <c r="W1" s="74"/>
      <c r="X1" s="71"/>
      <c r="Y1" s="71"/>
      <c r="Z1" s="71"/>
      <c r="AA1" s="71"/>
      <c r="AB1" s="71"/>
      <c r="AC1" s="71"/>
      <c r="AD1" s="71"/>
      <c r="AE1" s="75"/>
      <c r="AF1" s="75"/>
      <c r="AG1" s="75"/>
      <c r="AH1" s="75"/>
      <c r="AI1" s="75"/>
      <c r="AJ1" s="75"/>
      <c r="AK1" s="75"/>
      <c r="AL1" s="75"/>
      <c r="AM1" s="75"/>
      <c r="AN1" s="75"/>
      <c r="AO1" s="75"/>
      <c r="AP1" s="75"/>
      <c r="AQ1" s="76"/>
    </row>
    <row r="2" spans="1:43" ht="113.25" customHeight="1" x14ac:dyDescent="0.25">
      <c r="A2" s="5" t="s">
        <v>89</v>
      </c>
      <c r="B2" s="6" t="s">
        <v>71</v>
      </c>
      <c r="C2" s="6" t="s">
        <v>2</v>
      </c>
      <c r="D2" s="7" t="s">
        <v>122</v>
      </c>
      <c r="E2" s="7" t="s">
        <v>11</v>
      </c>
      <c r="F2" s="8" t="s">
        <v>54</v>
      </c>
      <c r="G2" s="6" t="s">
        <v>0</v>
      </c>
      <c r="H2" s="65" t="s">
        <v>1</v>
      </c>
      <c r="I2" s="66" t="s">
        <v>65</v>
      </c>
      <c r="J2" s="67" t="s">
        <v>6</v>
      </c>
      <c r="K2" s="68" t="s">
        <v>49</v>
      </c>
      <c r="L2" s="67" t="s">
        <v>5</v>
      </c>
      <c r="M2" s="66" t="s">
        <v>91</v>
      </c>
      <c r="N2" s="69" t="s">
        <v>53</v>
      </c>
      <c r="O2" s="67" t="s">
        <v>55</v>
      </c>
      <c r="P2" s="69" t="s">
        <v>56</v>
      </c>
      <c r="Q2" s="69" t="s">
        <v>9</v>
      </c>
      <c r="R2" s="67" t="s">
        <v>66</v>
      </c>
      <c r="S2" s="67" t="s">
        <v>67</v>
      </c>
      <c r="T2" s="66" t="s">
        <v>13</v>
      </c>
      <c r="U2" s="66" t="s">
        <v>14</v>
      </c>
      <c r="V2" s="66" t="s">
        <v>12</v>
      </c>
      <c r="W2" s="66" t="s">
        <v>76</v>
      </c>
      <c r="X2" s="66" t="s">
        <v>77</v>
      </c>
      <c r="Y2" s="66" t="s">
        <v>132</v>
      </c>
      <c r="Z2" s="66" t="s">
        <v>133</v>
      </c>
      <c r="AA2" s="66" t="s">
        <v>50</v>
      </c>
      <c r="AB2" s="66" t="s">
        <v>78</v>
      </c>
      <c r="AC2" s="66" t="s">
        <v>51</v>
      </c>
      <c r="AD2" s="77" t="s">
        <v>47</v>
      </c>
      <c r="AE2" s="78" t="s">
        <v>57</v>
      </c>
      <c r="AF2" s="79" t="s">
        <v>58</v>
      </c>
      <c r="AG2" s="79" t="s">
        <v>59</v>
      </c>
      <c r="AH2" s="79" t="s">
        <v>60</v>
      </c>
      <c r="AI2" s="79" t="s">
        <v>3</v>
      </c>
      <c r="AJ2" s="80" t="s">
        <v>4</v>
      </c>
      <c r="AK2" s="79" t="s">
        <v>61</v>
      </c>
      <c r="AL2" s="79" t="s">
        <v>62</v>
      </c>
      <c r="AM2" s="79" t="s">
        <v>63</v>
      </c>
      <c r="AN2" s="64" t="s">
        <v>80</v>
      </c>
      <c r="AO2" s="64" t="s">
        <v>81</v>
      </c>
      <c r="AP2" s="64" t="s">
        <v>82</v>
      </c>
      <c r="AQ2" s="64" t="s">
        <v>83</v>
      </c>
    </row>
    <row r="3" spans="1:43" ht="15.6" x14ac:dyDescent="0.25">
      <c r="A3" s="81" t="s">
        <v>90</v>
      </c>
      <c r="B3" s="81" t="s">
        <v>7</v>
      </c>
      <c r="C3" s="81" t="s">
        <v>26</v>
      </c>
      <c r="D3" s="81">
        <v>5844977166</v>
      </c>
      <c r="E3" s="81">
        <v>1</v>
      </c>
      <c r="F3" s="82" t="b">
        <v>1</v>
      </c>
      <c r="G3" s="81" t="s">
        <v>16</v>
      </c>
      <c r="H3" s="81" t="s">
        <v>110</v>
      </c>
      <c r="I3" s="81">
        <v>2153</v>
      </c>
      <c r="J3" s="81">
        <v>500</v>
      </c>
      <c r="K3" s="81" t="s">
        <v>69</v>
      </c>
      <c r="L3" s="81">
        <v>12</v>
      </c>
      <c r="M3" s="83">
        <v>15</v>
      </c>
      <c r="N3" s="84">
        <v>1.25</v>
      </c>
      <c r="O3" s="83">
        <v>2.39</v>
      </c>
      <c r="P3" s="83">
        <v>2.39</v>
      </c>
      <c r="Q3" s="85">
        <v>0.47698744769874479</v>
      </c>
      <c r="R3" s="81" t="s">
        <v>68</v>
      </c>
      <c r="S3" s="81" t="s">
        <v>68</v>
      </c>
      <c r="T3" s="81" t="s">
        <v>45</v>
      </c>
      <c r="U3" s="81" t="s">
        <v>46</v>
      </c>
      <c r="V3" s="81">
        <v>90</v>
      </c>
      <c r="W3" s="86" t="s">
        <v>109</v>
      </c>
      <c r="X3" s="81" t="s">
        <v>52</v>
      </c>
      <c r="Y3" s="81" t="s">
        <v>134</v>
      </c>
      <c r="Z3" s="81" t="s">
        <v>135</v>
      </c>
      <c r="AA3" s="81" t="s">
        <v>52</v>
      </c>
      <c r="AB3" s="81" t="s">
        <v>52</v>
      </c>
      <c r="AC3" s="81" t="s">
        <v>48</v>
      </c>
      <c r="AD3" s="81" t="s">
        <v>48</v>
      </c>
      <c r="AE3" s="81"/>
      <c r="AF3" s="81">
        <v>2.2000000000000002</v>
      </c>
      <c r="AG3" s="81">
        <v>3.8</v>
      </c>
      <c r="AH3" s="81">
        <v>3.8</v>
      </c>
      <c r="AI3" s="81" t="s">
        <v>10</v>
      </c>
      <c r="AJ3" s="81" t="s">
        <v>8</v>
      </c>
      <c r="AK3" s="81">
        <v>2.5</v>
      </c>
      <c r="AL3" s="81">
        <v>11.3</v>
      </c>
      <c r="AM3" s="81">
        <v>15.5</v>
      </c>
      <c r="AN3" s="81" t="s">
        <v>79</v>
      </c>
      <c r="AO3" s="81" t="s">
        <v>39</v>
      </c>
      <c r="AP3" s="81" t="s">
        <v>38</v>
      </c>
      <c r="AQ3" s="81" t="s">
        <v>37</v>
      </c>
    </row>
    <row r="4" spans="1:43" ht="15.6" x14ac:dyDescent="0.25">
      <c r="A4" s="40"/>
      <c r="B4" s="40"/>
      <c r="C4" s="40"/>
      <c r="D4" s="40"/>
      <c r="E4" s="40"/>
      <c r="F4" s="1" t="str">
        <f>IF(LEN(D4)&lt;12,IF(E4="","",MOD(10-MOD(SUMPRODUCT(--(MID(RIGHT("00000000000"&amp;D4,11),{1,3,5,7,9,11},1)))*3+SUMPRODUCT(--(MID(RIGHT("00000000000"&amp;D4,11),{2,4,6,8,10},1))),10),10)=E4),IF(E4="","",MOD(10 - MOD(SUM(MID(D4, {1,2,3,4,5,6,7,8,9,10,11,12}, 1) * {1,3,1,3,1,3,1,3,1,3,1,3}), 10), 10)=E4))</f>
        <v/>
      </c>
      <c r="G4" s="40"/>
      <c r="H4" s="40"/>
      <c r="I4" s="40"/>
      <c r="J4" s="40"/>
      <c r="K4" s="40"/>
      <c r="L4" s="40"/>
      <c r="M4" s="41"/>
      <c r="N4" s="42" t="e">
        <f>M4/L4</f>
        <v>#DIV/0!</v>
      </c>
      <c r="O4" s="41"/>
      <c r="P4" s="43"/>
      <c r="Q4" s="44" t="e">
        <f t="shared" ref="Q4:Q33" si="0">SUM(P4-N4)/P4</f>
        <v>#DIV/0!</v>
      </c>
      <c r="R4" s="40"/>
      <c r="S4" s="40"/>
      <c r="T4" s="40"/>
      <c r="U4" s="40"/>
      <c r="V4" s="40"/>
      <c r="W4" s="40"/>
      <c r="X4" s="40"/>
      <c r="Y4" s="40"/>
      <c r="Z4" s="40"/>
      <c r="AA4" s="40"/>
      <c r="AB4" s="40"/>
      <c r="AC4" s="40"/>
      <c r="AD4" s="40"/>
      <c r="AE4" s="40"/>
      <c r="AF4" s="40"/>
      <c r="AG4" s="40"/>
      <c r="AH4" s="40"/>
      <c r="AI4" s="40"/>
      <c r="AJ4" s="40"/>
      <c r="AK4" s="40"/>
      <c r="AL4" s="40"/>
      <c r="AM4" s="40"/>
      <c r="AN4" s="40"/>
      <c r="AO4" s="40"/>
      <c r="AP4" s="40"/>
      <c r="AQ4" s="40"/>
    </row>
    <row r="5" spans="1:43" ht="15.6" x14ac:dyDescent="0.25">
      <c r="A5" s="40"/>
      <c r="B5" s="40"/>
      <c r="C5" s="40"/>
      <c r="D5" s="40"/>
      <c r="E5" s="40"/>
      <c r="F5" s="1" t="str">
        <f>IF(LEN(D5)&lt;12,IF(E5="","",MOD(10-MOD(SUMPRODUCT(--(MID(RIGHT("00000000000"&amp;D5,11),{1,3,5,7,9,11},1)))*3+SUMPRODUCT(--(MID(RIGHT("00000000000"&amp;D5,11),{2,4,6,8,10},1))),10),10)=E5),IF(E5="","",MOD(10 - MOD(SUM(MID(D5, {1,2,3,4,5,6,7,8,9,10,11,12}, 1) * {1,3,1,3,1,3,1,3,1,3,1,3}), 10), 10)=E5))</f>
        <v/>
      </c>
      <c r="G5" s="40"/>
      <c r="H5" s="40"/>
      <c r="I5" s="40"/>
      <c r="J5" s="40"/>
      <c r="K5" s="40"/>
      <c r="L5" s="40"/>
      <c r="M5" s="41"/>
      <c r="N5" s="42" t="e">
        <f t="shared" ref="N5:N33" si="1">M5/L5</f>
        <v>#DIV/0!</v>
      </c>
      <c r="O5" s="41"/>
      <c r="P5" s="43"/>
      <c r="Q5" s="44" t="e">
        <f t="shared" si="0"/>
        <v>#DIV/0!</v>
      </c>
      <c r="R5" s="40"/>
      <c r="S5" s="40"/>
      <c r="T5" s="40"/>
      <c r="U5" s="40"/>
      <c r="V5" s="40"/>
      <c r="W5" s="40"/>
      <c r="X5" s="40"/>
      <c r="Y5" s="40"/>
      <c r="Z5" s="40"/>
      <c r="AA5" s="40"/>
      <c r="AB5" s="40"/>
      <c r="AC5" s="40"/>
      <c r="AD5" s="40"/>
      <c r="AE5" s="40"/>
      <c r="AF5" s="40"/>
      <c r="AG5" s="40"/>
      <c r="AH5" s="40"/>
      <c r="AI5" s="40"/>
      <c r="AJ5" s="40"/>
      <c r="AK5" s="40"/>
      <c r="AL5" s="40"/>
      <c r="AM5" s="40"/>
      <c r="AN5" s="40"/>
      <c r="AO5" s="40"/>
      <c r="AP5" s="40"/>
      <c r="AQ5" s="40"/>
    </row>
    <row r="6" spans="1:43" ht="15.6" x14ac:dyDescent="0.25">
      <c r="A6" s="40"/>
      <c r="B6" s="40"/>
      <c r="C6" s="40"/>
      <c r="D6" s="40"/>
      <c r="E6" s="40"/>
      <c r="F6" s="1" t="str">
        <f>IF(LEN(D6)&lt;12,IF(E6="","",MOD(10-MOD(SUMPRODUCT(--(MID(RIGHT("00000000000"&amp;D6,11),{1,3,5,7,9,11},1)))*3+SUMPRODUCT(--(MID(RIGHT("00000000000"&amp;D6,11),{2,4,6,8,10},1))),10),10)=E6),IF(E6="","",MOD(10 - MOD(SUM(MID(D6, {1,2,3,4,5,6,7,8,9,10,11,12}, 1) * {1,3,1,3,1,3,1,3,1,3,1,3}), 10), 10)=E6))</f>
        <v/>
      </c>
      <c r="G6" s="40"/>
      <c r="H6" s="40"/>
      <c r="I6" s="40"/>
      <c r="J6" s="40"/>
      <c r="K6" s="40"/>
      <c r="L6" s="40"/>
      <c r="M6" s="41"/>
      <c r="N6" s="42" t="e">
        <f t="shared" si="1"/>
        <v>#DIV/0!</v>
      </c>
      <c r="O6" s="41"/>
      <c r="P6" s="43"/>
      <c r="Q6" s="44" t="e">
        <f t="shared" si="0"/>
        <v>#DIV/0!</v>
      </c>
      <c r="R6" s="40"/>
      <c r="S6" s="40"/>
      <c r="T6" s="40"/>
      <c r="U6" s="40"/>
      <c r="V6" s="40"/>
      <c r="W6" s="40"/>
      <c r="X6" s="40"/>
      <c r="Y6" s="40"/>
      <c r="Z6" s="40"/>
      <c r="AA6" s="40"/>
      <c r="AB6" s="40"/>
      <c r="AC6" s="40"/>
      <c r="AD6" s="40"/>
      <c r="AE6" s="40"/>
      <c r="AF6" s="40"/>
      <c r="AG6" s="40"/>
      <c r="AH6" s="40"/>
      <c r="AI6" s="40"/>
      <c r="AJ6" s="40"/>
      <c r="AK6" s="40"/>
      <c r="AL6" s="40"/>
      <c r="AM6" s="40"/>
      <c r="AN6" s="40"/>
      <c r="AO6" s="40"/>
      <c r="AP6" s="40"/>
      <c r="AQ6" s="40"/>
    </row>
    <row r="7" spans="1:43" ht="15.6" x14ac:dyDescent="0.25">
      <c r="A7" s="40"/>
      <c r="B7" s="40"/>
      <c r="C7" s="40"/>
      <c r="D7" s="40"/>
      <c r="E7" s="40"/>
      <c r="F7" s="1" t="str">
        <f>IF(LEN(D7)&lt;12,IF(E7="","",MOD(10-MOD(SUMPRODUCT(--(MID(RIGHT("00000000000"&amp;D7,11),{1,3,5,7,9,11},1)))*3+SUMPRODUCT(--(MID(RIGHT("00000000000"&amp;D7,11),{2,4,6,8,10},1))),10),10)=E7),IF(E7="","",MOD(10 - MOD(SUM(MID(D7, {1,2,3,4,5,6,7,8,9,10,11,12}, 1) * {1,3,1,3,1,3,1,3,1,3,1,3}), 10), 10)=E7))</f>
        <v/>
      </c>
      <c r="G7" s="40"/>
      <c r="H7" s="40"/>
      <c r="I7" s="40"/>
      <c r="J7" s="40"/>
      <c r="K7" s="40"/>
      <c r="L7" s="40"/>
      <c r="M7" s="41"/>
      <c r="N7" s="42" t="e">
        <f t="shared" si="1"/>
        <v>#DIV/0!</v>
      </c>
      <c r="O7" s="41"/>
      <c r="P7" s="43"/>
      <c r="Q7" s="44" t="e">
        <f t="shared" si="0"/>
        <v>#DIV/0!</v>
      </c>
      <c r="R7" s="40"/>
      <c r="S7" s="40"/>
      <c r="T7" s="40"/>
      <c r="U7" s="40"/>
      <c r="V7" s="40"/>
      <c r="W7" s="40"/>
      <c r="X7" s="40"/>
      <c r="Y7" s="40"/>
      <c r="Z7" s="40"/>
      <c r="AA7" s="40"/>
      <c r="AB7" s="40"/>
      <c r="AC7" s="40"/>
      <c r="AD7" s="40"/>
      <c r="AE7" s="40"/>
      <c r="AF7" s="40"/>
      <c r="AG7" s="40"/>
      <c r="AH7" s="40"/>
      <c r="AI7" s="40"/>
      <c r="AJ7" s="40"/>
      <c r="AK7" s="40"/>
      <c r="AL7" s="40"/>
      <c r="AM7" s="40"/>
      <c r="AN7" s="40"/>
      <c r="AO7" s="40"/>
      <c r="AP7" s="40"/>
      <c r="AQ7" s="40"/>
    </row>
    <row r="8" spans="1:43" ht="15.6" x14ac:dyDescent="0.25">
      <c r="A8" s="40"/>
      <c r="B8" s="40"/>
      <c r="C8" s="40"/>
      <c r="D8" s="40"/>
      <c r="E8" s="40"/>
      <c r="F8" s="1" t="str">
        <f>IF(LEN(D8)&lt;12,IF(E8="","",MOD(10-MOD(SUMPRODUCT(--(MID(RIGHT("00000000000"&amp;D8,11),{1,3,5,7,9,11},1)))*3+SUMPRODUCT(--(MID(RIGHT("00000000000"&amp;D8,11),{2,4,6,8,10},1))),10),10)=E8),IF(E8="","",MOD(10 - MOD(SUM(MID(D8, {1,2,3,4,5,6,7,8,9,10,11,12}, 1) * {1,3,1,3,1,3,1,3,1,3,1,3}), 10), 10)=E8))</f>
        <v/>
      </c>
      <c r="G8" s="40"/>
      <c r="H8" s="40"/>
      <c r="I8" s="40"/>
      <c r="J8" s="40"/>
      <c r="K8" s="40"/>
      <c r="L8" s="40"/>
      <c r="M8" s="41"/>
      <c r="N8" s="42" t="e">
        <f t="shared" si="1"/>
        <v>#DIV/0!</v>
      </c>
      <c r="O8" s="41"/>
      <c r="P8" s="43"/>
      <c r="Q8" s="44" t="e">
        <f t="shared" si="0"/>
        <v>#DIV/0!</v>
      </c>
      <c r="R8" s="40"/>
      <c r="S8" s="40"/>
      <c r="T8" s="40"/>
      <c r="U8" s="40"/>
      <c r="V8" s="40"/>
      <c r="W8" s="40"/>
      <c r="X8" s="40"/>
      <c r="Y8" s="40"/>
      <c r="Z8" s="40"/>
      <c r="AA8" s="40"/>
      <c r="AB8" s="40"/>
      <c r="AC8" s="40"/>
      <c r="AD8" s="40"/>
      <c r="AE8" s="40"/>
      <c r="AF8" s="40"/>
      <c r="AG8" s="40"/>
      <c r="AH8" s="40"/>
      <c r="AI8" s="40"/>
      <c r="AJ8" s="40"/>
      <c r="AK8" s="40"/>
      <c r="AL8" s="40"/>
      <c r="AM8" s="40"/>
      <c r="AN8" s="40"/>
      <c r="AO8" s="40"/>
      <c r="AP8" s="40"/>
      <c r="AQ8" s="40"/>
    </row>
    <row r="9" spans="1:43" ht="15.6" x14ac:dyDescent="0.25">
      <c r="A9" s="40"/>
      <c r="B9" s="40"/>
      <c r="C9" s="40"/>
      <c r="D9" s="40"/>
      <c r="E9" s="40"/>
      <c r="F9" s="1" t="str">
        <f>IF(LEN(D9)&lt;12,IF(E9="","",MOD(10-MOD(SUMPRODUCT(--(MID(RIGHT("00000000000"&amp;D9,11),{1,3,5,7,9,11},1)))*3+SUMPRODUCT(--(MID(RIGHT("00000000000"&amp;D9,11),{2,4,6,8,10},1))),10),10)=E9),IF(E9="","",MOD(10 - MOD(SUM(MID(D9, {1,2,3,4,5,6,7,8,9,10,11,12}, 1) * {1,3,1,3,1,3,1,3,1,3,1,3}), 10), 10)=E9))</f>
        <v/>
      </c>
      <c r="G9" s="40"/>
      <c r="H9" s="40"/>
      <c r="I9" s="40"/>
      <c r="J9" s="40"/>
      <c r="K9" s="40"/>
      <c r="L9" s="40"/>
      <c r="M9" s="41"/>
      <c r="N9" s="42" t="e">
        <f t="shared" si="1"/>
        <v>#DIV/0!</v>
      </c>
      <c r="O9" s="41"/>
      <c r="P9" s="43"/>
      <c r="Q9" s="44" t="e">
        <f t="shared" si="0"/>
        <v>#DIV/0!</v>
      </c>
      <c r="R9" s="40"/>
      <c r="S9" s="40"/>
      <c r="T9" s="40"/>
      <c r="U9" s="40"/>
      <c r="V9" s="40"/>
      <c r="W9" s="40"/>
      <c r="X9" s="40"/>
      <c r="Y9" s="40"/>
      <c r="Z9" s="40"/>
      <c r="AA9" s="40"/>
      <c r="AB9" s="40"/>
      <c r="AC9" s="40"/>
      <c r="AD9" s="40"/>
      <c r="AE9" s="40"/>
      <c r="AF9" s="40"/>
      <c r="AG9" s="40"/>
      <c r="AH9" s="40"/>
      <c r="AI9" s="40"/>
      <c r="AJ9" s="40"/>
      <c r="AK9" s="40"/>
      <c r="AL9" s="40"/>
      <c r="AM9" s="40"/>
      <c r="AN9" s="40"/>
      <c r="AO9" s="40"/>
      <c r="AP9" s="40"/>
      <c r="AQ9" s="40"/>
    </row>
    <row r="10" spans="1:43" ht="15.6" x14ac:dyDescent="0.25">
      <c r="A10" s="40"/>
      <c r="B10" s="40"/>
      <c r="C10" s="40"/>
      <c r="D10" s="40"/>
      <c r="E10" s="40"/>
      <c r="F10" s="1" t="str">
        <f>IF(LEN(D10)&lt;12,IF(E10="","",MOD(10-MOD(SUMPRODUCT(--(MID(RIGHT("00000000000"&amp;D10,11),{1,3,5,7,9,11},1)))*3+SUMPRODUCT(--(MID(RIGHT("00000000000"&amp;D10,11),{2,4,6,8,10},1))),10),10)=E10),IF(E10="","",MOD(10 - MOD(SUM(MID(D10, {1,2,3,4,5,6,7,8,9,10,11,12}, 1) * {1,3,1,3,1,3,1,3,1,3,1,3}), 10), 10)=E10))</f>
        <v/>
      </c>
      <c r="G10" s="40"/>
      <c r="H10" s="40"/>
      <c r="I10" s="40"/>
      <c r="J10" s="40"/>
      <c r="K10" s="40"/>
      <c r="L10" s="40"/>
      <c r="M10" s="41"/>
      <c r="N10" s="42" t="e">
        <f t="shared" si="1"/>
        <v>#DIV/0!</v>
      </c>
      <c r="O10" s="41"/>
      <c r="P10" s="43"/>
      <c r="Q10" s="44" t="e">
        <f t="shared" si="0"/>
        <v>#DIV/0!</v>
      </c>
      <c r="R10" s="40"/>
      <c r="S10" s="40"/>
      <c r="T10" s="40"/>
      <c r="U10" s="40"/>
      <c r="V10" s="40"/>
      <c r="W10" s="40"/>
      <c r="X10" s="40"/>
      <c r="Y10" s="40"/>
      <c r="Z10" s="40"/>
      <c r="AA10" s="40"/>
      <c r="AB10" s="40"/>
      <c r="AC10" s="40"/>
      <c r="AD10" s="40"/>
      <c r="AE10" s="40"/>
      <c r="AF10" s="40"/>
      <c r="AG10" s="40"/>
      <c r="AH10" s="40"/>
      <c r="AI10" s="40"/>
      <c r="AJ10" s="40"/>
      <c r="AK10" s="40"/>
      <c r="AL10" s="40"/>
      <c r="AM10" s="40"/>
      <c r="AN10" s="40"/>
      <c r="AO10" s="40"/>
      <c r="AP10" s="40"/>
      <c r="AQ10" s="40"/>
    </row>
    <row r="11" spans="1:43" ht="15.6" x14ac:dyDescent="0.25">
      <c r="A11" s="40"/>
      <c r="B11" s="40"/>
      <c r="C11" s="40"/>
      <c r="D11" s="40"/>
      <c r="E11" s="40"/>
      <c r="F11" s="1" t="str">
        <f>IF(LEN(D11)&lt;12,IF(E11="","",MOD(10-MOD(SUMPRODUCT(--(MID(RIGHT("00000000000"&amp;D11,11),{1,3,5,7,9,11},1)))*3+SUMPRODUCT(--(MID(RIGHT("00000000000"&amp;D11,11),{2,4,6,8,10},1))),10),10)=E11),IF(E11="","",MOD(10 - MOD(SUM(MID(D11, {1,2,3,4,5,6,7,8,9,10,11,12}, 1) * {1,3,1,3,1,3,1,3,1,3,1,3}), 10), 10)=E11))</f>
        <v/>
      </c>
      <c r="G11" s="40"/>
      <c r="H11" s="40"/>
      <c r="I11" s="40"/>
      <c r="J11" s="40"/>
      <c r="K11" s="40"/>
      <c r="L11" s="40"/>
      <c r="M11" s="41"/>
      <c r="N11" s="42" t="e">
        <f t="shared" si="1"/>
        <v>#DIV/0!</v>
      </c>
      <c r="O11" s="41"/>
      <c r="P11" s="43"/>
      <c r="Q11" s="44" t="e">
        <f t="shared" si="0"/>
        <v>#DIV/0!</v>
      </c>
      <c r="R11" s="40"/>
      <c r="S11" s="40"/>
      <c r="T11" s="40"/>
      <c r="U11" s="40"/>
      <c r="V11" s="40"/>
      <c r="W11" s="40"/>
      <c r="X11" s="40"/>
      <c r="Y11" s="40"/>
      <c r="Z11" s="40"/>
      <c r="AA11" s="40"/>
      <c r="AB11" s="40"/>
      <c r="AC11" s="40"/>
      <c r="AD11" s="40"/>
      <c r="AE11" s="40"/>
      <c r="AF11" s="40"/>
      <c r="AG11" s="40"/>
      <c r="AH11" s="40"/>
      <c r="AI11" s="40"/>
      <c r="AJ11" s="40"/>
      <c r="AK11" s="40"/>
      <c r="AL11" s="40"/>
      <c r="AM11" s="40"/>
      <c r="AN11" s="40"/>
      <c r="AO11" s="40"/>
      <c r="AP11" s="40"/>
      <c r="AQ11" s="40"/>
    </row>
    <row r="12" spans="1:43" ht="15.6" x14ac:dyDescent="0.25">
      <c r="A12" s="40"/>
      <c r="B12" s="40"/>
      <c r="C12" s="40"/>
      <c r="D12" s="40"/>
      <c r="E12" s="40"/>
      <c r="F12" s="1" t="str">
        <f>IF(LEN(D12)&lt;12,IF(E12="","",MOD(10-MOD(SUMPRODUCT(--(MID(RIGHT("00000000000"&amp;D12,11),{1,3,5,7,9,11},1)))*3+SUMPRODUCT(--(MID(RIGHT("00000000000"&amp;D12,11),{2,4,6,8,10},1))),10),10)=E12),IF(E12="","",MOD(10 - MOD(SUM(MID(D12, {1,2,3,4,5,6,7,8,9,10,11,12}, 1) * {1,3,1,3,1,3,1,3,1,3,1,3}), 10), 10)=E12))</f>
        <v/>
      </c>
      <c r="G12" s="40"/>
      <c r="H12" s="40"/>
      <c r="I12" s="40"/>
      <c r="J12" s="40"/>
      <c r="K12" s="40"/>
      <c r="L12" s="40"/>
      <c r="M12" s="41"/>
      <c r="N12" s="42" t="e">
        <f t="shared" si="1"/>
        <v>#DIV/0!</v>
      </c>
      <c r="O12" s="41"/>
      <c r="P12" s="43"/>
      <c r="Q12" s="44" t="e">
        <f t="shared" si="0"/>
        <v>#DIV/0!</v>
      </c>
      <c r="R12" s="40"/>
      <c r="S12" s="40"/>
      <c r="T12" s="40"/>
      <c r="U12" s="40"/>
      <c r="V12" s="40"/>
      <c r="W12" s="40"/>
      <c r="X12" s="40"/>
      <c r="Y12" s="40"/>
      <c r="Z12" s="40"/>
      <c r="AA12" s="40"/>
      <c r="AB12" s="40"/>
      <c r="AC12" s="40"/>
      <c r="AD12" s="40"/>
      <c r="AE12" s="40"/>
      <c r="AF12" s="40"/>
      <c r="AG12" s="40"/>
      <c r="AH12" s="40"/>
      <c r="AI12" s="40"/>
      <c r="AJ12" s="40"/>
      <c r="AK12" s="40"/>
      <c r="AL12" s="40"/>
      <c r="AM12" s="40"/>
      <c r="AN12" s="40"/>
      <c r="AO12" s="40"/>
      <c r="AP12" s="40"/>
      <c r="AQ12" s="40"/>
    </row>
    <row r="13" spans="1:43" ht="15.6" x14ac:dyDescent="0.25">
      <c r="A13" s="40"/>
      <c r="B13" s="40"/>
      <c r="C13" s="40"/>
      <c r="D13" s="40"/>
      <c r="E13" s="40"/>
      <c r="F13" s="1" t="str">
        <f>IF(LEN(D13)&lt;12,IF(E13="","",MOD(10-MOD(SUMPRODUCT(--(MID(RIGHT("00000000000"&amp;D13,11),{1,3,5,7,9,11},1)))*3+SUMPRODUCT(--(MID(RIGHT("00000000000"&amp;D13,11),{2,4,6,8,10},1))),10),10)=E13),IF(E13="","",MOD(10 - MOD(SUM(MID(D13, {1,2,3,4,5,6,7,8,9,10,11,12}, 1) * {1,3,1,3,1,3,1,3,1,3,1,3}), 10), 10)=E13))</f>
        <v/>
      </c>
      <c r="G13" s="40"/>
      <c r="H13" s="40"/>
      <c r="I13" s="40"/>
      <c r="J13" s="40"/>
      <c r="K13" s="40"/>
      <c r="L13" s="40"/>
      <c r="M13" s="41"/>
      <c r="N13" s="42" t="e">
        <f t="shared" si="1"/>
        <v>#DIV/0!</v>
      </c>
      <c r="O13" s="41"/>
      <c r="P13" s="43"/>
      <c r="Q13" s="44" t="e">
        <f t="shared" si="0"/>
        <v>#DIV/0!</v>
      </c>
      <c r="R13" s="40"/>
      <c r="S13" s="40"/>
      <c r="T13" s="40"/>
      <c r="U13" s="40"/>
      <c r="V13" s="40"/>
      <c r="W13" s="40"/>
      <c r="X13" s="40"/>
      <c r="Y13" s="40"/>
      <c r="Z13" s="40"/>
      <c r="AA13" s="40"/>
      <c r="AB13" s="40"/>
      <c r="AC13" s="40"/>
      <c r="AD13" s="40"/>
      <c r="AE13" s="40"/>
      <c r="AF13" s="40"/>
      <c r="AG13" s="40"/>
      <c r="AH13" s="40"/>
      <c r="AI13" s="40"/>
      <c r="AJ13" s="40"/>
      <c r="AK13" s="40"/>
      <c r="AL13" s="40"/>
      <c r="AM13" s="40"/>
      <c r="AN13" s="40"/>
      <c r="AO13" s="40"/>
      <c r="AP13" s="40"/>
      <c r="AQ13" s="40"/>
    </row>
    <row r="14" spans="1:43" ht="15.6" x14ac:dyDescent="0.25">
      <c r="A14" s="40"/>
      <c r="B14" s="40"/>
      <c r="C14" s="40"/>
      <c r="D14" s="40"/>
      <c r="E14" s="40"/>
      <c r="F14" s="1" t="str">
        <f>IF(LEN(D14)&lt;12,IF(E14="","",MOD(10-MOD(SUMPRODUCT(--(MID(RIGHT("00000000000"&amp;D14,11),{1,3,5,7,9,11},1)))*3+SUMPRODUCT(--(MID(RIGHT("00000000000"&amp;D14,11),{2,4,6,8,10},1))),10),10)=E14),IF(E14="","",MOD(10 - MOD(SUM(MID(D14, {1,2,3,4,5,6,7,8,9,10,11,12}, 1) * {1,3,1,3,1,3,1,3,1,3,1,3}), 10), 10)=E14))</f>
        <v/>
      </c>
      <c r="G14" s="40"/>
      <c r="H14" s="40"/>
      <c r="I14" s="40"/>
      <c r="J14" s="40"/>
      <c r="K14" s="40"/>
      <c r="L14" s="40"/>
      <c r="M14" s="41"/>
      <c r="N14" s="42" t="e">
        <f t="shared" si="1"/>
        <v>#DIV/0!</v>
      </c>
      <c r="O14" s="41"/>
      <c r="P14" s="43"/>
      <c r="Q14" s="44" t="e">
        <f t="shared" si="0"/>
        <v>#DIV/0!</v>
      </c>
      <c r="R14" s="40"/>
      <c r="S14" s="40"/>
      <c r="T14" s="40"/>
      <c r="U14" s="40"/>
      <c r="V14" s="40"/>
      <c r="W14" s="40"/>
      <c r="X14" s="40"/>
      <c r="Y14" s="40"/>
      <c r="Z14" s="40"/>
      <c r="AA14" s="40"/>
      <c r="AB14" s="40"/>
      <c r="AC14" s="40"/>
      <c r="AD14" s="40"/>
      <c r="AE14" s="40"/>
      <c r="AF14" s="40"/>
      <c r="AG14" s="40"/>
      <c r="AH14" s="40"/>
      <c r="AI14" s="40"/>
      <c r="AJ14" s="40"/>
      <c r="AK14" s="40"/>
      <c r="AL14" s="40"/>
      <c r="AM14" s="40"/>
      <c r="AN14" s="40"/>
      <c r="AO14" s="40"/>
      <c r="AP14" s="40"/>
      <c r="AQ14" s="40"/>
    </row>
    <row r="15" spans="1:43" ht="15.6" x14ac:dyDescent="0.25">
      <c r="A15" s="40"/>
      <c r="B15" s="40"/>
      <c r="C15" s="40"/>
      <c r="D15" s="40"/>
      <c r="E15" s="40"/>
      <c r="F15" s="1" t="str">
        <f>IF(LEN(D15)&lt;12,IF(E15="","",MOD(10-MOD(SUMPRODUCT(--(MID(RIGHT("00000000000"&amp;D15,11),{1,3,5,7,9,11},1)))*3+SUMPRODUCT(--(MID(RIGHT("00000000000"&amp;D15,11),{2,4,6,8,10},1))),10),10)=E15),IF(E15="","",MOD(10 - MOD(SUM(MID(D15, {1,2,3,4,5,6,7,8,9,10,11,12}, 1) * {1,3,1,3,1,3,1,3,1,3,1,3}), 10), 10)=E15))</f>
        <v/>
      </c>
      <c r="G15" s="40"/>
      <c r="H15" s="40"/>
      <c r="I15" s="40"/>
      <c r="J15" s="40"/>
      <c r="K15" s="40"/>
      <c r="L15" s="40"/>
      <c r="M15" s="41"/>
      <c r="N15" s="42" t="e">
        <f t="shared" si="1"/>
        <v>#DIV/0!</v>
      </c>
      <c r="O15" s="41"/>
      <c r="P15" s="43"/>
      <c r="Q15" s="44" t="e">
        <f t="shared" si="0"/>
        <v>#DIV/0!</v>
      </c>
      <c r="R15" s="40"/>
      <c r="S15" s="40"/>
      <c r="T15" s="40"/>
      <c r="U15" s="40"/>
      <c r="V15" s="40"/>
      <c r="W15" s="40"/>
      <c r="X15" s="40"/>
      <c r="Y15" s="40"/>
      <c r="Z15" s="40"/>
      <c r="AA15" s="40"/>
      <c r="AB15" s="40"/>
      <c r="AC15" s="40"/>
      <c r="AD15" s="40"/>
      <c r="AE15" s="40"/>
      <c r="AF15" s="40"/>
      <c r="AG15" s="40"/>
      <c r="AH15" s="40"/>
      <c r="AI15" s="40"/>
      <c r="AJ15" s="40"/>
      <c r="AK15" s="40"/>
      <c r="AL15" s="40"/>
      <c r="AM15" s="40"/>
      <c r="AN15" s="40"/>
      <c r="AO15" s="40"/>
      <c r="AP15" s="40"/>
      <c r="AQ15" s="40"/>
    </row>
    <row r="16" spans="1:43" ht="15.6" x14ac:dyDescent="0.25">
      <c r="A16" s="40"/>
      <c r="B16" s="40"/>
      <c r="C16" s="40"/>
      <c r="D16" s="40"/>
      <c r="E16" s="40"/>
      <c r="F16" s="1" t="str">
        <f>IF(LEN(D16)&lt;12,IF(E16="","",MOD(10-MOD(SUMPRODUCT(--(MID(RIGHT("00000000000"&amp;D16,11),{1,3,5,7,9,11},1)))*3+SUMPRODUCT(--(MID(RIGHT("00000000000"&amp;D16,11),{2,4,6,8,10},1))),10),10)=E16),IF(E16="","",MOD(10 - MOD(SUM(MID(D16, {1,2,3,4,5,6,7,8,9,10,11,12}, 1) * {1,3,1,3,1,3,1,3,1,3,1,3}), 10), 10)=E16))</f>
        <v/>
      </c>
      <c r="G16" s="40"/>
      <c r="H16" s="40"/>
      <c r="I16" s="40"/>
      <c r="J16" s="40"/>
      <c r="K16" s="40"/>
      <c r="L16" s="40"/>
      <c r="M16" s="41"/>
      <c r="N16" s="42" t="e">
        <f t="shared" si="1"/>
        <v>#DIV/0!</v>
      </c>
      <c r="O16" s="41"/>
      <c r="P16" s="43"/>
      <c r="Q16" s="44" t="e">
        <f t="shared" si="0"/>
        <v>#DIV/0!</v>
      </c>
      <c r="R16" s="40"/>
      <c r="S16" s="40"/>
      <c r="T16" s="40"/>
      <c r="U16" s="40"/>
      <c r="V16" s="40"/>
      <c r="W16" s="40"/>
      <c r="X16" s="40"/>
      <c r="Y16" s="40"/>
      <c r="Z16" s="40"/>
      <c r="AA16" s="40"/>
      <c r="AB16" s="40"/>
      <c r="AC16" s="40"/>
      <c r="AD16" s="40"/>
      <c r="AE16" s="40"/>
      <c r="AF16" s="40"/>
      <c r="AG16" s="40"/>
      <c r="AH16" s="40"/>
      <c r="AI16" s="40"/>
      <c r="AJ16" s="40"/>
      <c r="AK16" s="40"/>
      <c r="AL16" s="40"/>
      <c r="AM16" s="40"/>
      <c r="AN16" s="40"/>
      <c r="AO16" s="40"/>
      <c r="AP16" s="40"/>
      <c r="AQ16" s="40"/>
    </row>
    <row r="17" spans="1:43" ht="15.6" x14ac:dyDescent="0.25">
      <c r="A17" s="40"/>
      <c r="B17" s="40"/>
      <c r="C17" s="40"/>
      <c r="D17" s="40"/>
      <c r="E17" s="40"/>
      <c r="F17" s="1" t="str">
        <f>IF(LEN(D17)&lt;12,IF(E17="","",MOD(10-MOD(SUMPRODUCT(--(MID(RIGHT("00000000000"&amp;D17,11),{1,3,5,7,9,11},1)))*3+SUMPRODUCT(--(MID(RIGHT("00000000000"&amp;D17,11),{2,4,6,8,10},1))),10),10)=E17),IF(E17="","",MOD(10 - MOD(SUM(MID(D17, {1,2,3,4,5,6,7,8,9,10,11,12}, 1) * {1,3,1,3,1,3,1,3,1,3,1,3}), 10), 10)=E17))</f>
        <v/>
      </c>
      <c r="G17" s="40"/>
      <c r="H17" s="40"/>
      <c r="I17" s="40"/>
      <c r="J17" s="40"/>
      <c r="K17" s="40"/>
      <c r="L17" s="40"/>
      <c r="M17" s="41"/>
      <c r="N17" s="42" t="e">
        <f t="shared" si="1"/>
        <v>#DIV/0!</v>
      </c>
      <c r="O17" s="41"/>
      <c r="P17" s="43"/>
      <c r="Q17" s="44" t="e">
        <f t="shared" si="0"/>
        <v>#DIV/0!</v>
      </c>
      <c r="R17" s="40"/>
      <c r="S17" s="40"/>
      <c r="T17" s="40"/>
      <c r="U17" s="40"/>
      <c r="V17" s="40"/>
      <c r="W17" s="40"/>
      <c r="X17" s="40"/>
      <c r="Y17" s="40"/>
      <c r="Z17" s="40"/>
      <c r="AA17" s="40"/>
      <c r="AB17" s="40"/>
      <c r="AC17" s="40"/>
      <c r="AD17" s="40"/>
      <c r="AE17" s="40"/>
      <c r="AF17" s="40"/>
      <c r="AG17" s="40"/>
      <c r="AH17" s="40"/>
      <c r="AI17" s="40"/>
      <c r="AJ17" s="40"/>
      <c r="AK17" s="40"/>
      <c r="AL17" s="40"/>
      <c r="AM17" s="40"/>
      <c r="AN17" s="40"/>
      <c r="AO17" s="40"/>
      <c r="AP17" s="40"/>
      <c r="AQ17" s="40"/>
    </row>
    <row r="18" spans="1:43" ht="15.6" x14ac:dyDescent="0.25">
      <c r="A18" s="40"/>
      <c r="B18" s="40"/>
      <c r="C18" s="40"/>
      <c r="D18" s="40"/>
      <c r="E18" s="40"/>
      <c r="F18" s="1" t="str">
        <f>IF(LEN(D18)&lt;12,IF(E18="","",MOD(10-MOD(SUMPRODUCT(--(MID(RIGHT("00000000000"&amp;D18,11),{1,3,5,7,9,11},1)))*3+SUMPRODUCT(--(MID(RIGHT("00000000000"&amp;D18,11),{2,4,6,8,10},1))),10),10)=E18),IF(E18="","",MOD(10 - MOD(SUM(MID(D18, {1,2,3,4,5,6,7,8,9,10,11,12}, 1) * {1,3,1,3,1,3,1,3,1,3,1,3}), 10), 10)=E18))</f>
        <v/>
      </c>
      <c r="G18" s="40"/>
      <c r="H18" s="40"/>
      <c r="I18" s="40"/>
      <c r="J18" s="40"/>
      <c r="K18" s="40"/>
      <c r="L18" s="40"/>
      <c r="M18" s="41"/>
      <c r="N18" s="42" t="e">
        <f t="shared" si="1"/>
        <v>#DIV/0!</v>
      </c>
      <c r="O18" s="41"/>
      <c r="P18" s="43"/>
      <c r="Q18" s="44" t="e">
        <f t="shared" si="0"/>
        <v>#DIV/0!</v>
      </c>
      <c r="R18" s="40"/>
      <c r="S18" s="40"/>
      <c r="T18" s="40"/>
      <c r="U18" s="40"/>
      <c r="V18" s="40"/>
      <c r="W18" s="40"/>
      <c r="X18" s="40"/>
      <c r="Y18" s="40"/>
      <c r="Z18" s="40"/>
      <c r="AA18" s="40"/>
      <c r="AB18" s="40"/>
      <c r="AC18" s="40"/>
      <c r="AD18" s="40"/>
      <c r="AE18" s="40"/>
      <c r="AF18" s="40"/>
      <c r="AG18" s="40"/>
      <c r="AH18" s="40"/>
      <c r="AI18" s="40"/>
      <c r="AJ18" s="40"/>
      <c r="AK18" s="40"/>
      <c r="AL18" s="40"/>
      <c r="AM18" s="40"/>
      <c r="AN18" s="40"/>
      <c r="AO18" s="40"/>
      <c r="AP18" s="40"/>
      <c r="AQ18" s="40"/>
    </row>
    <row r="19" spans="1:43" ht="15.6" x14ac:dyDescent="0.25">
      <c r="A19" s="40"/>
      <c r="B19" s="40"/>
      <c r="C19" s="40"/>
      <c r="D19" s="40"/>
      <c r="E19" s="40"/>
      <c r="F19" s="1" t="str">
        <f>IF(LEN(D19)&lt;12,IF(E19="","",MOD(10-MOD(SUMPRODUCT(--(MID(RIGHT("00000000000"&amp;D19,11),{1,3,5,7,9,11},1)))*3+SUMPRODUCT(--(MID(RIGHT("00000000000"&amp;D19,11),{2,4,6,8,10},1))),10),10)=E19),IF(E19="","",MOD(10 - MOD(SUM(MID(D19, {1,2,3,4,5,6,7,8,9,10,11,12}, 1) * {1,3,1,3,1,3,1,3,1,3,1,3}), 10), 10)=E19))</f>
        <v/>
      </c>
      <c r="G19" s="40"/>
      <c r="H19" s="40"/>
      <c r="I19" s="40"/>
      <c r="J19" s="40"/>
      <c r="K19" s="40"/>
      <c r="L19" s="40"/>
      <c r="M19" s="41"/>
      <c r="N19" s="42" t="e">
        <f t="shared" si="1"/>
        <v>#DIV/0!</v>
      </c>
      <c r="O19" s="41"/>
      <c r="P19" s="43"/>
      <c r="Q19" s="44" t="e">
        <f t="shared" si="0"/>
        <v>#DIV/0!</v>
      </c>
      <c r="R19" s="40"/>
      <c r="S19" s="40"/>
      <c r="T19" s="40"/>
      <c r="U19" s="40"/>
      <c r="V19" s="40"/>
      <c r="W19" s="40"/>
      <c r="X19" s="40"/>
      <c r="Y19" s="40"/>
      <c r="Z19" s="40"/>
      <c r="AA19" s="40"/>
      <c r="AB19" s="40"/>
      <c r="AC19" s="40"/>
      <c r="AD19" s="40"/>
      <c r="AE19" s="40"/>
      <c r="AF19" s="40"/>
      <c r="AG19" s="40"/>
      <c r="AH19" s="40"/>
      <c r="AI19" s="40"/>
      <c r="AJ19" s="40"/>
      <c r="AK19" s="40"/>
      <c r="AL19" s="40"/>
      <c r="AM19" s="40"/>
      <c r="AN19" s="40"/>
      <c r="AO19" s="40"/>
      <c r="AP19" s="40"/>
      <c r="AQ19" s="40"/>
    </row>
    <row r="20" spans="1:43" ht="15.6" x14ac:dyDescent="0.25">
      <c r="A20" s="40"/>
      <c r="B20" s="40"/>
      <c r="C20" s="40"/>
      <c r="D20" s="40"/>
      <c r="E20" s="40"/>
      <c r="F20" s="1" t="str">
        <f>IF(LEN(D20)&lt;12,IF(E20="","",MOD(10-MOD(SUMPRODUCT(--(MID(RIGHT("00000000000"&amp;D20,11),{1,3,5,7,9,11},1)))*3+SUMPRODUCT(--(MID(RIGHT("00000000000"&amp;D20,11),{2,4,6,8,10},1))),10),10)=E20),IF(E20="","",MOD(10 - MOD(SUM(MID(D20, {1,2,3,4,5,6,7,8,9,10,11,12}, 1) * {1,3,1,3,1,3,1,3,1,3,1,3}), 10), 10)=E20))</f>
        <v/>
      </c>
      <c r="G20" s="40"/>
      <c r="H20" s="40"/>
      <c r="I20" s="40"/>
      <c r="J20" s="40"/>
      <c r="K20" s="40"/>
      <c r="L20" s="40"/>
      <c r="M20" s="41"/>
      <c r="N20" s="42" t="e">
        <f t="shared" si="1"/>
        <v>#DIV/0!</v>
      </c>
      <c r="O20" s="41"/>
      <c r="P20" s="43"/>
      <c r="Q20" s="44" t="e">
        <f t="shared" si="0"/>
        <v>#DIV/0!</v>
      </c>
      <c r="R20" s="40"/>
      <c r="S20" s="40"/>
      <c r="T20" s="40"/>
      <c r="U20" s="40"/>
      <c r="V20" s="40"/>
      <c r="W20" s="40"/>
      <c r="X20" s="40"/>
      <c r="Y20" s="40"/>
      <c r="Z20" s="40"/>
      <c r="AA20" s="40"/>
      <c r="AB20" s="40"/>
      <c r="AC20" s="40"/>
      <c r="AD20" s="40"/>
      <c r="AE20" s="40"/>
      <c r="AF20" s="40"/>
      <c r="AG20" s="40"/>
      <c r="AH20" s="40"/>
      <c r="AI20" s="40"/>
      <c r="AJ20" s="40"/>
      <c r="AK20" s="40"/>
      <c r="AL20" s="40"/>
      <c r="AM20" s="40"/>
      <c r="AN20" s="40"/>
      <c r="AO20" s="40"/>
      <c r="AP20" s="40"/>
      <c r="AQ20" s="40"/>
    </row>
    <row r="21" spans="1:43" ht="15.6" x14ac:dyDescent="0.25">
      <c r="A21" s="40"/>
      <c r="B21" s="40"/>
      <c r="C21" s="40"/>
      <c r="D21" s="40"/>
      <c r="E21" s="40"/>
      <c r="F21" s="1" t="str">
        <f>IF(LEN(D21)&lt;12,IF(E21="","",MOD(10-MOD(SUMPRODUCT(--(MID(RIGHT("00000000000"&amp;D21,11),{1,3,5,7,9,11},1)))*3+SUMPRODUCT(--(MID(RIGHT("00000000000"&amp;D21,11),{2,4,6,8,10},1))),10),10)=E21),IF(E21="","",MOD(10 - MOD(SUM(MID(D21, {1,2,3,4,5,6,7,8,9,10,11,12}, 1) * {1,3,1,3,1,3,1,3,1,3,1,3}), 10), 10)=E21))</f>
        <v/>
      </c>
      <c r="G21" s="40"/>
      <c r="H21" s="40"/>
      <c r="I21" s="40"/>
      <c r="J21" s="40"/>
      <c r="K21" s="40"/>
      <c r="L21" s="40"/>
      <c r="M21" s="41"/>
      <c r="N21" s="42" t="e">
        <f t="shared" si="1"/>
        <v>#DIV/0!</v>
      </c>
      <c r="O21" s="41"/>
      <c r="P21" s="43"/>
      <c r="Q21" s="44" t="e">
        <f t="shared" si="0"/>
        <v>#DIV/0!</v>
      </c>
      <c r="R21" s="40"/>
      <c r="S21" s="40"/>
      <c r="T21" s="40"/>
      <c r="U21" s="40"/>
      <c r="V21" s="40"/>
      <c r="W21" s="40"/>
      <c r="X21" s="40"/>
      <c r="Y21" s="40"/>
      <c r="Z21" s="40"/>
      <c r="AA21" s="40"/>
      <c r="AB21" s="40"/>
      <c r="AC21" s="40"/>
      <c r="AD21" s="40"/>
      <c r="AE21" s="40"/>
      <c r="AF21" s="40"/>
      <c r="AG21" s="40"/>
      <c r="AH21" s="40"/>
      <c r="AI21" s="40"/>
      <c r="AJ21" s="40"/>
      <c r="AK21" s="40"/>
      <c r="AL21" s="40"/>
      <c r="AM21" s="40"/>
      <c r="AN21" s="40"/>
      <c r="AO21" s="40"/>
      <c r="AP21" s="40"/>
      <c r="AQ21" s="40"/>
    </row>
    <row r="22" spans="1:43" ht="15.6" x14ac:dyDescent="0.25">
      <c r="A22" s="40"/>
      <c r="B22" s="40"/>
      <c r="C22" s="40"/>
      <c r="D22" s="40"/>
      <c r="E22" s="40"/>
      <c r="F22" s="1" t="str">
        <f>IF(LEN(D22)&lt;12,IF(E22="","",MOD(10-MOD(SUMPRODUCT(--(MID(RIGHT("00000000000"&amp;D22,11),{1,3,5,7,9,11},1)))*3+SUMPRODUCT(--(MID(RIGHT("00000000000"&amp;D22,11),{2,4,6,8,10},1))),10),10)=E22),IF(E22="","",MOD(10 - MOD(SUM(MID(D22, {1,2,3,4,5,6,7,8,9,10,11,12}, 1) * {1,3,1,3,1,3,1,3,1,3,1,3}), 10), 10)=E22))</f>
        <v/>
      </c>
      <c r="G22" s="40"/>
      <c r="H22" s="40"/>
      <c r="I22" s="40"/>
      <c r="J22" s="40"/>
      <c r="K22" s="40"/>
      <c r="L22" s="40"/>
      <c r="M22" s="41"/>
      <c r="N22" s="42" t="e">
        <f t="shared" si="1"/>
        <v>#DIV/0!</v>
      </c>
      <c r="O22" s="41"/>
      <c r="P22" s="43"/>
      <c r="Q22" s="44" t="e">
        <f t="shared" si="0"/>
        <v>#DIV/0!</v>
      </c>
      <c r="R22" s="40"/>
      <c r="S22" s="40"/>
      <c r="T22" s="40"/>
      <c r="U22" s="40"/>
      <c r="V22" s="40"/>
      <c r="W22" s="40"/>
      <c r="X22" s="40"/>
      <c r="Y22" s="40"/>
      <c r="Z22" s="40"/>
      <c r="AA22" s="40"/>
      <c r="AB22" s="40"/>
      <c r="AC22" s="40"/>
      <c r="AD22" s="40"/>
      <c r="AE22" s="40"/>
      <c r="AF22" s="40"/>
      <c r="AG22" s="40"/>
      <c r="AH22" s="40"/>
      <c r="AI22" s="40"/>
      <c r="AJ22" s="40"/>
      <c r="AK22" s="40"/>
      <c r="AL22" s="40"/>
      <c r="AM22" s="40"/>
      <c r="AN22" s="40"/>
      <c r="AO22" s="40"/>
      <c r="AP22" s="40"/>
      <c r="AQ22" s="40"/>
    </row>
    <row r="23" spans="1:43" ht="15.6" x14ac:dyDescent="0.25">
      <c r="A23" s="40"/>
      <c r="B23" s="40"/>
      <c r="C23" s="40"/>
      <c r="D23" s="40"/>
      <c r="E23" s="40"/>
      <c r="F23" s="1" t="str">
        <f>IF(LEN(D23)&lt;12,IF(E23="","",MOD(10-MOD(SUMPRODUCT(--(MID(RIGHT("00000000000"&amp;D23,11),{1,3,5,7,9,11},1)))*3+SUMPRODUCT(--(MID(RIGHT("00000000000"&amp;D23,11),{2,4,6,8,10},1))),10),10)=E23),IF(E23="","",MOD(10 - MOD(SUM(MID(D23, {1,2,3,4,5,6,7,8,9,10,11,12}, 1) * {1,3,1,3,1,3,1,3,1,3,1,3}), 10), 10)=E23))</f>
        <v/>
      </c>
      <c r="G23" s="40"/>
      <c r="H23" s="40"/>
      <c r="I23" s="40"/>
      <c r="J23" s="40"/>
      <c r="K23" s="40"/>
      <c r="L23" s="40"/>
      <c r="M23" s="41"/>
      <c r="N23" s="42" t="e">
        <f t="shared" si="1"/>
        <v>#DIV/0!</v>
      </c>
      <c r="O23" s="41"/>
      <c r="P23" s="43"/>
      <c r="Q23" s="44" t="e">
        <f t="shared" si="0"/>
        <v>#DIV/0!</v>
      </c>
      <c r="R23" s="40"/>
      <c r="S23" s="40"/>
      <c r="T23" s="40"/>
      <c r="U23" s="40"/>
      <c r="V23" s="40"/>
      <c r="W23" s="40"/>
      <c r="X23" s="40"/>
      <c r="Y23" s="40"/>
      <c r="Z23" s="40"/>
      <c r="AA23" s="40"/>
      <c r="AB23" s="40"/>
      <c r="AC23" s="40"/>
      <c r="AD23" s="40"/>
      <c r="AE23" s="40"/>
      <c r="AF23" s="40"/>
      <c r="AG23" s="40"/>
      <c r="AH23" s="40"/>
      <c r="AI23" s="40"/>
      <c r="AJ23" s="40"/>
      <c r="AK23" s="40"/>
      <c r="AL23" s="40"/>
      <c r="AM23" s="40"/>
      <c r="AN23" s="40"/>
      <c r="AO23" s="40"/>
      <c r="AP23" s="40"/>
      <c r="AQ23" s="40"/>
    </row>
    <row r="24" spans="1:43" ht="15.6" x14ac:dyDescent="0.25">
      <c r="A24" s="40"/>
      <c r="B24" s="40"/>
      <c r="C24" s="40"/>
      <c r="D24" s="40"/>
      <c r="E24" s="40"/>
      <c r="F24" s="1" t="str">
        <f>IF(LEN(D24)&lt;12,IF(E24="","",MOD(10-MOD(SUMPRODUCT(--(MID(RIGHT("00000000000"&amp;D24,11),{1,3,5,7,9,11},1)))*3+SUMPRODUCT(--(MID(RIGHT("00000000000"&amp;D24,11),{2,4,6,8,10},1))),10),10)=E24),IF(E24="","",MOD(10 - MOD(SUM(MID(D24, {1,2,3,4,5,6,7,8,9,10,11,12}, 1) * {1,3,1,3,1,3,1,3,1,3,1,3}), 10), 10)=E24))</f>
        <v/>
      </c>
      <c r="G24" s="40"/>
      <c r="H24" s="40"/>
      <c r="I24" s="40"/>
      <c r="J24" s="40"/>
      <c r="K24" s="40"/>
      <c r="L24" s="40"/>
      <c r="M24" s="41"/>
      <c r="N24" s="42" t="e">
        <f t="shared" si="1"/>
        <v>#DIV/0!</v>
      </c>
      <c r="O24" s="41"/>
      <c r="P24" s="43"/>
      <c r="Q24" s="44" t="e">
        <f t="shared" si="0"/>
        <v>#DIV/0!</v>
      </c>
      <c r="R24" s="40"/>
      <c r="S24" s="40"/>
      <c r="T24" s="40"/>
      <c r="U24" s="40"/>
      <c r="V24" s="40"/>
      <c r="W24" s="40"/>
      <c r="X24" s="40"/>
      <c r="Y24" s="40"/>
      <c r="Z24" s="40"/>
      <c r="AA24" s="40"/>
      <c r="AB24" s="40"/>
      <c r="AC24" s="40"/>
      <c r="AD24" s="40"/>
      <c r="AE24" s="40"/>
      <c r="AF24" s="40"/>
      <c r="AG24" s="40"/>
      <c r="AH24" s="40"/>
      <c r="AI24" s="40"/>
      <c r="AJ24" s="40"/>
      <c r="AK24" s="40"/>
      <c r="AL24" s="40"/>
      <c r="AM24" s="40"/>
      <c r="AN24" s="40"/>
      <c r="AO24" s="40"/>
      <c r="AP24" s="40"/>
      <c r="AQ24" s="40"/>
    </row>
    <row r="25" spans="1:43" ht="15.6" x14ac:dyDescent="0.25">
      <c r="A25" s="40"/>
      <c r="B25" s="40"/>
      <c r="C25" s="40"/>
      <c r="D25" s="40"/>
      <c r="E25" s="40"/>
      <c r="F25" s="1" t="str">
        <f>IF(LEN(D25)&lt;12,IF(E25="","",MOD(10-MOD(SUMPRODUCT(--(MID(RIGHT("00000000000"&amp;D25,11),{1,3,5,7,9,11},1)))*3+SUMPRODUCT(--(MID(RIGHT("00000000000"&amp;D25,11),{2,4,6,8,10},1))),10),10)=E25),IF(E25="","",MOD(10 - MOD(SUM(MID(D25, {1,2,3,4,5,6,7,8,9,10,11,12}, 1) * {1,3,1,3,1,3,1,3,1,3,1,3}), 10), 10)=E25))</f>
        <v/>
      </c>
      <c r="G25" s="40"/>
      <c r="H25" s="40"/>
      <c r="I25" s="40"/>
      <c r="J25" s="40"/>
      <c r="K25" s="40"/>
      <c r="L25" s="40"/>
      <c r="M25" s="41"/>
      <c r="N25" s="42" t="e">
        <f t="shared" si="1"/>
        <v>#DIV/0!</v>
      </c>
      <c r="O25" s="41"/>
      <c r="P25" s="43"/>
      <c r="Q25" s="44" t="e">
        <f t="shared" si="0"/>
        <v>#DIV/0!</v>
      </c>
      <c r="R25" s="40"/>
      <c r="S25" s="40"/>
      <c r="T25" s="40"/>
      <c r="U25" s="40"/>
      <c r="V25" s="40"/>
      <c r="W25" s="40"/>
      <c r="X25" s="40"/>
      <c r="Y25" s="40"/>
      <c r="Z25" s="40"/>
      <c r="AA25" s="40"/>
      <c r="AB25" s="40"/>
      <c r="AC25" s="40"/>
      <c r="AD25" s="40"/>
      <c r="AE25" s="40"/>
      <c r="AF25" s="40"/>
      <c r="AG25" s="40"/>
      <c r="AH25" s="40"/>
      <c r="AI25" s="40"/>
      <c r="AJ25" s="40"/>
      <c r="AK25" s="40"/>
      <c r="AL25" s="40"/>
      <c r="AM25" s="40"/>
      <c r="AN25" s="40"/>
      <c r="AO25" s="40"/>
      <c r="AP25" s="40"/>
      <c r="AQ25" s="40"/>
    </row>
    <row r="26" spans="1:43" ht="15.6" x14ac:dyDescent="0.25">
      <c r="A26" s="40"/>
      <c r="B26" s="40"/>
      <c r="C26" s="40"/>
      <c r="D26" s="40"/>
      <c r="E26" s="40"/>
      <c r="F26" s="1" t="str">
        <f>IF(LEN(D26)&lt;12,IF(E26="","",MOD(10-MOD(SUMPRODUCT(--(MID(RIGHT("00000000000"&amp;D26,11),{1,3,5,7,9,11},1)))*3+SUMPRODUCT(--(MID(RIGHT("00000000000"&amp;D26,11),{2,4,6,8,10},1))),10),10)=E26),IF(E26="","",MOD(10 - MOD(SUM(MID(D26, {1,2,3,4,5,6,7,8,9,10,11,12}, 1) * {1,3,1,3,1,3,1,3,1,3,1,3}), 10), 10)=E26))</f>
        <v/>
      </c>
      <c r="G26" s="40"/>
      <c r="H26" s="40"/>
      <c r="I26" s="40"/>
      <c r="J26" s="40"/>
      <c r="K26" s="40"/>
      <c r="L26" s="40"/>
      <c r="M26" s="41"/>
      <c r="N26" s="42" t="e">
        <f t="shared" si="1"/>
        <v>#DIV/0!</v>
      </c>
      <c r="O26" s="41"/>
      <c r="P26" s="43"/>
      <c r="Q26" s="44" t="e">
        <f t="shared" si="0"/>
        <v>#DIV/0!</v>
      </c>
      <c r="R26" s="40"/>
      <c r="S26" s="40"/>
      <c r="T26" s="40"/>
      <c r="U26" s="40"/>
      <c r="V26" s="40"/>
      <c r="W26" s="40"/>
      <c r="X26" s="40"/>
      <c r="Y26" s="40"/>
      <c r="Z26" s="40"/>
      <c r="AA26" s="40"/>
      <c r="AB26" s="40"/>
      <c r="AC26" s="40"/>
      <c r="AD26" s="40"/>
      <c r="AE26" s="40"/>
      <c r="AF26" s="40"/>
      <c r="AG26" s="40"/>
      <c r="AH26" s="40"/>
      <c r="AI26" s="40"/>
      <c r="AJ26" s="40"/>
      <c r="AK26" s="40"/>
      <c r="AL26" s="40"/>
      <c r="AM26" s="40"/>
      <c r="AN26" s="40"/>
      <c r="AO26" s="40"/>
      <c r="AP26" s="40"/>
      <c r="AQ26" s="40"/>
    </row>
    <row r="27" spans="1:43" ht="15.6" x14ac:dyDescent="0.25">
      <c r="A27" s="40"/>
      <c r="B27" s="40"/>
      <c r="C27" s="40"/>
      <c r="D27" s="40"/>
      <c r="E27" s="40"/>
      <c r="F27" s="1" t="str">
        <f>IF(LEN(D27)&lt;12,IF(E27="","",MOD(10-MOD(SUMPRODUCT(--(MID(RIGHT("00000000000"&amp;D27,11),{1,3,5,7,9,11},1)))*3+SUMPRODUCT(--(MID(RIGHT("00000000000"&amp;D27,11),{2,4,6,8,10},1))),10),10)=E27),IF(E27="","",MOD(10 - MOD(SUM(MID(D27, {1,2,3,4,5,6,7,8,9,10,11,12}, 1) * {1,3,1,3,1,3,1,3,1,3,1,3}), 10), 10)=E27))</f>
        <v/>
      </c>
      <c r="G27" s="40"/>
      <c r="H27" s="40"/>
      <c r="I27" s="40"/>
      <c r="J27" s="40"/>
      <c r="K27" s="40"/>
      <c r="L27" s="40"/>
      <c r="M27" s="41"/>
      <c r="N27" s="42" t="e">
        <f t="shared" si="1"/>
        <v>#DIV/0!</v>
      </c>
      <c r="O27" s="41"/>
      <c r="P27" s="43"/>
      <c r="Q27" s="44" t="e">
        <f t="shared" si="0"/>
        <v>#DIV/0!</v>
      </c>
      <c r="R27" s="40"/>
      <c r="S27" s="40"/>
      <c r="T27" s="40"/>
      <c r="U27" s="40"/>
      <c r="V27" s="40"/>
      <c r="W27" s="40"/>
      <c r="X27" s="40"/>
      <c r="Y27" s="40"/>
      <c r="Z27" s="40"/>
      <c r="AA27" s="40"/>
      <c r="AB27" s="40"/>
      <c r="AC27" s="40"/>
      <c r="AD27" s="40"/>
      <c r="AE27" s="40"/>
      <c r="AF27" s="40"/>
      <c r="AG27" s="40"/>
      <c r="AH27" s="40"/>
      <c r="AI27" s="40"/>
      <c r="AJ27" s="40"/>
      <c r="AK27" s="40"/>
      <c r="AL27" s="40"/>
      <c r="AM27" s="40"/>
      <c r="AN27" s="40"/>
      <c r="AO27" s="40"/>
      <c r="AP27" s="40"/>
      <c r="AQ27" s="40"/>
    </row>
    <row r="28" spans="1:43" ht="15.6" x14ac:dyDescent="0.25">
      <c r="A28" s="40"/>
      <c r="B28" s="40"/>
      <c r="C28" s="40"/>
      <c r="D28" s="40"/>
      <c r="E28" s="40"/>
      <c r="F28" s="1" t="str">
        <f>IF(LEN(D28)&lt;12,IF(E28="","",MOD(10-MOD(SUMPRODUCT(--(MID(RIGHT("00000000000"&amp;D28,11),{1,3,5,7,9,11},1)))*3+SUMPRODUCT(--(MID(RIGHT("00000000000"&amp;D28,11),{2,4,6,8,10},1))),10),10)=E28),IF(E28="","",MOD(10 - MOD(SUM(MID(D28, {1,2,3,4,5,6,7,8,9,10,11,12}, 1) * {1,3,1,3,1,3,1,3,1,3,1,3}), 10), 10)=E28))</f>
        <v/>
      </c>
      <c r="G28" s="40"/>
      <c r="H28" s="40"/>
      <c r="I28" s="40"/>
      <c r="J28" s="40"/>
      <c r="K28" s="40"/>
      <c r="L28" s="40"/>
      <c r="M28" s="41"/>
      <c r="N28" s="42" t="e">
        <f t="shared" si="1"/>
        <v>#DIV/0!</v>
      </c>
      <c r="O28" s="41"/>
      <c r="P28" s="43"/>
      <c r="Q28" s="44" t="e">
        <f t="shared" si="0"/>
        <v>#DIV/0!</v>
      </c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</row>
    <row r="29" spans="1:43" ht="15.6" x14ac:dyDescent="0.25">
      <c r="A29" s="40"/>
      <c r="B29" s="40"/>
      <c r="C29" s="40"/>
      <c r="D29" s="40"/>
      <c r="E29" s="40"/>
      <c r="F29" s="1" t="str">
        <f>IF(LEN(D29)&lt;12,IF(E29="","",MOD(10-MOD(SUMPRODUCT(--(MID(RIGHT("00000000000"&amp;D29,11),{1,3,5,7,9,11},1)))*3+SUMPRODUCT(--(MID(RIGHT("00000000000"&amp;D29,11),{2,4,6,8,10},1))),10),10)=E29),IF(E29="","",MOD(10 - MOD(SUM(MID(D29, {1,2,3,4,5,6,7,8,9,10,11,12}, 1) * {1,3,1,3,1,3,1,3,1,3,1,3}), 10), 10)=E29))</f>
        <v/>
      </c>
      <c r="G29" s="40"/>
      <c r="H29" s="40"/>
      <c r="I29" s="40"/>
      <c r="J29" s="40"/>
      <c r="K29" s="40"/>
      <c r="L29" s="40"/>
      <c r="M29" s="41"/>
      <c r="N29" s="42" t="e">
        <f t="shared" si="1"/>
        <v>#DIV/0!</v>
      </c>
      <c r="O29" s="41"/>
      <c r="P29" s="43"/>
      <c r="Q29" s="44" t="e">
        <f t="shared" si="0"/>
        <v>#DIV/0!</v>
      </c>
      <c r="R29" s="40"/>
      <c r="S29" s="40"/>
      <c r="T29" s="40"/>
      <c r="U29" s="40"/>
      <c r="V29" s="40"/>
      <c r="W29" s="40"/>
      <c r="X29" s="40"/>
      <c r="Y29" s="40"/>
      <c r="Z29" s="40"/>
      <c r="AA29" s="40"/>
      <c r="AB29" s="40"/>
      <c r="AC29" s="40"/>
      <c r="AD29" s="40"/>
      <c r="AE29" s="40"/>
      <c r="AF29" s="40"/>
      <c r="AG29" s="40"/>
      <c r="AH29" s="40"/>
      <c r="AI29" s="40"/>
      <c r="AJ29" s="40"/>
      <c r="AK29" s="40"/>
      <c r="AL29" s="40"/>
      <c r="AM29" s="40"/>
      <c r="AN29" s="40"/>
      <c r="AO29" s="40"/>
      <c r="AP29" s="40"/>
      <c r="AQ29" s="40"/>
    </row>
    <row r="30" spans="1:43" ht="15.6" x14ac:dyDescent="0.25">
      <c r="A30" s="40"/>
      <c r="B30" s="40"/>
      <c r="C30" s="40"/>
      <c r="D30" s="40"/>
      <c r="E30" s="40"/>
      <c r="F30" s="1" t="str">
        <f>IF(LEN(D30)&lt;12,IF(E30="","",MOD(10-MOD(SUMPRODUCT(--(MID(RIGHT("00000000000"&amp;D30,11),{1,3,5,7,9,11},1)))*3+SUMPRODUCT(--(MID(RIGHT("00000000000"&amp;D30,11),{2,4,6,8,10},1))),10),10)=E30),IF(E30="","",MOD(10 - MOD(SUM(MID(D30, {1,2,3,4,5,6,7,8,9,10,11,12}, 1) * {1,3,1,3,1,3,1,3,1,3,1,3}), 10), 10)=E30))</f>
        <v/>
      </c>
      <c r="G30" s="40"/>
      <c r="H30" s="40"/>
      <c r="I30" s="40"/>
      <c r="J30" s="40"/>
      <c r="K30" s="40"/>
      <c r="L30" s="40"/>
      <c r="M30" s="41"/>
      <c r="N30" s="42" t="e">
        <f t="shared" si="1"/>
        <v>#DIV/0!</v>
      </c>
      <c r="O30" s="41"/>
      <c r="P30" s="43"/>
      <c r="Q30" s="44" t="e">
        <f t="shared" si="0"/>
        <v>#DIV/0!</v>
      </c>
      <c r="R30" s="40"/>
      <c r="S30" s="40"/>
      <c r="T30" s="40"/>
      <c r="U30" s="40"/>
      <c r="V30" s="40"/>
      <c r="W30" s="40"/>
      <c r="X30" s="40"/>
      <c r="Y30" s="40"/>
      <c r="Z30" s="40"/>
      <c r="AA30" s="40"/>
      <c r="AB30" s="40"/>
      <c r="AC30" s="40"/>
      <c r="AD30" s="40"/>
      <c r="AE30" s="40"/>
      <c r="AF30" s="40"/>
      <c r="AG30" s="40"/>
      <c r="AH30" s="40"/>
      <c r="AI30" s="40"/>
      <c r="AJ30" s="40"/>
      <c r="AK30" s="40"/>
      <c r="AL30" s="40"/>
      <c r="AM30" s="40"/>
      <c r="AN30" s="40"/>
      <c r="AO30" s="40"/>
      <c r="AP30" s="40"/>
      <c r="AQ30" s="40"/>
    </row>
    <row r="31" spans="1:43" ht="15.6" x14ac:dyDescent="0.25">
      <c r="A31" s="40"/>
      <c r="B31" s="40"/>
      <c r="C31" s="40"/>
      <c r="D31" s="40"/>
      <c r="E31" s="40"/>
      <c r="F31" s="1" t="str">
        <f>IF(LEN(D31)&lt;12,IF(E31="","",MOD(10-MOD(SUMPRODUCT(--(MID(RIGHT("00000000000"&amp;D31,11),{1,3,5,7,9,11},1)))*3+SUMPRODUCT(--(MID(RIGHT("00000000000"&amp;D31,11),{2,4,6,8,10},1))),10),10)=E31),IF(E31="","",MOD(10 - MOD(SUM(MID(D31, {1,2,3,4,5,6,7,8,9,10,11,12}, 1) * {1,3,1,3,1,3,1,3,1,3,1,3}), 10), 10)=E31))</f>
        <v/>
      </c>
      <c r="G31" s="40"/>
      <c r="H31" s="40"/>
      <c r="I31" s="40"/>
      <c r="J31" s="40"/>
      <c r="K31" s="40"/>
      <c r="L31" s="40"/>
      <c r="M31" s="41"/>
      <c r="N31" s="42" t="e">
        <f t="shared" si="1"/>
        <v>#DIV/0!</v>
      </c>
      <c r="O31" s="41"/>
      <c r="P31" s="43"/>
      <c r="Q31" s="44" t="e">
        <f t="shared" si="0"/>
        <v>#DIV/0!</v>
      </c>
      <c r="R31" s="40"/>
      <c r="S31" s="40"/>
      <c r="T31" s="40"/>
      <c r="U31" s="40"/>
      <c r="V31" s="40"/>
      <c r="W31" s="40"/>
      <c r="X31" s="40"/>
      <c r="Y31" s="40"/>
      <c r="Z31" s="40"/>
      <c r="AA31" s="40"/>
      <c r="AB31" s="40"/>
      <c r="AC31" s="40"/>
      <c r="AD31" s="40"/>
      <c r="AE31" s="40"/>
      <c r="AF31" s="40"/>
      <c r="AG31" s="40"/>
      <c r="AH31" s="40"/>
      <c r="AI31" s="40"/>
      <c r="AJ31" s="40"/>
      <c r="AK31" s="40"/>
      <c r="AL31" s="40"/>
      <c r="AM31" s="40"/>
      <c r="AN31" s="40"/>
      <c r="AO31" s="40"/>
      <c r="AP31" s="40"/>
      <c r="AQ31" s="40"/>
    </row>
    <row r="32" spans="1:43" ht="15.6" x14ac:dyDescent="0.25">
      <c r="A32" s="40"/>
      <c r="B32" s="40"/>
      <c r="C32" s="40"/>
      <c r="D32" s="40"/>
      <c r="E32" s="40"/>
      <c r="F32" s="1" t="str">
        <f>IF(LEN(D32)&lt;12,IF(E32="","",MOD(10-MOD(SUMPRODUCT(--(MID(RIGHT("00000000000"&amp;D32,11),{1,3,5,7,9,11},1)))*3+SUMPRODUCT(--(MID(RIGHT("00000000000"&amp;D32,11),{2,4,6,8,10},1))),10),10)=E32),IF(E32="","",MOD(10 - MOD(SUM(MID(D32, {1,2,3,4,5,6,7,8,9,10,11,12}, 1) * {1,3,1,3,1,3,1,3,1,3,1,3}), 10), 10)=E32))</f>
        <v/>
      </c>
      <c r="G32" s="40"/>
      <c r="H32" s="40"/>
      <c r="I32" s="40"/>
      <c r="J32" s="40"/>
      <c r="K32" s="40"/>
      <c r="L32" s="40"/>
      <c r="M32" s="41"/>
      <c r="N32" s="42" t="e">
        <f t="shared" si="1"/>
        <v>#DIV/0!</v>
      </c>
      <c r="O32" s="41"/>
      <c r="P32" s="43"/>
      <c r="Q32" s="44" t="e">
        <f t="shared" si="0"/>
        <v>#DIV/0!</v>
      </c>
      <c r="R32" s="40"/>
      <c r="S32" s="40"/>
      <c r="T32" s="40"/>
      <c r="U32" s="40"/>
      <c r="V32" s="40"/>
      <c r="W32" s="40"/>
      <c r="X32" s="40"/>
      <c r="Y32" s="40"/>
      <c r="Z32" s="40"/>
      <c r="AA32" s="40"/>
      <c r="AB32" s="40"/>
      <c r="AC32" s="40"/>
      <c r="AD32" s="40"/>
      <c r="AE32" s="40"/>
      <c r="AF32" s="40"/>
      <c r="AG32" s="40"/>
      <c r="AH32" s="40"/>
      <c r="AI32" s="40"/>
      <c r="AJ32" s="40"/>
      <c r="AK32" s="40"/>
      <c r="AL32" s="40"/>
      <c r="AM32" s="40"/>
      <c r="AN32" s="40"/>
      <c r="AO32" s="40"/>
      <c r="AP32" s="40"/>
      <c r="AQ32" s="40"/>
    </row>
    <row r="33" spans="1:43" ht="15.6" x14ac:dyDescent="0.25">
      <c r="A33" s="40"/>
      <c r="B33" s="40"/>
      <c r="C33" s="40"/>
      <c r="D33" s="40"/>
      <c r="E33" s="40"/>
      <c r="F33" s="1" t="str">
        <f>IF(LEN(D33)&lt;12,IF(E33="","",MOD(10-MOD(SUMPRODUCT(--(MID(RIGHT("00000000000"&amp;D33,11),{1,3,5,7,9,11},1)))*3+SUMPRODUCT(--(MID(RIGHT("00000000000"&amp;D33,11),{2,4,6,8,10},1))),10),10)=E33),IF(E33="","",MOD(10 - MOD(SUM(MID(D33, {1,2,3,4,5,6,7,8,9,10,11,12}, 1) * {1,3,1,3,1,3,1,3,1,3,1,3}), 10), 10)=E33))</f>
        <v/>
      </c>
      <c r="G33" s="40"/>
      <c r="H33" s="40"/>
      <c r="I33" s="40"/>
      <c r="J33" s="40"/>
      <c r="K33" s="40"/>
      <c r="L33" s="40"/>
      <c r="M33" s="41"/>
      <c r="N33" s="42" t="e">
        <f t="shared" si="1"/>
        <v>#DIV/0!</v>
      </c>
      <c r="O33" s="41"/>
      <c r="P33" s="43"/>
      <c r="Q33" s="44" t="e">
        <f t="shared" si="0"/>
        <v>#DIV/0!</v>
      </c>
      <c r="R33" s="40"/>
      <c r="S33" s="40"/>
      <c r="T33" s="40"/>
      <c r="U33" s="40"/>
      <c r="V33" s="40"/>
      <c r="W33" s="40"/>
      <c r="X33" s="40"/>
      <c r="Y33" s="40"/>
      <c r="Z33" s="40"/>
      <c r="AA33" s="40"/>
      <c r="AB33" s="40"/>
      <c r="AC33" s="40"/>
      <c r="AD33" s="40"/>
      <c r="AE33" s="40"/>
      <c r="AF33" s="40"/>
      <c r="AG33" s="40"/>
      <c r="AH33" s="40"/>
      <c r="AI33" s="40"/>
      <c r="AJ33" s="40"/>
      <c r="AK33" s="40"/>
      <c r="AL33" s="40"/>
      <c r="AM33" s="40"/>
      <c r="AN33" s="40"/>
      <c r="AO33" s="40"/>
      <c r="AP33" s="40"/>
      <c r="AQ33" s="40"/>
    </row>
    <row r="34" spans="1:43" ht="15.6" x14ac:dyDescent="0.25">
      <c r="A34" s="40"/>
      <c r="B34" s="40"/>
      <c r="C34" s="40"/>
      <c r="D34" s="40"/>
      <c r="E34" s="40"/>
      <c r="F34" s="1" t="str">
        <f>IF(LEN(D34)&lt;12,IF(E34="","",MOD(10-MOD(SUMPRODUCT(--(MID(RIGHT("00000000000"&amp;D34,11),{1,3,5,7,9,11},1)))*3+SUMPRODUCT(--(MID(RIGHT("00000000000"&amp;D34,11),{2,4,6,8,10},1))),10),10)=E34),IF(E34="","",MOD(10 - MOD(SUM(MID(D34, {1,2,3,4,5,6,7,8,9,10,11,12}, 1) * {1,3,1,3,1,3,1,3,1,3,1,3}), 10), 10)=E34))</f>
        <v/>
      </c>
      <c r="G34" s="40"/>
      <c r="H34" s="40"/>
      <c r="I34" s="40"/>
      <c r="J34" s="40"/>
      <c r="K34" s="40"/>
      <c r="L34" s="40"/>
      <c r="M34" s="41"/>
      <c r="N34" s="42" t="e">
        <f t="shared" ref="N34:N48" si="2">M34/L34</f>
        <v>#DIV/0!</v>
      </c>
      <c r="O34" s="41"/>
      <c r="P34" s="43"/>
      <c r="Q34" s="44" t="e">
        <f t="shared" ref="Q34:Q48" si="3">SUM(P34-N34)/P34</f>
        <v>#DIV/0!</v>
      </c>
      <c r="R34" s="40"/>
      <c r="S34" s="40"/>
      <c r="T34" s="40"/>
      <c r="U34" s="40"/>
      <c r="V34" s="40"/>
      <c r="W34" s="40"/>
      <c r="X34" s="40"/>
      <c r="Y34" s="40"/>
      <c r="Z34" s="40"/>
      <c r="AA34" s="40"/>
      <c r="AB34" s="40"/>
      <c r="AC34" s="40"/>
      <c r="AD34" s="40"/>
      <c r="AE34" s="40"/>
      <c r="AF34" s="40"/>
      <c r="AG34" s="40"/>
      <c r="AH34" s="40"/>
      <c r="AI34" s="40"/>
      <c r="AJ34" s="40"/>
      <c r="AK34" s="40"/>
      <c r="AL34" s="40"/>
      <c r="AM34" s="40"/>
      <c r="AN34" s="40"/>
      <c r="AO34" s="40"/>
      <c r="AP34" s="40"/>
      <c r="AQ34" s="40"/>
    </row>
    <row r="35" spans="1:43" ht="15.6" x14ac:dyDescent="0.25">
      <c r="A35" s="40"/>
      <c r="B35" s="40"/>
      <c r="C35" s="40"/>
      <c r="D35" s="40"/>
      <c r="E35" s="40"/>
      <c r="F35" s="1" t="str">
        <f>IF(LEN(D35)&lt;12,IF(E35="","",MOD(10-MOD(SUMPRODUCT(--(MID(RIGHT("00000000000"&amp;D35,11),{1,3,5,7,9,11},1)))*3+SUMPRODUCT(--(MID(RIGHT("00000000000"&amp;D35,11),{2,4,6,8,10},1))),10),10)=E35),IF(E35="","",MOD(10 - MOD(SUM(MID(D35, {1,2,3,4,5,6,7,8,9,10,11,12}, 1) * {1,3,1,3,1,3,1,3,1,3,1,3}), 10), 10)=E35))</f>
        <v/>
      </c>
      <c r="G35" s="40"/>
      <c r="H35" s="40"/>
      <c r="I35" s="40"/>
      <c r="J35" s="40"/>
      <c r="K35" s="40"/>
      <c r="L35" s="40"/>
      <c r="M35" s="41"/>
      <c r="N35" s="42" t="e">
        <f t="shared" si="2"/>
        <v>#DIV/0!</v>
      </c>
      <c r="O35" s="41"/>
      <c r="P35" s="43"/>
      <c r="Q35" s="44" t="e">
        <f t="shared" si="3"/>
        <v>#DIV/0!</v>
      </c>
      <c r="R35" s="40"/>
      <c r="S35" s="40"/>
      <c r="T35" s="40"/>
      <c r="U35" s="40"/>
      <c r="V35" s="40"/>
      <c r="W35" s="40"/>
      <c r="X35" s="40"/>
      <c r="Y35" s="40"/>
      <c r="Z35" s="40"/>
      <c r="AA35" s="40"/>
      <c r="AB35" s="40"/>
      <c r="AC35" s="40"/>
      <c r="AD35" s="40"/>
      <c r="AE35" s="40"/>
      <c r="AF35" s="40"/>
      <c r="AG35" s="40"/>
      <c r="AH35" s="40"/>
      <c r="AI35" s="40"/>
      <c r="AJ35" s="40"/>
      <c r="AK35" s="40"/>
      <c r="AL35" s="40"/>
      <c r="AM35" s="40"/>
      <c r="AN35" s="40"/>
      <c r="AO35" s="40"/>
      <c r="AP35" s="40"/>
      <c r="AQ35" s="40"/>
    </row>
    <row r="36" spans="1:43" ht="15.6" x14ac:dyDescent="0.25">
      <c r="A36" s="40"/>
      <c r="B36" s="40"/>
      <c r="C36" s="40"/>
      <c r="D36" s="40"/>
      <c r="E36" s="40"/>
      <c r="F36" s="1" t="str">
        <f>IF(LEN(D36)&lt;12,IF(E36="","",MOD(10-MOD(SUMPRODUCT(--(MID(RIGHT("00000000000"&amp;D36,11),{1,3,5,7,9,11},1)))*3+SUMPRODUCT(--(MID(RIGHT("00000000000"&amp;D36,11),{2,4,6,8,10},1))),10),10)=E36),IF(E36="","",MOD(10 - MOD(SUM(MID(D36, {1,2,3,4,5,6,7,8,9,10,11,12}, 1) * {1,3,1,3,1,3,1,3,1,3,1,3}), 10), 10)=E36))</f>
        <v/>
      </c>
      <c r="G36" s="40"/>
      <c r="H36" s="40"/>
      <c r="I36" s="40"/>
      <c r="J36" s="40"/>
      <c r="K36" s="40"/>
      <c r="L36" s="40"/>
      <c r="M36" s="41"/>
      <c r="N36" s="42" t="e">
        <f t="shared" si="2"/>
        <v>#DIV/0!</v>
      </c>
      <c r="O36" s="41"/>
      <c r="P36" s="43"/>
      <c r="Q36" s="44" t="e">
        <f t="shared" si="3"/>
        <v>#DIV/0!</v>
      </c>
      <c r="R36" s="40"/>
      <c r="S36" s="40"/>
      <c r="T36" s="40"/>
      <c r="U36" s="40"/>
      <c r="V36" s="40"/>
      <c r="W36" s="40"/>
      <c r="X36" s="40"/>
      <c r="Y36" s="40"/>
      <c r="Z36" s="40"/>
      <c r="AA36" s="40"/>
      <c r="AB36" s="40"/>
      <c r="AC36" s="40"/>
      <c r="AD36" s="40"/>
      <c r="AE36" s="40"/>
      <c r="AF36" s="40"/>
      <c r="AG36" s="40"/>
      <c r="AH36" s="40"/>
      <c r="AI36" s="40"/>
      <c r="AJ36" s="40"/>
      <c r="AK36" s="40"/>
      <c r="AL36" s="40"/>
      <c r="AM36" s="40"/>
      <c r="AN36" s="40"/>
      <c r="AO36" s="40"/>
      <c r="AP36" s="40"/>
      <c r="AQ36" s="40"/>
    </row>
    <row r="37" spans="1:43" ht="15.6" x14ac:dyDescent="0.25">
      <c r="A37" s="40"/>
      <c r="B37" s="40"/>
      <c r="C37" s="40"/>
      <c r="D37" s="40"/>
      <c r="E37" s="40"/>
      <c r="F37" s="1" t="str">
        <f>IF(LEN(D37)&lt;12,IF(E37="","",MOD(10-MOD(SUMPRODUCT(--(MID(RIGHT("00000000000"&amp;D37,11),{1,3,5,7,9,11},1)))*3+SUMPRODUCT(--(MID(RIGHT("00000000000"&amp;D37,11),{2,4,6,8,10},1))),10),10)=E37),IF(E37="","",MOD(10 - MOD(SUM(MID(D37, {1,2,3,4,5,6,7,8,9,10,11,12}, 1) * {1,3,1,3,1,3,1,3,1,3,1,3}), 10), 10)=E37))</f>
        <v/>
      </c>
      <c r="G37" s="40"/>
      <c r="H37" s="40"/>
      <c r="I37" s="40"/>
      <c r="J37" s="40"/>
      <c r="K37" s="40"/>
      <c r="L37" s="40"/>
      <c r="M37" s="41"/>
      <c r="N37" s="42" t="e">
        <f t="shared" si="2"/>
        <v>#DIV/0!</v>
      </c>
      <c r="O37" s="41"/>
      <c r="P37" s="43"/>
      <c r="Q37" s="44" t="e">
        <f t="shared" si="3"/>
        <v>#DIV/0!</v>
      </c>
      <c r="R37" s="40"/>
      <c r="S37" s="40"/>
      <c r="T37" s="40"/>
      <c r="U37" s="40"/>
      <c r="V37" s="40"/>
      <c r="W37" s="40"/>
      <c r="X37" s="40"/>
      <c r="Y37" s="40"/>
      <c r="Z37" s="40"/>
      <c r="AA37" s="40"/>
      <c r="AB37" s="40"/>
      <c r="AC37" s="40"/>
      <c r="AD37" s="40"/>
      <c r="AE37" s="40"/>
      <c r="AF37" s="40"/>
      <c r="AG37" s="40"/>
      <c r="AH37" s="40"/>
      <c r="AI37" s="40"/>
      <c r="AJ37" s="40"/>
      <c r="AK37" s="40"/>
      <c r="AL37" s="40"/>
      <c r="AM37" s="40"/>
      <c r="AN37" s="40"/>
      <c r="AO37" s="40"/>
      <c r="AP37" s="40"/>
      <c r="AQ37" s="40"/>
    </row>
    <row r="38" spans="1:43" ht="15.6" x14ac:dyDescent="0.25">
      <c r="A38" s="40"/>
      <c r="B38" s="40"/>
      <c r="C38" s="40"/>
      <c r="D38" s="40"/>
      <c r="E38" s="40"/>
      <c r="F38" s="1" t="str">
        <f>IF(LEN(D38)&lt;12,IF(E38="","",MOD(10-MOD(SUMPRODUCT(--(MID(RIGHT("00000000000"&amp;D38,11),{1,3,5,7,9,11},1)))*3+SUMPRODUCT(--(MID(RIGHT("00000000000"&amp;D38,11),{2,4,6,8,10},1))),10),10)=E38),IF(E38="","",MOD(10 - MOD(SUM(MID(D38, {1,2,3,4,5,6,7,8,9,10,11,12}, 1) * {1,3,1,3,1,3,1,3,1,3,1,3}), 10), 10)=E38))</f>
        <v/>
      </c>
      <c r="G38" s="40"/>
      <c r="H38" s="40"/>
      <c r="I38" s="40"/>
      <c r="J38" s="40"/>
      <c r="K38" s="40"/>
      <c r="L38" s="40"/>
      <c r="M38" s="41"/>
      <c r="N38" s="42" t="e">
        <f t="shared" si="2"/>
        <v>#DIV/0!</v>
      </c>
      <c r="O38" s="41"/>
      <c r="P38" s="43"/>
      <c r="Q38" s="44" t="e">
        <f t="shared" si="3"/>
        <v>#DIV/0!</v>
      </c>
      <c r="R38" s="40"/>
      <c r="S38" s="40"/>
      <c r="T38" s="40"/>
      <c r="U38" s="40"/>
      <c r="V38" s="40"/>
      <c r="W38" s="40"/>
      <c r="X38" s="40"/>
      <c r="Y38" s="40"/>
      <c r="Z38" s="40"/>
      <c r="AA38" s="40"/>
      <c r="AB38" s="40"/>
      <c r="AC38" s="40"/>
      <c r="AD38" s="40"/>
      <c r="AE38" s="40"/>
      <c r="AF38" s="40"/>
      <c r="AG38" s="40"/>
      <c r="AH38" s="40"/>
      <c r="AI38" s="40"/>
      <c r="AJ38" s="40"/>
      <c r="AK38" s="40"/>
      <c r="AL38" s="40"/>
      <c r="AM38" s="40"/>
      <c r="AN38" s="40"/>
      <c r="AO38" s="40"/>
      <c r="AP38" s="40"/>
      <c r="AQ38" s="40"/>
    </row>
    <row r="39" spans="1:43" ht="15.6" x14ac:dyDescent="0.25">
      <c r="A39" s="40"/>
      <c r="B39" s="40"/>
      <c r="C39" s="40"/>
      <c r="D39" s="40"/>
      <c r="E39" s="40"/>
      <c r="F39" s="1" t="str">
        <f>IF(LEN(D39)&lt;12,IF(E39="","",MOD(10-MOD(SUMPRODUCT(--(MID(RIGHT("00000000000"&amp;D39,11),{1,3,5,7,9,11},1)))*3+SUMPRODUCT(--(MID(RIGHT("00000000000"&amp;D39,11),{2,4,6,8,10},1))),10),10)=E39),IF(E39="","",MOD(10 - MOD(SUM(MID(D39, {1,2,3,4,5,6,7,8,9,10,11,12}, 1) * {1,3,1,3,1,3,1,3,1,3,1,3}), 10), 10)=E39))</f>
        <v/>
      </c>
      <c r="G39" s="40"/>
      <c r="H39" s="40"/>
      <c r="I39" s="40"/>
      <c r="J39" s="40"/>
      <c r="K39" s="40"/>
      <c r="L39" s="40"/>
      <c r="M39" s="41"/>
      <c r="N39" s="42" t="e">
        <f t="shared" si="2"/>
        <v>#DIV/0!</v>
      </c>
      <c r="O39" s="41"/>
      <c r="P39" s="43"/>
      <c r="Q39" s="44" t="e">
        <f t="shared" si="3"/>
        <v>#DIV/0!</v>
      </c>
      <c r="R39" s="40"/>
      <c r="S39" s="40"/>
      <c r="T39" s="40"/>
      <c r="U39" s="40"/>
      <c r="V39" s="40"/>
      <c r="W39" s="40"/>
      <c r="X39" s="40"/>
      <c r="Y39" s="40"/>
      <c r="Z39" s="40"/>
      <c r="AA39" s="40"/>
      <c r="AB39" s="40"/>
      <c r="AC39" s="40"/>
      <c r="AD39" s="40"/>
      <c r="AE39" s="40"/>
      <c r="AF39" s="40"/>
      <c r="AG39" s="40"/>
      <c r="AH39" s="40"/>
      <c r="AI39" s="40"/>
      <c r="AJ39" s="40"/>
      <c r="AK39" s="40"/>
      <c r="AL39" s="40"/>
      <c r="AM39" s="40"/>
      <c r="AN39" s="40"/>
      <c r="AO39" s="40"/>
      <c r="AP39" s="40"/>
      <c r="AQ39" s="40"/>
    </row>
    <row r="40" spans="1:43" ht="15.6" x14ac:dyDescent="0.25">
      <c r="A40" s="40"/>
      <c r="B40" s="40"/>
      <c r="C40" s="40"/>
      <c r="D40" s="40"/>
      <c r="E40" s="40"/>
      <c r="F40" s="1" t="str">
        <f>IF(LEN(D40)&lt;12,IF(E40="","",MOD(10-MOD(SUMPRODUCT(--(MID(RIGHT("00000000000"&amp;D40,11),{1,3,5,7,9,11},1)))*3+SUMPRODUCT(--(MID(RIGHT("00000000000"&amp;D40,11),{2,4,6,8,10},1))),10),10)=E40),IF(E40="","",MOD(10 - MOD(SUM(MID(D40, {1,2,3,4,5,6,7,8,9,10,11,12}, 1) * {1,3,1,3,1,3,1,3,1,3,1,3}), 10), 10)=E40))</f>
        <v/>
      </c>
      <c r="G40" s="40"/>
      <c r="H40" s="40"/>
      <c r="I40" s="40"/>
      <c r="J40" s="40"/>
      <c r="K40" s="40"/>
      <c r="L40" s="40"/>
      <c r="M40" s="41"/>
      <c r="N40" s="42" t="e">
        <f t="shared" si="2"/>
        <v>#DIV/0!</v>
      </c>
      <c r="O40" s="41"/>
      <c r="P40" s="43"/>
      <c r="Q40" s="44" t="e">
        <f t="shared" si="3"/>
        <v>#DIV/0!</v>
      </c>
      <c r="R40" s="40"/>
      <c r="S40" s="40"/>
      <c r="T40" s="40"/>
      <c r="U40" s="40"/>
      <c r="V40" s="40"/>
      <c r="W40" s="40"/>
      <c r="X40" s="40"/>
      <c r="Y40" s="40"/>
      <c r="Z40" s="40"/>
      <c r="AA40" s="40"/>
      <c r="AB40" s="40"/>
      <c r="AC40" s="40"/>
      <c r="AD40" s="40"/>
      <c r="AE40" s="40"/>
      <c r="AF40" s="40"/>
      <c r="AG40" s="40"/>
      <c r="AH40" s="40"/>
      <c r="AI40" s="40"/>
      <c r="AJ40" s="40"/>
      <c r="AK40" s="40"/>
      <c r="AL40" s="40"/>
      <c r="AM40" s="40"/>
      <c r="AN40" s="40"/>
      <c r="AO40" s="40"/>
      <c r="AP40" s="40"/>
      <c r="AQ40" s="40"/>
    </row>
    <row r="41" spans="1:43" ht="15.6" x14ac:dyDescent="0.25">
      <c r="A41" s="40"/>
      <c r="B41" s="40"/>
      <c r="C41" s="40"/>
      <c r="D41" s="40"/>
      <c r="E41" s="40"/>
      <c r="F41" s="1" t="str">
        <f>IF(LEN(D41)&lt;12,IF(E41="","",MOD(10-MOD(SUMPRODUCT(--(MID(RIGHT("00000000000"&amp;D41,11),{1,3,5,7,9,11},1)))*3+SUMPRODUCT(--(MID(RIGHT("00000000000"&amp;D41,11),{2,4,6,8,10},1))),10),10)=E41),IF(E41="","",MOD(10 - MOD(SUM(MID(D41, {1,2,3,4,5,6,7,8,9,10,11,12}, 1) * {1,3,1,3,1,3,1,3,1,3,1,3}), 10), 10)=E41))</f>
        <v/>
      </c>
      <c r="G41" s="40"/>
      <c r="H41" s="40"/>
      <c r="I41" s="40"/>
      <c r="J41" s="40"/>
      <c r="K41" s="40"/>
      <c r="L41" s="40"/>
      <c r="M41" s="41"/>
      <c r="N41" s="42" t="e">
        <f t="shared" si="2"/>
        <v>#DIV/0!</v>
      </c>
      <c r="O41" s="41"/>
      <c r="P41" s="43"/>
      <c r="Q41" s="44" t="e">
        <f t="shared" si="3"/>
        <v>#DIV/0!</v>
      </c>
      <c r="R41" s="40"/>
      <c r="S41" s="40"/>
      <c r="T41" s="40"/>
      <c r="U41" s="40"/>
      <c r="V41" s="40"/>
      <c r="W41" s="40"/>
      <c r="X41" s="40"/>
      <c r="Y41" s="40"/>
      <c r="Z41" s="40"/>
      <c r="AA41" s="40"/>
      <c r="AB41" s="40"/>
      <c r="AC41" s="40"/>
      <c r="AD41" s="40"/>
      <c r="AE41" s="40"/>
      <c r="AF41" s="40"/>
      <c r="AG41" s="40"/>
      <c r="AH41" s="40"/>
      <c r="AI41" s="40"/>
      <c r="AJ41" s="40"/>
      <c r="AK41" s="40"/>
      <c r="AL41" s="40"/>
      <c r="AM41" s="40"/>
      <c r="AN41" s="40"/>
      <c r="AO41" s="40"/>
      <c r="AP41" s="40"/>
      <c r="AQ41" s="40"/>
    </row>
    <row r="42" spans="1:43" ht="15.6" x14ac:dyDescent="0.25">
      <c r="A42" s="40"/>
      <c r="B42" s="40"/>
      <c r="C42" s="40"/>
      <c r="D42" s="40"/>
      <c r="E42" s="40"/>
      <c r="F42" s="1" t="str">
        <f>IF(LEN(D42)&lt;12,IF(E42="","",MOD(10-MOD(SUMPRODUCT(--(MID(RIGHT("00000000000"&amp;D42,11),{1,3,5,7,9,11},1)))*3+SUMPRODUCT(--(MID(RIGHT("00000000000"&amp;D42,11),{2,4,6,8,10},1))),10),10)=E42),IF(E42="","",MOD(10 - MOD(SUM(MID(D42, {1,2,3,4,5,6,7,8,9,10,11,12}, 1) * {1,3,1,3,1,3,1,3,1,3,1,3}), 10), 10)=E42))</f>
        <v/>
      </c>
      <c r="G42" s="40"/>
      <c r="H42" s="40"/>
      <c r="I42" s="40"/>
      <c r="J42" s="40"/>
      <c r="K42" s="40"/>
      <c r="L42" s="40"/>
      <c r="M42" s="41"/>
      <c r="N42" s="42" t="e">
        <f t="shared" si="2"/>
        <v>#DIV/0!</v>
      </c>
      <c r="O42" s="41"/>
      <c r="P42" s="43"/>
      <c r="Q42" s="44" t="e">
        <f t="shared" si="3"/>
        <v>#DIV/0!</v>
      </c>
      <c r="R42" s="40"/>
      <c r="S42" s="40"/>
      <c r="T42" s="40"/>
      <c r="U42" s="40"/>
      <c r="V42" s="40"/>
      <c r="W42" s="40"/>
      <c r="X42" s="40"/>
      <c r="Y42" s="40"/>
      <c r="Z42" s="40"/>
      <c r="AA42" s="40"/>
      <c r="AB42" s="40"/>
      <c r="AC42" s="40"/>
      <c r="AD42" s="40"/>
      <c r="AE42" s="40"/>
      <c r="AF42" s="40"/>
      <c r="AG42" s="40"/>
      <c r="AH42" s="40"/>
      <c r="AI42" s="40"/>
      <c r="AJ42" s="40"/>
      <c r="AK42" s="40"/>
      <c r="AL42" s="40"/>
      <c r="AM42" s="40"/>
      <c r="AN42" s="40"/>
      <c r="AO42" s="40"/>
      <c r="AP42" s="40"/>
      <c r="AQ42" s="40"/>
    </row>
    <row r="43" spans="1:43" ht="15.6" x14ac:dyDescent="0.25">
      <c r="A43" s="40"/>
      <c r="B43" s="40"/>
      <c r="C43" s="40"/>
      <c r="D43" s="40"/>
      <c r="E43" s="40"/>
      <c r="F43" s="1" t="str">
        <f>IF(LEN(D43)&lt;12,IF(E43="","",MOD(10-MOD(SUMPRODUCT(--(MID(RIGHT("00000000000"&amp;D43,11),{1,3,5,7,9,11},1)))*3+SUMPRODUCT(--(MID(RIGHT("00000000000"&amp;D43,11),{2,4,6,8,10},1))),10),10)=E43),IF(E43="","",MOD(10 - MOD(SUM(MID(D43, {1,2,3,4,5,6,7,8,9,10,11,12}, 1) * {1,3,1,3,1,3,1,3,1,3,1,3}), 10), 10)=E43))</f>
        <v/>
      </c>
      <c r="G43" s="40"/>
      <c r="H43" s="40"/>
      <c r="I43" s="40"/>
      <c r="J43" s="40"/>
      <c r="K43" s="40"/>
      <c r="L43" s="40"/>
      <c r="M43" s="41"/>
      <c r="N43" s="42" t="e">
        <f t="shared" si="2"/>
        <v>#DIV/0!</v>
      </c>
      <c r="O43" s="41"/>
      <c r="P43" s="43"/>
      <c r="Q43" s="44" t="e">
        <f t="shared" si="3"/>
        <v>#DIV/0!</v>
      </c>
      <c r="R43" s="40"/>
      <c r="S43" s="40"/>
      <c r="T43" s="40"/>
      <c r="U43" s="40"/>
      <c r="V43" s="40"/>
      <c r="W43" s="40"/>
      <c r="X43" s="40"/>
      <c r="Y43" s="40"/>
      <c r="Z43" s="40"/>
      <c r="AA43" s="40"/>
      <c r="AB43" s="40"/>
      <c r="AC43" s="40"/>
      <c r="AD43" s="40"/>
      <c r="AE43" s="40"/>
      <c r="AF43" s="40"/>
      <c r="AG43" s="40"/>
      <c r="AH43" s="40"/>
      <c r="AI43" s="40"/>
      <c r="AJ43" s="40"/>
      <c r="AK43" s="40"/>
      <c r="AL43" s="40"/>
      <c r="AM43" s="40"/>
      <c r="AN43" s="40"/>
      <c r="AO43" s="40"/>
      <c r="AP43" s="40"/>
      <c r="AQ43" s="40"/>
    </row>
    <row r="44" spans="1:43" ht="15.6" x14ac:dyDescent="0.25">
      <c r="A44" s="40"/>
      <c r="B44" s="40"/>
      <c r="C44" s="40"/>
      <c r="D44" s="40"/>
      <c r="E44" s="40"/>
      <c r="F44" s="1" t="str">
        <f>IF(LEN(D44)&lt;12,IF(E44="","",MOD(10-MOD(SUMPRODUCT(--(MID(RIGHT("00000000000"&amp;D44,11),{1,3,5,7,9,11},1)))*3+SUMPRODUCT(--(MID(RIGHT("00000000000"&amp;D44,11),{2,4,6,8,10},1))),10),10)=E44),IF(E44="","",MOD(10 - MOD(SUM(MID(D44, {1,2,3,4,5,6,7,8,9,10,11,12}, 1) * {1,3,1,3,1,3,1,3,1,3,1,3}), 10), 10)=E44))</f>
        <v/>
      </c>
      <c r="G44" s="40"/>
      <c r="H44" s="40"/>
      <c r="I44" s="40"/>
      <c r="J44" s="40"/>
      <c r="K44" s="40"/>
      <c r="L44" s="40"/>
      <c r="M44" s="41"/>
      <c r="N44" s="42" t="e">
        <f t="shared" si="2"/>
        <v>#DIV/0!</v>
      </c>
      <c r="O44" s="41"/>
      <c r="P44" s="43"/>
      <c r="Q44" s="44" t="e">
        <f t="shared" si="3"/>
        <v>#DIV/0!</v>
      </c>
      <c r="R44" s="40"/>
      <c r="S44" s="40"/>
      <c r="T44" s="40"/>
      <c r="U44" s="40"/>
      <c r="V44" s="40"/>
      <c r="W44" s="40"/>
      <c r="X44" s="40"/>
      <c r="Y44" s="40"/>
      <c r="Z44" s="40"/>
      <c r="AA44" s="40"/>
      <c r="AB44" s="40"/>
      <c r="AC44" s="40"/>
      <c r="AD44" s="40"/>
      <c r="AE44" s="40"/>
      <c r="AF44" s="40"/>
      <c r="AG44" s="40"/>
      <c r="AH44" s="40"/>
      <c r="AI44" s="40"/>
      <c r="AJ44" s="40"/>
      <c r="AK44" s="40"/>
      <c r="AL44" s="40"/>
      <c r="AM44" s="40"/>
      <c r="AN44" s="40"/>
      <c r="AO44" s="40"/>
      <c r="AP44" s="40"/>
      <c r="AQ44" s="40"/>
    </row>
    <row r="45" spans="1:43" ht="15.6" x14ac:dyDescent="0.25">
      <c r="A45" s="40"/>
      <c r="B45" s="40"/>
      <c r="C45" s="40"/>
      <c r="D45" s="40"/>
      <c r="E45" s="40"/>
      <c r="F45" s="1" t="str">
        <f>IF(LEN(D45)&lt;12,IF(E45="","",MOD(10-MOD(SUMPRODUCT(--(MID(RIGHT("00000000000"&amp;D45,11),{1,3,5,7,9,11},1)))*3+SUMPRODUCT(--(MID(RIGHT("00000000000"&amp;D45,11),{2,4,6,8,10},1))),10),10)=E45),IF(E45="","",MOD(10 - MOD(SUM(MID(D45, {1,2,3,4,5,6,7,8,9,10,11,12}, 1) * {1,3,1,3,1,3,1,3,1,3,1,3}), 10), 10)=E45))</f>
        <v/>
      </c>
      <c r="G45" s="40"/>
      <c r="H45" s="40"/>
      <c r="I45" s="40"/>
      <c r="J45" s="40"/>
      <c r="K45" s="40"/>
      <c r="L45" s="40"/>
      <c r="M45" s="41"/>
      <c r="N45" s="42" t="e">
        <f t="shared" si="2"/>
        <v>#DIV/0!</v>
      </c>
      <c r="O45" s="41"/>
      <c r="P45" s="43"/>
      <c r="Q45" s="44" t="e">
        <f t="shared" si="3"/>
        <v>#DIV/0!</v>
      </c>
      <c r="R45" s="40"/>
      <c r="S45" s="40"/>
      <c r="T45" s="40"/>
      <c r="U45" s="40"/>
      <c r="V45" s="40"/>
      <c r="W45" s="40"/>
      <c r="X45" s="40"/>
      <c r="Y45" s="40"/>
      <c r="Z45" s="40"/>
      <c r="AA45" s="40"/>
      <c r="AB45" s="40"/>
      <c r="AC45" s="40"/>
      <c r="AD45" s="40"/>
      <c r="AE45" s="40"/>
      <c r="AF45" s="40"/>
      <c r="AG45" s="40"/>
      <c r="AH45" s="40"/>
      <c r="AI45" s="40"/>
      <c r="AJ45" s="40"/>
      <c r="AK45" s="40"/>
      <c r="AL45" s="40"/>
      <c r="AM45" s="40"/>
      <c r="AN45" s="40"/>
      <c r="AO45" s="40"/>
      <c r="AP45" s="40"/>
      <c r="AQ45" s="40"/>
    </row>
    <row r="46" spans="1:43" ht="15.6" x14ac:dyDescent="0.25">
      <c r="A46" s="40"/>
      <c r="B46" s="40"/>
      <c r="C46" s="40"/>
      <c r="D46" s="40"/>
      <c r="E46" s="40"/>
      <c r="F46" s="1" t="str">
        <f>IF(LEN(D46)&lt;12,IF(E46="","",MOD(10-MOD(SUMPRODUCT(--(MID(RIGHT("00000000000"&amp;D46,11),{1,3,5,7,9,11},1)))*3+SUMPRODUCT(--(MID(RIGHT("00000000000"&amp;D46,11),{2,4,6,8,10},1))),10),10)=E46),IF(E46="","",MOD(10 - MOD(SUM(MID(D46, {1,2,3,4,5,6,7,8,9,10,11,12}, 1) * {1,3,1,3,1,3,1,3,1,3,1,3}), 10), 10)=E46))</f>
        <v/>
      </c>
      <c r="G46" s="40"/>
      <c r="H46" s="40"/>
      <c r="I46" s="40"/>
      <c r="J46" s="40"/>
      <c r="K46" s="40"/>
      <c r="L46" s="40"/>
      <c r="M46" s="41"/>
      <c r="N46" s="42" t="e">
        <f t="shared" si="2"/>
        <v>#DIV/0!</v>
      </c>
      <c r="O46" s="41"/>
      <c r="P46" s="43"/>
      <c r="Q46" s="44" t="e">
        <f t="shared" si="3"/>
        <v>#DIV/0!</v>
      </c>
      <c r="R46" s="40"/>
      <c r="S46" s="40"/>
      <c r="T46" s="40"/>
      <c r="U46" s="40"/>
      <c r="V46" s="40"/>
      <c r="W46" s="40"/>
      <c r="X46" s="40"/>
      <c r="Y46" s="40"/>
      <c r="Z46" s="40"/>
      <c r="AA46" s="40"/>
      <c r="AB46" s="40"/>
      <c r="AC46" s="40"/>
      <c r="AD46" s="40"/>
      <c r="AE46" s="40"/>
      <c r="AF46" s="40"/>
      <c r="AG46" s="40"/>
      <c r="AH46" s="40"/>
      <c r="AI46" s="40"/>
      <c r="AJ46" s="40"/>
      <c r="AK46" s="40"/>
      <c r="AL46" s="40"/>
      <c r="AM46" s="40"/>
      <c r="AN46" s="40"/>
      <c r="AO46" s="40"/>
      <c r="AP46" s="40"/>
      <c r="AQ46" s="40"/>
    </row>
    <row r="47" spans="1:43" ht="15.6" x14ac:dyDescent="0.25">
      <c r="A47" s="40"/>
      <c r="B47" s="40"/>
      <c r="C47" s="40"/>
      <c r="D47" s="40"/>
      <c r="E47" s="40"/>
      <c r="F47" s="1" t="str">
        <f>IF(LEN(D47)&lt;12,IF(E47="","",MOD(10-MOD(SUMPRODUCT(--(MID(RIGHT("00000000000"&amp;D47,11),{1,3,5,7,9,11},1)))*3+SUMPRODUCT(--(MID(RIGHT("00000000000"&amp;D47,11),{2,4,6,8,10},1))),10),10)=E47),IF(E47="","",MOD(10 - MOD(SUM(MID(D47, {1,2,3,4,5,6,7,8,9,10,11,12}, 1) * {1,3,1,3,1,3,1,3,1,3,1,3}), 10), 10)=E47))</f>
        <v/>
      </c>
      <c r="G47" s="40"/>
      <c r="H47" s="40"/>
      <c r="I47" s="40"/>
      <c r="J47" s="40"/>
      <c r="K47" s="40"/>
      <c r="L47" s="40"/>
      <c r="M47" s="41"/>
      <c r="N47" s="42" t="e">
        <f t="shared" si="2"/>
        <v>#DIV/0!</v>
      </c>
      <c r="O47" s="41"/>
      <c r="P47" s="43"/>
      <c r="Q47" s="44" t="e">
        <f t="shared" si="3"/>
        <v>#DIV/0!</v>
      </c>
      <c r="R47" s="40"/>
      <c r="S47" s="40"/>
      <c r="T47" s="40"/>
      <c r="U47" s="40"/>
      <c r="V47" s="40"/>
      <c r="W47" s="40"/>
      <c r="X47" s="40"/>
      <c r="Y47" s="40"/>
      <c r="Z47" s="40"/>
      <c r="AA47" s="40"/>
      <c r="AB47" s="40"/>
      <c r="AC47" s="40"/>
      <c r="AD47" s="40"/>
      <c r="AE47" s="40"/>
      <c r="AF47" s="40"/>
      <c r="AG47" s="40"/>
      <c r="AH47" s="40"/>
      <c r="AI47" s="40"/>
      <c r="AJ47" s="40"/>
      <c r="AK47" s="40"/>
      <c r="AL47" s="40"/>
      <c r="AM47" s="40"/>
      <c r="AN47" s="40"/>
      <c r="AO47" s="40"/>
      <c r="AP47" s="40"/>
      <c r="AQ47" s="40"/>
    </row>
    <row r="48" spans="1:43" ht="15.6" x14ac:dyDescent="0.25">
      <c r="A48" s="40"/>
      <c r="B48" s="40"/>
      <c r="C48" s="40"/>
      <c r="D48" s="40"/>
      <c r="E48" s="40"/>
      <c r="F48" s="1" t="str">
        <f>IF(LEN(D48)&lt;12,IF(E48="","",MOD(10-MOD(SUMPRODUCT(--(MID(RIGHT("00000000000"&amp;D48,11),{1,3,5,7,9,11},1)))*3+SUMPRODUCT(--(MID(RIGHT("00000000000"&amp;D48,11),{2,4,6,8,10},1))),10),10)=E48),IF(E48="","",MOD(10 - MOD(SUM(MID(D48, {1,2,3,4,5,6,7,8,9,10,11,12}, 1) * {1,3,1,3,1,3,1,3,1,3,1,3}), 10), 10)=E48))</f>
        <v/>
      </c>
      <c r="G48" s="40"/>
      <c r="H48" s="40"/>
      <c r="I48" s="40"/>
      <c r="J48" s="40"/>
      <c r="K48" s="40"/>
      <c r="L48" s="40"/>
      <c r="M48" s="41"/>
      <c r="N48" s="42" t="e">
        <f t="shared" si="2"/>
        <v>#DIV/0!</v>
      </c>
      <c r="O48" s="41"/>
      <c r="P48" s="43"/>
      <c r="Q48" s="44" t="e">
        <f t="shared" si="3"/>
        <v>#DIV/0!</v>
      </c>
      <c r="R48" s="40"/>
      <c r="S48" s="40"/>
      <c r="T48" s="40"/>
      <c r="U48" s="40"/>
      <c r="V48" s="40"/>
      <c r="W48" s="40"/>
      <c r="X48" s="40"/>
      <c r="Y48" s="40"/>
      <c r="Z48" s="40"/>
      <c r="AA48" s="40"/>
      <c r="AB48" s="40"/>
      <c r="AC48" s="40"/>
      <c r="AD48" s="40"/>
      <c r="AE48" s="40"/>
      <c r="AF48" s="40"/>
      <c r="AG48" s="40"/>
      <c r="AH48" s="40"/>
      <c r="AI48" s="40"/>
      <c r="AJ48" s="40"/>
      <c r="AK48" s="40"/>
      <c r="AL48" s="40"/>
      <c r="AM48" s="40"/>
      <c r="AN48" s="40"/>
      <c r="AO48" s="40"/>
      <c r="AP48" s="40"/>
      <c r="AQ48" s="40"/>
    </row>
    <row r="49" spans="1:43" ht="15.6" x14ac:dyDescent="0.25">
      <c r="A49" s="40"/>
      <c r="B49" s="40"/>
      <c r="C49" s="40"/>
      <c r="D49" s="40"/>
      <c r="E49" s="40"/>
      <c r="F49" s="1" t="str">
        <f>IF(LEN(D49)&lt;12,IF(E49="","",MOD(10-MOD(SUMPRODUCT(--(MID(RIGHT("00000000000"&amp;D49,11),{1,3,5,7,9,11},1)))*3+SUMPRODUCT(--(MID(RIGHT("00000000000"&amp;D49,11),{2,4,6,8,10},1))),10),10)=E49),IF(E49="","",MOD(10 - MOD(SUM(MID(D49, {1,2,3,4,5,6,7,8,9,10,11,12}, 1) * {1,3,1,3,1,3,1,3,1,3,1,3}), 10), 10)=E49))</f>
        <v/>
      </c>
      <c r="G49" s="40"/>
      <c r="H49" s="40"/>
      <c r="I49" s="40"/>
      <c r="J49" s="40"/>
      <c r="K49" s="40"/>
      <c r="L49" s="40"/>
      <c r="M49" s="41"/>
      <c r="N49" s="42" t="e">
        <f>M49/L49</f>
        <v>#DIV/0!</v>
      </c>
      <c r="O49" s="41"/>
      <c r="P49" s="43"/>
      <c r="Q49" s="44" t="e">
        <f>SUM(P49-N49)/P49</f>
        <v>#DIV/0!</v>
      </c>
      <c r="R49" s="40"/>
      <c r="S49" s="40"/>
      <c r="T49" s="40"/>
      <c r="U49" s="40"/>
      <c r="V49" s="40"/>
      <c r="W49" s="40"/>
      <c r="X49" s="40"/>
      <c r="Y49" s="40"/>
      <c r="Z49" s="40"/>
      <c r="AA49" s="40"/>
      <c r="AB49" s="40"/>
      <c r="AC49" s="40"/>
      <c r="AD49" s="40"/>
      <c r="AE49" s="40"/>
      <c r="AF49" s="40"/>
      <c r="AG49" s="40"/>
      <c r="AH49" s="40"/>
      <c r="AI49" s="40"/>
      <c r="AJ49" s="40"/>
      <c r="AK49" s="40"/>
      <c r="AL49" s="40"/>
      <c r="AM49" s="40"/>
      <c r="AN49" s="40"/>
      <c r="AO49" s="40"/>
      <c r="AP49" s="40"/>
      <c r="AQ49" s="40"/>
    </row>
    <row r="50" spans="1:43" ht="15.6" x14ac:dyDescent="0.25">
      <c r="A50" s="40"/>
      <c r="B50" s="40"/>
      <c r="C50" s="40"/>
      <c r="D50" s="40"/>
      <c r="E50" s="40"/>
      <c r="F50" s="1" t="str">
        <f>IF(LEN(D50)&lt;12,IF(E50="","",MOD(10-MOD(SUMPRODUCT(--(MID(RIGHT("00000000000"&amp;D50,11),{1,3,5,7,9,11},1)))*3+SUMPRODUCT(--(MID(RIGHT("00000000000"&amp;D50,11),{2,4,6,8,10},1))),10),10)=E50),IF(E50="","",MOD(10 - MOD(SUM(MID(D50, {1,2,3,4,5,6,7,8,9,10,11,12}, 1) * {1,3,1,3,1,3,1,3,1,3,1,3}), 10), 10)=E50))</f>
        <v/>
      </c>
      <c r="G50" s="40"/>
      <c r="H50" s="40"/>
      <c r="I50" s="40"/>
      <c r="J50" s="40"/>
      <c r="K50" s="40"/>
      <c r="L50" s="40"/>
      <c r="M50" s="41"/>
      <c r="N50" s="42" t="e">
        <f>M50/L50</f>
        <v>#DIV/0!</v>
      </c>
      <c r="O50" s="41"/>
      <c r="P50" s="43"/>
      <c r="Q50" s="44" t="e">
        <f>SUM(P50-N50)/P50</f>
        <v>#DIV/0!</v>
      </c>
      <c r="R50" s="40"/>
      <c r="S50" s="40"/>
      <c r="T50" s="40"/>
      <c r="U50" s="40"/>
      <c r="V50" s="40"/>
      <c r="W50" s="40"/>
      <c r="X50" s="40"/>
      <c r="Y50" s="40"/>
      <c r="Z50" s="40"/>
      <c r="AA50" s="40"/>
      <c r="AB50" s="40"/>
      <c r="AC50" s="40"/>
      <c r="AD50" s="40"/>
      <c r="AE50" s="40"/>
      <c r="AF50" s="40"/>
      <c r="AG50" s="40"/>
      <c r="AH50" s="40"/>
      <c r="AI50" s="40"/>
      <c r="AJ50" s="40"/>
      <c r="AK50" s="40"/>
      <c r="AL50" s="40"/>
      <c r="AM50" s="40"/>
      <c r="AN50" s="40"/>
      <c r="AO50" s="40"/>
      <c r="AP50" s="40"/>
      <c r="AQ50" s="40"/>
    </row>
  </sheetData>
  <sheetProtection selectLockedCells="1"/>
  <conditionalFormatting sqref="F3:F50">
    <cfRule type="containsText" dxfId="115" priority="114" operator="containsText" text="FALSE">
      <formula>NOT(ISERROR(SEARCH("FALSE",F3)))</formula>
    </cfRule>
  </conditionalFormatting>
  <conditionalFormatting sqref="F3:F50">
    <cfRule type="containsText" dxfId="114" priority="108" operator="containsText" text="FALSE">
      <formula>NOT(ISERROR(SEARCH("FALSE",F3)))</formula>
    </cfRule>
    <cfRule type="containsText" dxfId="113" priority="109" operator="containsText" text="TRUE">
      <formula>NOT(ISERROR(SEARCH("TRUE",F3)))</formula>
    </cfRule>
  </conditionalFormatting>
  <conditionalFormatting sqref="F3:F50">
    <cfRule type="containsText" dxfId="112" priority="107" operator="containsText" text="TRUE">
      <formula>NOT(ISERROR(SEARCH("TRUE",F3)))</formula>
    </cfRule>
  </conditionalFormatting>
  <conditionalFormatting sqref="F3:F50">
    <cfRule type="containsText" dxfId="111" priority="113" operator="containsText" text="FALSE">
      <formula>NOT(ISERROR(SEARCH("FALSE",F3)))</formula>
    </cfRule>
  </conditionalFormatting>
  <conditionalFormatting sqref="F3:F50">
    <cfRule type="containsText" dxfId="110" priority="111" operator="containsText" text="FALSE">
      <formula>NOT(ISERROR(SEARCH("FALSE",F3)))</formula>
    </cfRule>
    <cfRule type="containsText" dxfId="109" priority="112" operator="containsText" text="TRUE">
      <formula>NOT(ISERROR(SEARCH("TRUE",F3)))</formula>
    </cfRule>
  </conditionalFormatting>
  <conditionalFormatting sqref="F3:F50">
    <cfRule type="containsText" dxfId="108" priority="110" operator="containsText" text="TRUE">
      <formula>NOT(ISERROR(SEARCH("TRUE",F3)))</formula>
    </cfRule>
  </conditionalFormatting>
  <conditionalFormatting sqref="Q4:Q33 Q49:Q50">
    <cfRule type="expression" dxfId="107" priority="82">
      <formula>AND(B4="Grocery",Q4&lt;0.35)</formula>
    </cfRule>
    <cfRule type="expression" dxfId="106" priority="83">
      <formula>AND(B4="Grocery",Q4&gt;=0.35,Q4&lt;0.4)</formula>
    </cfRule>
    <cfRule type="expression" dxfId="105" priority="84">
      <formula>AND(B4="Grocery",Q4&gt;=0.4)</formula>
    </cfRule>
    <cfRule type="expression" dxfId="104" priority="85">
      <formula>AND(#REF!="Grocery_Frozen",Q4&lt;=0.4)</formula>
    </cfRule>
    <cfRule type="expression" dxfId="103" priority="86">
      <formula>AND(#REF!="Grocery_Frozen",Q4&gt;=0.4,Q4&lt;0.449)</formula>
    </cfRule>
    <cfRule type="expression" dxfId="102" priority="87">
      <formula>AND(#REF!="Grocery_Frozen",Q4&gt;=0.45)</formula>
    </cfRule>
  </conditionalFormatting>
  <conditionalFormatting sqref="Q4:Q33 Q49:Q50">
    <cfRule type="expression" dxfId="101" priority="77">
      <formula>AND(B4="Grocery_Bulk",Q4&gt;=0.4,Q4&lt;0.45)</formula>
    </cfRule>
    <cfRule type="expression" dxfId="100" priority="78">
      <formula>AND(B4="Grocery_Bulk",Q4&gt;=0.45)</formula>
    </cfRule>
    <cfRule type="expression" dxfId="99" priority="79">
      <formula>AND(B4="Grocery_Dairy",Q4&lt;0.3)</formula>
    </cfRule>
    <cfRule type="expression" dxfId="98" priority="80">
      <formula>AND(#REF!="Grocery_Dairy",Q4&gt;=0.3,Q4&lt;0.35)</formula>
    </cfRule>
    <cfRule type="expression" dxfId="97" priority="81">
      <formula>AND(#REF!="Grocery_Dairy",Q4&gt;=0.35)</formula>
    </cfRule>
  </conditionalFormatting>
  <conditionalFormatting sqref="Q34:Q38">
    <cfRule type="expression" dxfId="96" priority="63">
      <formula>AND(B34="Grocery",Q34&lt;0.35)</formula>
    </cfRule>
    <cfRule type="expression" dxfId="95" priority="64">
      <formula>AND(B34="Grocery",Q34&gt;=0.35,Q34&lt;0.4)</formula>
    </cfRule>
    <cfRule type="expression" dxfId="94" priority="65">
      <formula>AND(B34="Grocery",Q34&gt;=0.4)</formula>
    </cfRule>
    <cfRule type="expression" dxfId="93" priority="66">
      <formula>AND(#REF!="Grocery_Frozen",Q34&lt;=0.4)</formula>
    </cfRule>
    <cfRule type="expression" dxfId="92" priority="67">
      <formula>AND(#REF!="Grocery_Frozen",Q34&gt;=0.4,Q34&lt;0.449)</formula>
    </cfRule>
    <cfRule type="expression" dxfId="91" priority="68">
      <formula>AND(#REF!="Grocery_Frozen",Q34&gt;=0.45)</formula>
    </cfRule>
  </conditionalFormatting>
  <conditionalFormatting sqref="Q34:Q38">
    <cfRule type="expression" dxfId="90" priority="58">
      <formula>AND(B34="Grocery_Bulk",Q34&gt;=0.4,Q34&lt;0.45)</formula>
    </cfRule>
    <cfRule type="expression" dxfId="89" priority="59">
      <formula>AND(B34="Grocery_Bulk",Q34&gt;=0.45)</formula>
    </cfRule>
    <cfRule type="expression" dxfId="88" priority="60">
      <formula>AND(B34="Grocery_Dairy",Q34&lt;0.3)</formula>
    </cfRule>
    <cfRule type="expression" dxfId="87" priority="61">
      <formula>AND(#REF!="Grocery_Dairy",Q34&gt;=0.3,Q34&lt;0.35)</formula>
    </cfRule>
    <cfRule type="expression" dxfId="86" priority="62">
      <formula>AND(#REF!="Grocery_Dairy",Q34&gt;=0.35)</formula>
    </cfRule>
  </conditionalFormatting>
  <conditionalFormatting sqref="Q39:Q43">
    <cfRule type="expression" dxfId="85" priority="44">
      <formula>AND(B39="Grocery",Q39&lt;0.35)</formula>
    </cfRule>
    <cfRule type="expression" dxfId="84" priority="45">
      <formula>AND(B39="Grocery",Q39&gt;=0.35,Q39&lt;0.4)</formula>
    </cfRule>
    <cfRule type="expression" dxfId="83" priority="46">
      <formula>AND(B39="Grocery",Q39&gt;=0.4)</formula>
    </cfRule>
    <cfRule type="expression" dxfId="82" priority="47">
      <formula>AND(#REF!="Grocery_Frozen",Q39&lt;=0.4)</formula>
    </cfRule>
    <cfRule type="expression" dxfId="81" priority="48">
      <formula>AND(#REF!="Grocery_Frozen",Q39&gt;=0.4,Q39&lt;0.449)</formula>
    </cfRule>
    <cfRule type="expression" dxfId="80" priority="49">
      <formula>AND(#REF!="Grocery_Frozen",Q39&gt;=0.45)</formula>
    </cfRule>
  </conditionalFormatting>
  <conditionalFormatting sqref="Q39:Q43">
    <cfRule type="expression" dxfId="79" priority="39">
      <formula>AND(B39="Grocery_Bulk",Q39&gt;=0.4,Q39&lt;0.45)</formula>
    </cfRule>
    <cfRule type="expression" dxfId="78" priority="40">
      <formula>AND(B39="Grocery_Bulk",Q39&gt;=0.45)</formula>
    </cfRule>
    <cfRule type="expression" dxfId="77" priority="41">
      <formula>AND(B39="Grocery_Dairy",Q39&lt;0.3)</formula>
    </cfRule>
    <cfRule type="expression" dxfId="76" priority="42">
      <formula>AND(#REF!="Grocery_Dairy",Q39&gt;=0.3,Q39&lt;0.35)</formula>
    </cfRule>
    <cfRule type="expression" dxfId="75" priority="43">
      <formula>AND(#REF!="Grocery_Dairy",Q39&gt;=0.35)</formula>
    </cfRule>
  </conditionalFormatting>
  <conditionalFormatting sqref="Q44:Q48">
    <cfRule type="expression" dxfId="74" priority="25">
      <formula>AND(B44="Grocery",Q44&lt;0.35)</formula>
    </cfRule>
    <cfRule type="expression" dxfId="73" priority="26">
      <formula>AND(B44="Grocery",Q44&gt;=0.35,Q44&lt;0.4)</formula>
    </cfRule>
    <cfRule type="expression" dxfId="72" priority="27">
      <formula>AND(B44="Grocery",Q44&gt;=0.4)</formula>
    </cfRule>
    <cfRule type="expression" dxfId="71" priority="28">
      <formula>AND(#REF!="Grocery_Frozen",Q44&lt;=0.4)</formula>
    </cfRule>
    <cfRule type="expression" dxfId="70" priority="29">
      <formula>AND(#REF!="Grocery_Frozen",Q44&gt;=0.4,Q44&lt;0.449)</formula>
    </cfRule>
    <cfRule type="expression" dxfId="69" priority="30">
      <formula>AND(#REF!="Grocery_Frozen",Q44&gt;=0.45)</formula>
    </cfRule>
  </conditionalFormatting>
  <conditionalFormatting sqref="Q44:Q48">
    <cfRule type="expression" dxfId="68" priority="20">
      <formula>AND(B44="Grocery_Bulk",Q44&gt;=0.4,Q44&lt;0.45)</formula>
    </cfRule>
    <cfRule type="expression" dxfId="67" priority="21">
      <formula>AND(B44="Grocery_Bulk",Q44&gt;=0.45)</formula>
    </cfRule>
    <cfRule type="expression" dxfId="66" priority="22">
      <formula>AND(B44="Grocery_Dairy",Q44&lt;0.3)</formula>
    </cfRule>
    <cfRule type="expression" dxfId="65" priority="23">
      <formula>AND(#REF!="Grocery_Dairy",Q44&gt;=0.3,Q44&lt;0.35)</formula>
    </cfRule>
    <cfRule type="expression" dxfId="64" priority="24">
      <formula>AND(#REF!="Grocery_Dairy",Q44&gt;=0.35)</formula>
    </cfRule>
  </conditionalFormatting>
  <dataValidations count="4">
    <dataValidation type="list" allowBlank="1" showInputMessage="1" showErrorMessage="1" sqref="K4:K50">
      <formula1>UOM</formula1>
    </dataValidation>
    <dataValidation type="list" showInputMessage="1" showErrorMessage="1" sqref="B3:B50">
      <formula1>SUBTEAM</formula1>
    </dataValidation>
    <dataValidation type="list" allowBlank="1" showInputMessage="1" showErrorMessage="1" sqref="A3:A50">
      <formula1>NR</formula1>
    </dataValidation>
    <dataValidation type="list" allowBlank="1" showInputMessage="1" showErrorMessage="1" sqref="C4:C50">
      <formula1>INDIRECT(B4)</formula1>
    </dataValidation>
  </dataValidations>
  <hyperlinks>
    <hyperlink ref="C1:G1" r:id="rId1" display="CLICK HERE TO SUBMIT VIA DROPBOX"/>
  </hyperlinks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CC3300"/>
  </sheetPr>
  <dimension ref="A1:Q50"/>
  <sheetViews>
    <sheetView showGridLines="0" zoomScale="70" zoomScaleNormal="70" workbookViewId="0">
      <pane ySplit="2" topLeftCell="A3" activePane="bottomLeft" state="frozen"/>
      <selection activeCell="E45" sqref="E45"/>
      <selection pane="bottomLeft" activeCell="B2" sqref="B2"/>
    </sheetView>
  </sheetViews>
  <sheetFormatPr defaultColWidth="9" defaultRowHeight="15" x14ac:dyDescent="0.25"/>
  <cols>
    <col min="1" max="1" width="19.7109375" customWidth="1"/>
    <col min="2" max="2" width="24.42578125" customWidth="1"/>
    <col min="3" max="3" width="27.42578125" customWidth="1"/>
    <col min="4" max="4" width="12.5703125" customWidth="1"/>
    <col min="5" max="5" width="8.7109375" bestFit="1" customWidth="1"/>
    <col min="6" max="6" width="26.28515625" customWidth="1"/>
    <col min="7" max="7" width="55" customWidth="1"/>
    <col min="8" max="8" width="9.7109375" customWidth="1"/>
    <col min="9" max="9" width="10" customWidth="1"/>
    <col min="10" max="11" width="12.28515625" customWidth="1"/>
    <col min="12" max="12" width="19.140625" customWidth="1"/>
    <col min="13" max="13" width="40.28515625" customWidth="1"/>
    <col min="14" max="14" width="21.7109375" customWidth="1"/>
    <col min="15" max="15" width="21.5703125" customWidth="1"/>
    <col min="16" max="16" width="19.28515625" customWidth="1"/>
    <col min="17" max="17" width="16.140625" customWidth="1"/>
    <col min="18" max="23" width="9.140625" customWidth="1"/>
    <col min="24" max="24" width="23.140625" customWidth="1"/>
    <col min="25" max="25" width="9.140625" customWidth="1"/>
    <col min="26" max="26" width="24.85546875" customWidth="1"/>
    <col min="27" max="28" width="30.28515625" customWidth="1"/>
  </cols>
  <sheetData>
    <row r="1" spans="1:17" ht="45" customHeight="1" x14ac:dyDescent="0.25">
      <c r="A1" s="21"/>
      <c r="B1" s="87" t="s">
        <v>119</v>
      </c>
      <c r="C1" s="88"/>
      <c r="D1" s="88"/>
      <c r="E1" s="88"/>
      <c r="F1" s="88"/>
      <c r="G1" s="88"/>
      <c r="H1" s="88"/>
      <c r="I1" s="88"/>
      <c r="J1" s="88"/>
      <c r="K1" s="88"/>
      <c r="L1" s="88"/>
      <c r="M1" s="88"/>
      <c r="N1" s="88"/>
      <c r="O1" s="88"/>
      <c r="P1" s="88"/>
      <c r="Q1" s="89"/>
    </row>
    <row r="2" spans="1:17" ht="113.25" customHeight="1" x14ac:dyDescent="0.25">
      <c r="A2" s="9" t="s">
        <v>71</v>
      </c>
      <c r="B2" s="9" t="s">
        <v>2</v>
      </c>
      <c r="C2" s="9" t="s">
        <v>122</v>
      </c>
      <c r="D2" s="9" t="s">
        <v>11</v>
      </c>
      <c r="E2" s="19" t="s">
        <v>36</v>
      </c>
      <c r="F2" s="9" t="s">
        <v>0</v>
      </c>
      <c r="G2" s="9" t="s">
        <v>1</v>
      </c>
      <c r="H2" s="9" t="s">
        <v>5</v>
      </c>
      <c r="I2" s="9" t="s">
        <v>6</v>
      </c>
      <c r="J2" s="9" t="s">
        <v>15</v>
      </c>
      <c r="K2" s="9" t="s">
        <v>65</v>
      </c>
      <c r="L2" s="9" t="s">
        <v>43</v>
      </c>
      <c r="M2" s="9" t="s">
        <v>40</v>
      </c>
      <c r="N2" s="64" t="s">
        <v>80</v>
      </c>
      <c r="O2" s="64" t="s">
        <v>81</v>
      </c>
      <c r="P2" s="64" t="s">
        <v>82</v>
      </c>
      <c r="Q2" s="64" t="s">
        <v>83</v>
      </c>
    </row>
    <row r="3" spans="1:17" ht="15.75" x14ac:dyDescent="0.25">
      <c r="A3" s="59" t="s">
        <v>7</v>
      </c>
      <c r="B3" s="59" t="s">
        <v>26</v>
      </c>
      <c r="C3" s="13">
        <v>5844977166</v>
      </c>
      <c r="D3" s="13">
        <v>1</v>
      </c>
      <c r="E3" s="51" t="b">
        <f>IF(LEN(C3)&lt;12,IF(D3="","",MOD(10-MOD(SUMPRODUCT(--(MID(RIGHT("00000000000"&amp;C3,11),{1,3,5,7,9,11},1)))*3+SUMPRODUCT(--(MID(RIGHT("00000000000"&amp;C3,11),{2,4,6,8,10},1))),10),10)=D3),IF(D3="","",MOD(10 - MOD(SUM(MID(C3, {1,2,3,4,5,6,7,8,9,10,11,12}, 1) * {1,3,1,3,1,3,1,3,1,3,1,3}), 10), 10)=D3))</f>
        <v>1</v>
      </c>
      <c r="F3" s="13" t="s">
        <v>16</v>
      </c>
      <c r="G3" s="13" t="s">
        <v>110</v>
      </c>
      <c r="H3" s="14">
        <v>12</v>
      </c>
      <c r="I3" s="13">
        <v>500</v>
      </c>
      <c r="J3" s="15" t="s">
        <v>69</v>
      </c>
      <c r="K3" s="14">
        <v>836</v>
      </c>
      <c r="L3" s="16" t="s">
        <v>108</v>
      </c>
      <c r="M3" s="15" t="s">
        <v>41</v>
      </c>
      <c r="N3" s="62" t="s">
        <v>79</v>
      </c>
      <c r="O3" s="62" t="s">
        <v>39</v>
      </c>
      <c r="P3" s="63" t="s">
        <v>38</v>
      </c>
      <c r="Q3" s="62" t="s">
        <v>37</v>
      </c>
    </row>
    <row r="4" spans="1:17" ht="15.75" x14ac:dyDescent="0.25">
      <c r="A4" s="60"/>
      <c r="B4" s="60"/>
      <c r="C4" s="52"/>
      <c r="D4" s="52"/>
      <c r="E4" s="1" t="str">
        <f>IF(LEN(C4)&lt;12,IF(D4="","",MOD(10-MOD(SUMPRODUCT(--(MID(RIGHT("00000000000"&amp;C4,11),{1,3,5,7,9,11},1)))*3+SUMPRODUCT(--(MID(RIGHT("00000000000"&amp;C4,11),{2,4,6,8,10},1))),10),10)=D4),IF(D4="","",MOD(10 - MOD(SUM(MID(C4, {1,2,3,4,5,6,7,8,9,10,11,12}, 1) * {1,3,1,3,1,3,1,3,1,3,1,3}), 10), 10)=D4))</f>
        <v/>
      </c>
      <c r="F4" s="53"/>
      <c r="G4" s="52"/>
      <c r="H4" s="54"/>
      <c r="I4" s="54"/>
      <c r="J4" s="52"/>
      <c r="K4" s="54"/>
      <c r="L4" s="54"/>
      <c r="M4" s="61"/>
      <c r="N4" s="54"/>
      <c r="O4" s="54"/>
      <c r="P4" s="54"/>
      <c r="Q4" s="54"/>
    </row>
    <row r="5" spans="1:17" ht="15.75" x14ac:dyDescent="0.25">
      <c r="A5" s="60"/>
      <c r="B5" s="60"/>
      <c r="C5" s="52"/>
      <c r="D5" s="52"/>
      <c r="E5" s="1" t="str">
        <f>IF(LEN(C5)&lt;12,IF(D5="","",MOD(10-MOD(SUMPRODUCT(--(MID(RIGHT("00000000000"&amp;C5,11),{1,3,5,7,9,11},1)))*3+SUMPRODUCT(--(MID(RIGHT("00000000000"&amp;C5,11),{2,4,6,8,10},1))),10),10)=D5),IF(D5="","",MOD(10 - MOD(SUM(MID(C5, {1,2,3,4,5,6,7,8,9,10,11,12}, 1) * {1,3,1,3,1,3,1,3,1,3,1,3}), 10), 10)=D5))</f>
        <v/>
      </c>
      <c r="F5" s="53"/>
      <c r="G5" s="52"/>
      <c r="H5" s="54"/>
      <c r="I5" s="54"/>
      <c r="J5" s="52"/>
      <c r="K5" s="54"/>
      <c r="L5" s="54"/>
      <c r="M5" s="61"/>
      <c r="N5" s="54"/>
      <c r="O5" s="54"/>
      <c r="P5" s="54"/>
      <c r="Q5" s="54"/>
    </row>
    <row r="6" spans="1:17" ht="15.75" x14ac:dyDescent="0.25">
      <c r="A6" s="60"/>
      <c r="B6" s="60"/>
      <c r="C6" s="52"/>
      <c r="D6" s="52"/>
      <c r="E6" s="1" t="str">
        <f>IF(LEN(C6)&lt;12,IF(D6="","",MOD(10-MOD(SUMPRODUCT(--(MID(RIGHT("00000000000"&amp;C6,11),{1,3,5,7,9,11},1)))*3+SUMPRODUCT(--(MID(RIGHT("00000000000"&amp;C6,11),{2,4,6,8,10},1))),10),10)=D6),IF(D6="","",MOD(10 - MOD(SUM(MID(C6, {1,2,3,4,5,6,7,8,9,10,11,12}, 1) * {1,3,1,3,1,3,1,3,1,3,1,3}), 10), 10)=D6))</f>
        <v/>
      </c>
      <c r="F6" s="53"/>
      <c r="G6" s="52"/>
      <c r="H6" s="54"/>
      <c r="I6" s="54"/>
      <c r="J6" s="52"/>
      <c r="K6" s="54"/>
      <c r="L6" s="54"/>
      <c r="M6" s="61"/>
      <c r="N6" s="54"/>
      <c r="O6" s="54"/>
      <c r="P6" s="54"/>
      <c r="Q6" s="54"/>
    </row>
    <row r="7" spans="1:17" ht="15.75" x14ac:dyDescent="0.25">
      <c r="A7" s="60"/>
      <c r="B7" s="60"/>
      <c r="C7" s="52"/>
      <c r="D7" s="52"/>
      <c r="E7" s="1" t="str">
        <f>IF(LEN(C7)&lt;12,IF(D7="","",MOD(10-MOD(SUMPRODUCT(--(MID(RIGHT("00000000000"&amp;C7,11),{1,3,5,7,9,11},1)))*3+SUMPRODUCT(--(MID(RIGHT("00000000000"&amp;C7,11),{2,4,6,8,10},1))),10),10)=D7),IF(D7="","",MOD(10 - MOD(SUM(MID(C7, {1,2,3,4,5,6,7,8,9,10,11,12}, 1) * {1,3,1,3,1,3,1,3,1,3,1,3}), 10), 10)=D7))</f>
        <v/>
      </c>
      <c r="F7" s="53"/>
      <c r="G7" s="52"/>
      <c r="H7" s="52"/>
      <c r="I7" s="54"/>
      <c r="J7" s="52"/>
      <c r="K7" s="54"/>
      <c r="L7" s="54"/>
      <c r="M7" s="61"/>
      <c r="N7" s="54"/>
      <c r="O7" s="54"/>
      <c r="P7" s="54"/>
      <c r="Q7" s="54"/>
    </row>
    <row r="8" spans="1:17" ht="15.75" x14ac:dyDescent="0.25">
      <c r="A8" s="60"/>
      <c r="B8" s="60"/>
      <c r="C8" s="52"/>
      <c r="D8" s="52"/>
      <c r="E8" s="1" t="str">
        <f>IF(LEN(C8)&lt;12,IF(D8="","",MOD(10-MOD(SUMPRODUCT(--(MID(RIGHT("00000000000"&amp;C8,11),{1,3,5,7,9,11},1)))*3+SUMPRODUCT(--(MID(RIGHT("00000000000"&amp;C8,11),{2,4,6,8,10},1))),10),10)=D8),IF(D8="","",MOD(10 - MOD(SUM(MID(C8, {1,2,3,4,5,6,7,8,9,10,11,12}, 1) * {1,3,1,3,1,3,1,3,1,3,1,3}), 10), 10)=D8))</f>
        <v/>
      </c>
      <c r="F8" s="53"/>
      <c r="G8" s="52"/>
      <c r="H8" s="52"/>
      <c r="I8" s="54"/>
      <c r="J8" s="52"/>
      <c r="K8" s="54"/>
      <c r="L8" s="54"/>
      <c r="M8" s="61"/>
      <c r="N8" s="54"/>
      <c r="O8" s="54"/>
      <c r="P8" s="54"/>
      <c r="Q8" s="54"/>
    </row>
    <row r="9" spans="1:17" ht="15.75" x14ac:dyDescent="0.25">
      <c r="A9" s="60"/>
      <c r="B9" s="60"/>
      <c r="C9" s="52"/>
      <c r="D9" s="52"/>
      <c r="E9" s="1" t="str">
        <f>IF(LEN(C9)&lt;12,IF(D9="","",MOD(10-MOD(SUMPRODUCT(--(MID(RIGHT("00000000000"&amp;C9,11),{1,3,5,7,9,11},1)))*3+SUMPRODUCT(--(MID(RIGHT("00000000000"&amp;C9,11),{2,4,6,8,10},1))),10),10)=D9),IF(D9="","",MOD(10 - MOD(SUM(MID(C9, {1,2,3,4,5,6,7,8,9,10,11,12}, 1) * {1,3,1,3,1,3,1,3,1,3,1,3}), 10), 10)=D9))</f>
        <v/>
      </c>
      <c r="F9" s="53"/>
      <c r="G9" s="52"/>
      <c r="H9" s="52"/>
      <c r="I9" s="54"/>
      <c r="J9" s="52"/>
      <c r="K9" s="54"/>
      <c r="L9" s="54"/>
      <c r="M9" s="61"/>
      <c r="N9" s="54"/>
      <c r="O9" s="54"/>
      <c r="P9" s="54"/>
      <c r="Q9" s="54"/>
    </row>
    <row r="10" spans="1:17" ht="15.75" x14ac:dyDescent="0.25">
      <c r="A10" s="60"/>
      <c r="B10" s="60"/>
      <c r="C10" s="52"/>
      <c r="D10" s="52"/>
      <c r="E10" s="1" t="str">
        <f>IF(LEN(C10)&lt;12,IF(D10="","",MOD(10-MOD(SUMPRODUCT(--(MID(RIGHT("00000000000"&amp;C10,11),{1,3,5,7,9,11},1)))*3+SUMPRODUCT(--(MID(RIGHT("00000000000"&amp;C10,11),{2,4,6,8,10},1))),10),10)=D10),IF(D10="","",MOD(10 - MOD(SUM(MID(C10, {1,2,3,4,5,6,7,8,9,10,11,12}, 1) * {1,3,1,3,1,3,1,3,1,3,1,3}), 10), 10)=D10))</f>
        <v/>
      </c>
      <c r="F10" s="53"/>
      <c r="G10" s="52"/>
      <c r="H10" s="52"/>
      <c r="I10" s="54"/>
      <c r="J10" s="52"/>
      <c r="K10" s="54"/>
      <c r="L10" s="54"/>
      <c r="M10" s="61"/>
      <c r="N10" s="54"/>
      <c r="O10" s="54"/>
      <c r="P10" s="54"/>
      <c r="Q10" s="54"/>
    </row>
    <row r="11" spans="1:17" ht="15.75" x14ac:dyDescent="0.25">
      <c r="A11" s="60"/>
      <c r="B11" s="60"/>
      <c r="C11" s="52"/>
      <c r="D11" s="52"/>
      <c r="E11" s="1" t="str">
        <f>IF(LEN(C11)&lt;12,IF(D11="","",MOD(10-MOD(SUMPRODUCT(--(MID(RIGHT("00000000000"&amp;C11,11),{1,3,5,7,9,11},1)))*3+SUMPRODUCT(--(MID(RIGHT("00000000000"&amp;C11,11),{2,4,6,8,10},1))),10),10)=D11),IF(D11="","",MOD(10 - MOD(SUM(MID(C11, {1,2,3,4,5,6,7,8,9,10,11,12}, 1) * {1,3,1,3,1,3,1,3,1,3,1,3}), 10), 10)=D11))</f>
        <v/>
      </c>
      <c r="F11" s="53"/>
      <c r="G11" s="52"/>
      <c r="H11" s="52"/>
      <c r="I11" s="54"/>
      <c r="J11" s="52"/>
      <c r="K11" s="54"/>
      <c r="L11" s="54"/>
      <c r="M11" s="61"/>
      <c r="N11" s="54"/>
      <c r="O11" s="54"/>
      <c r="P11" s="54"/>
      <c r="Q11" s="54"/>
    </row>
    <row r="12" spans="1:17" ht="15.75" x14ac:dyDescent="0.25">
      <c r="A12" s="60"/>
      <c r="B12" s="60"/>
      <c r="C12" s="52"/>
      <c r="D12" s="52"/>
      <c r="E12" s="1" t="str">
        <f>IF(LEN(C12)&lt;12,IF(D12="","",MOD(10-MOD(SUMPRODUCT(--(MID(RIGHT("00000000000"&amp;C12,11),{1,3,5,7,9,11},1)))*3+SUMPRODUCT(--(MID(RIGHT("00000000000"&amp;C12,11),{2,4,6,8,10},1))),10),10)=D12),IF(D12="","",MOD(10 - MOD(SUM(MID(C12, {1,2,3,4,5,6,7,8,9,10,11,12}, 1) * {1,3,1,3,1,3,1,3,1,3,1,3}), 10), 10)=D12))</f>
        <v/>
      </c>
      <c r="F12" s="53"/>
      <c r="G12" s="52"/>
      <c r="H12" s="52"/>
      <c r="I12" s="54"/>
      <c r="J12" s="52"/>
      <c r="K12" s="54"/>
      <c r="L12" s="54"/>
      <c r="M12" s="61"/>
      <c r="N12" s="54"/>
      <c r="O12" s="54"/>
      <c r="P12" s="54"/>
      <c r="Q12" s="54"/>
    </row>
    <row r="13" spans="1:17" ht="15.75" x14ac:dyDescent="0.25">
      <c r="A13" s="60"/>
      <c r="B13" s="60"/>
      <c r="C13" s="52"/>
      <c r="D13" s="52"/>
      <c r="E13" s="1" t="str">
        <f>IF(LEN(C13)&lt;12,IF(D13="","",MOD(10-MOD(SUMPRODUCT(--(MID(RIGHT("00000000000"&amp;C13,11),{1,3,5,7,9,11},1)))*3+SUMPRODUCT(--(MID(RIGHT("00000000000"&amp;C13,11),{2,4,6,8,10},1))),10),10)=D13),IF(D13="","",MOD(10 - MOD(SUM(MID(C13, {1,2,3,4,5,6,7,8,9,10,11,12}, 1) * {1,3,1,3,1,3,1,3,1,3,1,3}), 10), 10)=D13))</f>
        <v/>
      </c>
      <c r="F13" s="53"/>
      <c r="G13" s="52"/>
      <c r="H13" s="52"/>
      <c r="I13" s="54"/>
      <c r="J13" s="52"/>
      <c r="K13" s="54"/>
      <c r="L13" s="54"/>
      <c r="M13" s="61"/>
      <c r="N13" s="54"/>
      <c r="O13" s="54"/>
      <c r="P13" s="54"/>
      <c r="Q13" s="54"/>
    </row>
    <row r="14" spans="1:17" ht="15.75" x14ac:dyDescent="0.25">
      <c r="A14" s="60"/>
      <c r="B14" s="60"/>
      <c r="C14" s="52"/>
      <c r="D14" s="52"/>
      <c r="E14" s="1" t="str">
        <f>IF(LEN(C14)&lt;12,IF(D14="","",MOD(10-MOD(SUMPRODUCT(--(MID(RIGHT("00000000000"&amp;C14,11),{1,3,5,7,9,11},1)))*3+SUMPRODUCT(--(MID(RIGHT("00000000000"&amp;C14,11),{2,4,6,8,10},1))),10),10)=D14),IF(D14="","",MOD(10 - MOD(SUM(MID(C14, {1,2,3,4,5,6,7,8,9,10,11,12}, 1) * {1,3,1,3,1,3,1,3,1,3,1,3}), 10), 10)=D14))</f>
        <v/>
      </c>
      <c r="F14" s="53"/>
      <c r="G14" s="52"/>
      <c r="H14" s="52"/>
      <c r="I14" s="54"/>
      <c r="J14" s="52"/>
      <c r="K14" s="54"/>
      <c r="L14" s="54"/>
      <c r="M14" s="61"/>
      <c r="N14" s="54"/>
      <c r="O14" s="54"/>
      <c r="P14" s="54"/>
      <c r="Q14" s="54"/>
    </row>
    <row r="15" spans="1:17" ht="15.75" x14ac:dyDescent="0.25">
      <c r="A15" s="60"/>
      <c r="B15" s="60"/>
      <c r="C15" s="52"/>
      <c r="D15" s="52"/>
      <c r="E15" s="1" t="str">
        <f>IF(LEN(C15)&lt;12,IF(D15="","",MOD(10-MOD(SUMPRODUCT(--(MID(RIGHT("00000000000"&amp;C15,11),{1,3,5,7,9,11},1)))*3+SUMPRODUCT(--(MID(RIGHT("00000000000"&amp;C15,11),{2,4,6,8,10},1))),10),10)=D15),IF(D15="","",MOD(10 - MOD(SUM(MID(C15, {1,2,3,4,5,6,7,8,9,10,11,12}, 1) * {1,3,1,3,1,3,1,3,1,3,1,3}), 10), 10)=D15))</f>
        <v/>
      </c>
      <c r="F15" s="53"/>
      <c r="G15" s="52"/>
      <c r="H15" s="52"/>
      <c r="I15" s="54"/>
      <c r="J15" s="52"/>
      <c r="K15" s="54"/>
      <c r="L15" s="54"/>
      <c r="M15" s="61"/>
      <c r="N15" s="54"/>
      <c r="O15" s="54"/>
      <c r="P15" s="54"/>
      <c r="Q15" s="54"/>
    </row>
    <row r="16" spans="1:17" ht="15.75" x14ac:dyDescent="0.25">
      <c r="A16" s="60"/>
      <c r="B16" s="60"/>
      <c r="C16" s="52"/>
      <c r="D16" s="52"/>
      <c r="E16" s="1" t="str">
        <f>IF(LEN(C16)&lt;12,IF(D16="","",MOD(10-MOD(SUMPRODUCT(--(MID(RIGHT("00000000000"&amp;C16,11),{1,3,5,7,9,11},1)))*3+SUMPRODUCT(--(MID(RIGHT("00000000000"&amp;C16,11),{2,4,6,8,10},1))),10),10)=D16),IF(D16="","",MOD(10 - MOD(SUM(MID(C16, {1,2,3,4,5,6,7,8,9,10,11,12}, 1) * {1,3,1,3,1,3,1,3,1,3,1,3}), 10), 10)=D16))</f>
        <v/>
      </c>
      <c r="F16" s="53"/>
      <c r="G16" s="52"/>
      <c r="H16" s="52"/>
      <c r="I16" s="54"/>
      <c r="J16" s="52"/>
      <c r="K16" s="54"/>
      <c r="L16" s="54"/>
      <c r="M16" s="61"/>
      <c r="N16" s="54"/>
      <c r="O16" s="54"/>
      <c r="P16" s="54"/>
      <c r="Q16" s="54"/>
    </row>
    <row r="17" spans="1:17" ht="15.75" x14ac:dyDescent="0.25">
      <c r="A17" s="60"/>
      <c r="B17" s="60"/>
      <c r="C17" s="52"/>
      <c r="D17" s="52"/>
      <c r="E17" s="1" t="str">
        <f>IF(LEN(C17)&lt;12,IF(D17="","",MOD(10-MOD(SUMPRODUCT(--(MID(RIGHT("00000000000"&amp;C17,11),{1,3,5,7,9,11},1)))*3+SUMPRODUCT(--(MID(RIGHT("00000000000"&amp;C17,11),{2,4,6,8,10},1))),10),10)=D17),IF(D17="","",MOD(10 - MOD(SUM(MID(C17, {1,2,3,4,5,6,7,8,9,10,11,12}, 1) * {1,3,1,3,1,3,1,3,1,3,1,3}), 10), 10)=D17))</f>
        <v/>
      </c>
      <c r="F17" s="53"/>
      <c r="G17" s="52"/>
      <c r="H17" s="52"/>
      <c r="I17" s="54"/>
      <c r="J17" s="52"/>
      <c r="K17" s="54"/>
      <c r="L17" s="54"/>
      <c r="M17" s="61"/>
      <c r="N17" s="54"/>
      <c r="O17" s="54"/>
      <c r="P17" s="54"/>
      <c r="Q17" s="54"/>
    </row>
    <row r="18" spans="1:17" ht="15.75" x14ac:dyDescent="0.25">
      <c r="A18" s="60"/>
      <c r="B18" s="60"/>
      <c r="C18" s="52"/>
      <c r="D18" s="52"/>
      <c r="E18" s="1" t="str">
        <f>IF(LEN(C18)&lt;12,IF(D18="","",MOD(10-MOD(SUMPRODUCT(--(MID(RIGHT("00000000000"&amp;C18,11),{1,3,5,7,9,11},1)))*3+SUMPRODUCT(--(MID(RIGHT("00000000000"&amp;C18,11),{2,4,6,8,10},1))),10),10)=D18),IF(D18="","",MOD(10 - MOD(SUM(MID(C18, {1,2,3,4,5,6,7,8,9,10,11,12}, 1) * {1,3,1,3,1,3,1,3,1,3,1,3}), 10), 10)=D18))</f>
        <v/>
      </c>
      <c r="F18" s="53"/>
      <c r="G18" s="52"/>
      <c r="H18" s="52"/>
      <c r="I18" s="54"/>
      <c r="J18" s="52"/>
      <c r="K18" s="54"/>
      <c r="L18" s="54"/>
      <c r="M18" s="61"/>
      <c r="N18" s="54"/>
      <c r="O18" s="54"/>
      <c r="P18" s="54"/>
      <c r="Q18" s="54"/>
    </row>
    <row r="19" spans="1:17" ht="15.75" x14ac:dyDescent="0.25">
      <c r="A19" s="60"/>
      <c r="B19" s="60"/>
      <c r="C19" s="52"/>
      <c r="D19" s="52"/>
      <c r="E19" s="1" t="str">
        <f>IF(LEN(C19)&lt;12,IF(D19="","",MOD(10-MOD(SUMPRODUCT(--(MID(RIGHT("00000000000"&amp;C19,11),{1,3,5,7,9,11},1)))*3+SUMPRODUCT(--(MID(RIGHT("00000000000"&amp;C19,11),{2,4,6,8,10},1))),10),10)=D19),IF(D19="","",MOD(10 - MOD(SUM(MID(C19, {1,2,3,4,5,6,7,8,9,10,11,12}, 1) * {1,3,1,3,1,3,1,3,1,3,1,3}), 10), 10)=D19))</f>
        <v/>
      </c>
      <c r="F19" s="53"/>
      <c r="G19" s="52"/>
      <c r="H19" s="52"/>
      <c r="I19" s="54"/>
      <c r="J19" s="52"/>
      <c r="K19" s="54"/>
      <c r="L19" s="54"/>
      <c r="M19" s="61"/>
      <c r="N19" s="54"/>
      <c r="O19" s="54"/>
      <c r="P19" s="54"/>
      <c r="Q19" s="54"/>
    </row>
    <row r="20" spans="1:17" ht="15.75" x14ac:dyDescent="0.25">
      <c r="A20" s="60"/>
      <c r="B20" s="60"/>
      <c r="C20" s="52"/>
      <c r="D20" s="52"/>
      <c r="E20" s="1" t="str">
        <f>IF(LEN(C20)&lt;12,IF(D20="","",MOD(10-MOD(SUMPRODUCT(--(MID(RIGHT("00000000000"&amp;C20,11),{1,3,5,7,9,11},1)))*3+SUMPRODUCT(--(MID(RIGHT("00000000000"&amp;C20,11),{2,4,6,8,10},1))),10),10)=D20),IF(D20="","",MOD(10 - MOD(SUM(MID(C20, {1,2,3,4,5,6,7,8,9,10,11,12}, 1) * {1,3,1,3,1,3,1,3,1,3,1,3}), 10), 10)=D20))</f>
        <v/>
      </c>
      <c r="F20" s="53"/>
      <c r="G20" s="52"/>
      <c r="H20" s="52"/>
      <c r="I20" s="54"/>
      <c r="J20" s="52"/>
      <c r="K20" s="54"/>
      <c r="L20" s="54"/>
      <c r="M20" s="61"/>
      <c r="N20" s="54"/>
      <c r="O20" s="54"/>
      <c r="P20" s="54"/>
      <c r="Q20" s="54"/>
    </row>
    <row r="21" spans="1:17" ht="15.75" x14ac:dyDescent="0.25">
      <c r="A21" s="60"/>
      <c r="B21" s="60"/>
      <c r="C21" s="52"/>
      <c r="D21" s="52"/>
      <c r="E21" s="1" t="str">
        <f>IF(LEN(C21)&lt;12,IF(D21="","",MOD(10-MOD(SUMPRODUCT(--(MID(RIGHT("00000000000"&amp;C21,11),{1,3,5,7,9,11},1)))*3+SUMPRODUCT(--(MID(RIGHT("00000000000"&amp;C21,11),{2,4,6,8,10},1))),10),10)=D21),IF(D21="","",MOD(10 - MOD(SUM(MID(C21, {1,2,3,4,5,6,7,8,9,10,11,12}, 1) * {1,3,1,3,1,3,1,3,1,3,1,3}), 10), 10)=D21))</f>
        <v/>
      </c>
      <c r="F21" s="53"/>
      <c r="G21" s="52"/>
      <c r="H21" s="52"/>
      <c r="I21" s="54"/>
      <c r="J21" s="52"/>
      <c r="K21" s="54"/>
      <c r="L21" s="54"/>
      <c r="M21" s="61"/>
      <c r="N21" s="54"/>
      <c r="O21" s="54"/>
      <c r="P21" s="54"/>
      <c r="Q21" s="54"/>
    </row>
    <row r="22" spans="1:17" ht="15.75" x14ac:dyDescent="0.25">
      <c r="A22" s="60"/>
      <c r="B22" s="60"/>
      <c r="C22" s="52"/>
      <c r="D22" s="52"/>
      <c r="E22" s="1" t="str">
        <f>IF(LEN(C22)&lt;12,IF(D22="","",MOD(10-MOD(SUMPRODUCT(--(MID(RIGHT("00000000000"&amp;C22,11),{1,3,5,7,9,11},1)))*3+SUMPRODUCT(--(MID(RIGHT("00000000000"&amp;C22,11),{2,4,6,8,10},1))),10),10)=D22),IF(D22="","",MOD(10 - MOD(SUM(MID(C22, {1,2,3,4,5,6,7,8,9,10,11,12}, 1) * {1,3,1,3,1,3,1,3,1,3,1,3}), 10), 10)=D22))</f>
        <v/>
      </c>
      <c r="F22" s="53"/>
      <c r="G22" s="52"/>
      <c r="H22" s="52"/>
      <c r="I22" s="54"/>
      <c r="J22" s="52"/>
      <c r="K22" s="54"/>
      <c r="L22" s="54"/>
      <c r="M22" s="61"/>
      <c r="N22" s="54"/>
      <c r="O22" s="54"/>
      <c r="P22" s="54"/>
      <c r="Q22" s="54"/>
    </row>
    <row r="23" spans="1:17" ht="15.75" x14ac:dyDescent="0.25">
      <c r="A23" s="60"/>
      <c r="B23" s="60"/>
      <c r="C23" s="52"/>
      <c r="D23" s="52"/>
      <c r="E23" s="1" t="str">
        <f>IF(LEN(C23)&lt;12,IF(D23="","",MOD(10-MOD(SUMPRODUCT(--(MID(RIGHT("00000000000"&amp;C23,11),{1,3,5,7,9,11},1)))*3+SUMPRODUCT(--(MID(RIGHT("00000000000"&amp;C23,11),{2,4,6,8,10},1))),10),10)=D23),IF(D23="","",MOD(10 - MOD(SUM(MID(C23, {1,2,3,4,5,6,7,8,9,10,11,12}, 1) * {1,3,1,3,1,3,1,3,1,3,1,3}), 10), 10)=D23))</f>
        <v/>
      </c>
      <c r="F23" s="53"/>
      <c r="G23" s="52"/>
      <c r="H23" s="52"/>
      <c r="I23" s="54"/>
      <c r="J23" s="52"/>
      <c r="K23" s="54"/>
      <c r="L23" s="54"/>
      <c r="M23" s="61"/>
      <c r="N23" s="54"/>
      <c r="O23" s="54"/>
      <c r="P23" s="54"/>
      <c r="Q23" s="54"/>
    </row>
    <row r="24" spans="1:17" ht="15.75" x14ac:dyDescent="0.25">
      <c r="A24" s="60"/>
      <c r="B24" s="60"/>
      <c r="C24" s="52"/>
      <c r="D24" s="52"/>
      <c r="E24" s="1" t="str">
        <f>IF(LEN(C24)&lt;12,IF(D24="","",MOD(10-MOD(SUMPRODUCT(--(MID(RIGHT("00000000000"&amp;C24,11),{1,3,5,7,9,11},1)))*3+SUMPRODUCT(--(MID(RIGHT("00000000000"&amp;C24,11),{2,4,6,8,10},1))),10),10)=D24),IF(D24="","",MOD(10 - MOD(SUM(MID(C24, {1,2,3,4,5,6,7,8,9,10,11,12}, 1) * {1,3,1,3,1,3,1,3,1,3,1,3}), 10), 10)=D24))</f>
        <v/>
      </c>
      <c r="F24" s="53"/>
      <c r="G24" s="52"/>
      <c r="H24" s="52"/>
      <c r="I24" s="54"/>
      <c r="J24" s="52"/>
      <c r="K24" s="54"/>
      <c r="L24" s="54"/>
      <c r="M24" s="61"/>
      <c r="N24" s="54"/>
      <c r="O24" s="54"/>
      <c r="P24" s="54"/>
      <c r="Q24" s="54"/>
    </row>
    <row r="25" spans="1:17" ht="15.75" x14ac:dyDescent="0.25">
      <c r="A25" s="60"/>
      <c r="B25" s="60"/>
      <c r="C25" s="52"/>
      <c r="D25" s="52"/>
      <c r="E25" s="1" t="str">
        <f>IF(LEN(C25)&lt;12,IF(D25="","",MOD(10-MOD(SUMPRODUCT(--(MID(RIGHT("00000000000"&amp;C25,11),{1,3,5,7,9,11},1)))*3+SUMPRODUCT(--(MID(RIGHT("00000000000"&amp;C25,11),{2,4,6,8,10},1))),10),10)=D25),IF(D25="","",MOD(10 - MOD(SUM(MID(C25, {1,2,3,4,5,6,7,8,9,10,11,12}, 1) * {1,3,1,3,1,3,1,3,1,3,1,3}), 10), 10)=D25))</f>
        <v/>
      </c>
      <c r="F25" s="53"/>
      <c r="G25" s="52"/>
      <c r="H25" s="52"/>
      <c r="I25" s="54"/>
      <c r="J25" s="52"/>
      <c r="K25" s="54"/>
      <c r="L25" s="54"/>
      <c r="M25" s="61"/>
      <c r="N25" s="54"/>
      <c r="O25" s="54"/>
      <c r="P25" s="54"/>
      <c r="Q25" s="54"/>
    </row>
    <row r="26" spans="1:17" ht="15.75" x14ac:dyDescent="0.25">
      <c r="A26" s="60"/>
      <c r="B26" s="60"/>
      <c r="C26" s="52"/>
      <c r="D26" s="52"/>
      <c r="E26" s="1" t="str">
        <f>IF(LEN(C26)&lt;12,IF(D26="","",MOD(10-MOD(SUMPRODUCT(--(MID(RIGHT("00000000000"&amp;C26,11),{1,3,5,7,9,11},1)))*3+SUMPRODUCT(--(MID(RIGHT("00000000000"&amp;C26,11),{2,4,6,8,10},1))),10),10)=D26),IF(D26="","",MOD(10 - MOD(SUM(MID(C26, {1,2,3,4,5,6,7,8,9,10,11,12}, 1) * {1,3,1,3,1,3,1,3,1,3,1,3}), 10), 10)=D26))</f>
        <v/>
      </c>
      <c r="F26" s="53"/>
      <c r="G26" s="52"/>
      <c r="H26" s="52"/>
      <c r="I26" s="54"/>
      <c r="J26" s="52"/>
      <c r="K26" s="54"/>
      <c r="L26" s="54"/>
      <c r="M26" s="61"/>
      <c r="N26" s="54"/>
      <c r="O26" s="54"/>
      <c r="P26" s="54"/>
      <c r="Q26" s="54"/>
    </row>
    <row r="27" spans="1:17" ht="15.75" x14ac:dyDescent="0.25">
      <c r="A27" s="60"/>
      <c r="B27" s="60"/>
      <c r="C27" s="52"/>
      <c r="D27" s="52"/>
      <c r="E27" s="1" t="str">
        <f>IF(LEN(C27)&lt;12,IF(D27="","",MOD(10-MOD(SUMPRODUCT(--(MID(RIGHT("00000000000"&amp;C27,11),{1,3,5,7,9,11},1)))*3+SUMPRODUCT(--(MID(RIGHT("00000000000"&amp;C27,11),{2,4,6,8,10},1))),10),10)=D27),IF(D27="","",MOD(10 - MOD(SUM(MID(C27, {1,2,3,4,5,6,7,8,9,10,11,12}, 1) * {1,3,1,3,1,3,1,3,1,3,1,3}), 10), 10)=D27))</f>
        <v/>
      </c>
      <c r="F27" s="53"/>
      <c r="G27" s="52"/>
      <c r="H27" s="52"/>
      <c r="I27" s="54"/>
      <c r="J27" s="52"/>
      <c r="K27" s="54"/>
      <c r="L27" s="54"/>
      <c r="M27" s="61"/>
      <c r="N27" s="54"/>
      <c r="O27" s="54"/>
      <c r="P27" s="54"/>
      <c r="Q27" s="54"/>
    </row>
    <row r="28" spans="1:17" ht="15.75" x14ac:dyDescent="0.25">
      <c r="A28" s="60"/>
      <c r="B28" s="60"/>
      <c r="C28" s="52"/>
      <c r="D28" s="52"/>
      <c r="E28" s="1" t="str">
        <f>IF(LEN(C28)&lt;12,IF(D28="","",MOD(10-MOD(SUMPRODUCT(--(MID(RIGHT("00000000000"&amp;C28,11),{1,3,5,7,9,11},1)))*3+SUMPRODUCT(--(MID(RIGHT("00000000000"&amp;C28,11),{2,4,6,8,10},1))),10),10)=D28),IF(D28="","",MOD(10 - MOD(SUM(MID(C28, {1,2,3,4,5,6,7,8,9,10,11,12}, 1) * {1,3,1,3,1,3,1,3,1,3,1,3}), 10), 10)=D28))</f>
        <v/>
      </c>
      <c r="F28" s="53"/>
      <c r="G28" s="52"/>
      <c r="H28" s="52"/>
      <c r="I28" s="54"/>
      <c r="J28" s="52"/>
      <c r="K28" s="54"/>
      <c r="L28" s="54"/>
      <c r="M28" s="61"/>
      <c r="N28" s="54"/>
      <c r="O28" s="54"/>
      <c r="P28" s="54"/>
      <c r="Q28" s="54"/>
    </row>
    <row r="29" spans="1:17" ht="15.75" x14ac:dyDescent="0.25">
      <c r="A29" s="60"/>
      <c r="B29" s="60"/>
      <c r="C29" s="52"/>
      <c r="D29" s="52"/>
      <c r="E29" s="1" t="str">
        <f>IF(LEN(C29)&lt;12,IF(D29="","",MOD(10-MOD(SUMPRODUCT(--(MID(RIGHT("00000000000"&amp;C29,11),{1,3,5,7,9,11},1)))*3+SUMPRODUCT(--(MID(RIGHT("00000000000"&amp;C29,11),{2,4,6,8,10},1))),10),10)=D29),IF(D29="","",MOD(10 - MOD(SUM(MID(C29, {1,2,3,4,5,6,7,8,9,10,11,12}, 1) * {1,3,1,3,1,3,1,3,1,3,1,3}), 10), 10)=D29))</f>
        <v/>
      </c>
      <c r="F29" s="53"/>
      <c r="G29" s="52"/>
      <c r="H29" s="52"/>
      <c r="I29" s="54"/>
      <c r="J29" s="52"/>
      <c r="K29" s="54"/>
      <c r="L29" s="54"/>
      <c r="M29" s="61"/>
      <c r="N29" s="54"/>
      <c r="O29" s="54"/>
      <c r="P29" s="54"/>
      <c r="Q29" s="54"/>
    </row>
    <row r="30" spans="1:17" ht="15.75" x14ac:dyDescent="0.25">
      <c r="A30" s="60"/>
      <c r="B30" s="60"/>
      <c r="C30" s="52"/>
      <c r="D30" s="52"/>
      <c r="E30" s="1" t="str">
        <f>IF(LEN(C30)&lt;12,IF(D30="","",MOD(10-MOD(SUMPRODUCT(--(MID(RIGHT("00000000000"&amp;C30,11),{1,3,5,7,9,11},1)))*3+SUMPRODUCT(--(MID(RIGHT("00000000000"&amp;C30,11),{2,4,6,8,10},1))),10),10)=D30),IF(D30="","",MOD(10 - MOD(SUM(MID(C30, {1,2,3,4,5,6,7,8,9,10,11,12}, 1) * {1,3,1,3,1,3,1,3,1,3,1,3}), 10), 10)=D30))</f>
        <v/>
      </c>
      <c r="F30" s="53"/>
      <c r="G30" s="52"/>
      <c r="H30" s="52"/>
      <c r="I30" s="54"/>
      <c r="J30" s="52"/>
      <c r="K30" s="54"/>
      <c r="L30" s="54"/>
      <c r="M30" s="61"/>
      <c r="N30" s="54"/>
      <c r="O30" s="54"/>
      <c r="P30" s="54"/>
      <c r="Q30" s="54"/>
    </row>
    <row r="31" spans="1:17" ht="15.75" x14ac:dyDescent="0.25">
      <c r="A31" s="60"/>
      <c r="B31" s="60"/>
      <c r="C31" s="52"/>
      <c r="D31" s="52"/>
      <c r="E31" s="1" t="str">
        <f>IF(LEN(C31)&lt;12,IF(D31="","",MOD(10-MOD(SUMPRODUCT(--(MID(RIGHT("00000000000"&amp;C31,11),{1,3,5,7,9,11},1)))*3+SUMPRODUCT(--(MID(RIGHT("00000000000"&amp;C31,11),{2,4,6,8,10},1))),10),10)=D31),IF(D31="","",MOD(10 - MOD(SUM(MID(C31, {1,2,3,4,5,6,7,8,9,10,11,12}, 1) * {1,3,1,3,1,3,1,3,1,3,1,3}), 10), 10)=D31))</f>
        <v/>
      </c>
      <c r="F31" s="53"/>
      <c r="G31" s="52"/>
      <c r="H31" s="52"/>
      <c r="I31" s="54"/>
      <c r="J31" s="52"/>
      <c r="K31" s="54"/>
      <c r="L31" s="54"/>
      <c r="M31" s="61"/>
      <c r="N31" s="54"/>
      <c r="O31" s="54"/>
      <c r="P31" s="54"/>
      <c r="Q31" s="54"/>
    </row>
    <row r="32" spans="1:17" ht="15.75" x14ac:dyDescent="0.25">
      <c r="A32" s="60"/>
      <c r="B32" s="60"/>
      <c r="C32" s="52"/>
      <c r="D32" s="52"/>
      <c r="E32" s="1" t="str">
        <f>IF(LEN(C32)&lt;12,IF(D32="","",MOD(10-MOD(SUMPRODUCT(--(MID(RIGHT("00000000000"&amp;C32,11),{1,3,5,7,9,11},1)))*3+SUMPRODUCT(--(MID(RIGHT("00000000000"&amp;C32,11),{2,4,6,8,10},1))),10),10)=D32),IF(D32="","",MOD(10 - MOD(SUM(MID(C32, {1,2,3,4,5,6,7,8,9,10,11,12}, 1) * {1,3,1,3,1,3,1,3,1,3,1,3}), 10), 10)=D32))</f>
        <v/>
      </c>
      <c r="F32" s="53"/>
      <c r="G32" s="52"/>
      <c r="H32" s="52"/>
      <c r="I32" s="54"/>
      <c r="J32" s="52"/>
      <c r="K32" s="54"/>
      <c r="L32" s="54"/>
      <c r="M32" s="61"/>
      <c r="N32" s="54"/>
      <c r="O32" s="54"/>
      <c r="P32" s="54"/>
      <c r="Q32" s="54"/>
    </row>
    <row r="33" spans="1:17" ht="15.75" x14ac:dyDescent="0.25">
      <c r="A33" s="60"/>
      <c r="B33" s="60"/>
      <c r="C33" s="52"/>
      <c r="D33" s="52"/>
      <c r="E33" s="1" t="str">
        <f>IF(LEN(C33)&lt;12,IF(D33="","",MOD(10-MOD(SUMPRODUCT(--(MID(RIGHT("00000000000"&amp;C33,11),{1,3,5,7,9,11},1)))*3+SUMPRODUCT(--(MID(RIGHT("00000000000"&amp;C33,11),{2,4,6,8,10},1))),10),10)=D33),IF(D33="","",MOD(10 - MOD(SUM(MID(C33, {1,2,3,4,5,6,7,8,9,10,11,12}, 1) * {1,3,1,3,1,3,1,3,1,3,1,3}), 10), 10)=D33))</f>
        <v/>
      </c>
      <c r="F33" s="53"/>
      <c r="G33" s="52"/>
      <c r="H33" s="52"/>
      <c r="I33" s="54"/>
      <c r="J33" s="52"/>
      <c r="K33" s="54"/>
      <c r="L33" s="54"/>
      <c r="M33" s="61"/>
      <c r="N33" s="54"/>
      <c r="O33" s="54"/>
      <c r="P33" s="54"/>
      <c r="Q33" s="54"/>
    </row>
    <row r="34" spans="1:17" ht="15.75" x14ac:dyDescent="0.25">
      <c r="A34" s="60"/>
      <c r="B34" s="60"/>
      <c r="C34" s="52"/>
      <c r="D34" s="52"/>
      <c r="E34" s="1" t="str">
        <f>IF(LEN(C34)&lt;12,IF(D34="","",MOD(10-MOD(SUMPRODUCT(--(MID(RIGHT("00000000000"&amp;C34,11),{1,3,5,7,9,11},1)))*3+SUMPRODUCT(--(MID(RIGHT("00000000000"&amp;C34,11),{2,4,6,8,10},1))),10),10)=D34),IF(D34="","",MOD(10 - MOD(SUM(MID(C34, {1,2,3,4,5,6,7,8,9,10,11,12}, 1) * {1,3,1,3,1,3,1,3,1,3,1,3}), 10), 10)=D34))</f>
        <v/>
      </c>
      <c r="F34" s="53"/>
      <c r="G34" s="52"/>
      <c r="H34" s="52"/>
      <c r="I34" s="54"/>
      <c r="J34" s="52"/>
      <c r="K34" s="54"/>
      <c r="L34" s="54"/>
      <c r="M34" s="61"/>
      <c r="N34" s="54"/>
      <c r="O34" s="54"/>
      <c r="P34" s="54"/>
      <c r="Q34" s="54"/>
    </row>
    <row r="35" spans="1:17" ht="15.75" x14ac:dyDescent="0.25">
      <c r="A35" s="60"/>
      <c r="B35" s="60"/>
      <c r="C35" s="52"/>
      <c r="D35" s="52"/>
      <c r="E35" s="1" t="str">
        <f>IF(LEN(C35)&lt;12,IF(D35="","",MOD(10-MOD(SUMPRODUCT(--(MID(RIGHT("00000000000"&amp;C35,11),{1,3,5,7,9,11},1)))*3+SUMPRODUCT(--(MID(RIGHT("00000000000"&amp;C35,11),{2,4,6,8,10},1))),10),10)=D35),IF(D35="","",MOD(10 - MOD(SUM(MID(C35, {1,2,3,4,5,6,7,8,9,10,11,12}, 1) * {1,3,1,3,1,3,1,3,1,3,1,3}), 10), 10)=D35))</f>
        <v/>
      </c>
      <c r="F35" s="53"/>
      <c r="G35" s="52"/>
      <c r="H35" s="52"/>
      <c r="I35" s="54"/>
      <c r="J35" s="52"/>
      <c r="K35" s="54"/>
      <c r="L35" s="54"/>
      <c r="M35" s="61"/>
      <c r="N35" s="54"/>
      <c r="O35" s="54"/>
      <c r="P35" s="54"/>
      <c r="Q35" s="54"/>
    </row>
    <row r="36" spans="1:17" ht="15.75" x14ac:dyDescent="0.25">
      <c r="A36" s="60"/>
      <c r="B36" s="60"/>
      <c r="C36" s="52"/>
      <c r="D36" s="52"/>
      <c r="E36" s="1" t="str">
        <f>IF(LEN(C36)&lt;12,IF(D36="","",MOD(10-MOD(SUMPRODUCT(--(MID(RIGHT("00000000000"&amp;C36,11),{1,3,5,7,9,11},1)))*3+SUMPRODUCT(--(MID(RIGHT("00000000000"&amp;C36,11),{2,4,6,8,10},1))),10),10)=D36),IF(D36="","",MOD(10 - MOD(SUM(MID(C36, {1,2,3,4,5,6,7,8,9,10,11,12}, 1) * {1,3,1,3,1,3,1,3,1,3,1,3}), 10), 10)=D36))</f>
        <v/>
      </c>
      <c r="F36" s="53"/>
      <c r="G36" s="52"/>
      <c r="H36" s="52"/>
      <c r="I36" s="54"/>
      <c r="J36" s="52"/>
      <c r="K36" s="54"/>
      <c r="L36" s="54"/>
      <c r="M36" s="61"/>
      <c r="N36" s="54"/>
      <c r="O36" s="54"/>
      <c r="P36" s="54"/>
      <c r="Q36" s="54"/>
    </row>
    <row r="37" spans="1:17" ht="15.75" x14ac:dyDescent="0.25">
      <c r="A37" s="60"/>
      <c r="B37" s="60"/>
      <c r="C37" s="52"/>
      <c r="D37" s="52"/>
      <c r="E37" s="1" t="str">
        <f>IF(LEN(C37)&lt;12,IF(D37="","",MOD(10-MOD(SUMPRODUCT(--(MID(RIGHT("00000000000"&amp;C37,11),{1,3,5,7,9,11},1)))*3+SUMPRODUCT(--(MID(RIGHT("00000000000"&amp;C37,11),{2,4,6,8,10},1))),10),10)=D37),IF(D37="","",MOD(10 - MOD(SUM(MID(C37, {1,2,3,4,5,6,7,8,9,10,11,12}, 1) * {1,3,1,3,1,3,1,3,1,3,1,3}), 10), 10)=D37))</f>
        <v/>
      </c>
      <c r="F37" s="53"/>
      <c r="G37" s="52"/>
      <c r="H37" s="52"/>
      <c r="I37" s="54"/>
      <c r="J37" s="52"/>
      <c r="K37" s="54"/>
      <c r="L37" s="54"/>
      <c r="M37" s="61"/>
      <c r="N37" s="54"/>
      <c r="O37" s="54"/>
      <c r="P37" s="54"/>
      <c r="Q37" s="54"/>
    </row>
    <row r="38" spans="1:17" ht="15.75" x14ac:dyDescent="0.25">
      <c r="A38" s="60"/>
      <c r="B38" s="60"/>
      <c r="C38" s="52"/>
      <c r="D38" s="52"/>
      <c r="E38" s="1" t="str">
        <f>IF(LEN(C38)&lt;12,IF(D38="","",MOD(10-MOD(SUMPRODUCT(--(MID(RIGHT("00000000000"&amp;C38,11),{1,3,5,7,9,11},1)))*3+SUMPRODUCT(--(MID(RIGHT("00000000000"&amp;C38,11),{2,4,6,8,10},1))),10),10)=D38),IF(D38="","",MOD(10 - MOD(SUM(MID(C38, {1,2,3,4,5,6,7,8,9,10,11,12}, 1) * {1,3,1,3,1,3,1,3,1,3,1,3}), 10), 10)=D38))</f>
        <v/>
      </c>
      <c r="F38" s="53"/>
      <c r="G38" s="52"/>
      <c r="H38" s="52"/>
      <c r="I38" s="54"/>
      <c r="J38" s="52"/>
      <c r="K38" s="54"/>
      <c r="L38" s="54"/>
      <c r="M38" s="61"/>
      <c r="N38" s="54"/>
      <c r="O38" s="54"/>
      <c r="P38" s="54"/>
      <c r="Q38" s="54"/>
    </row>
    <row r="39" spans="1:17" ht="15.75" x14ac:dyDescent="0.25">
      <c r="A39" s="60"/>
      <c r="B39" s="60"/>
      <c r="C39" s="52"/>
      <c r="D39" s="52"/>
      <c r="E39" s="1" t="str">
        <f>IF(LEN(C39)&lt;12,IF(D39="","",MOD(10-MOD(SUMPRODUCT(--(MID(RIGHT("00000000000"&amp;C39,11),{1,3,5,7,9,11},1)))*3+SUMPRODUCT(--(MID(RIGHT("00000000000"&amp;C39,11),{2,4,6,8,10},1))),10),10)=D39),IF(D39="","",MOD(10 - MOD(SUM(MID(C39, {1,2,3,4,5,6,7,8,9,10,11,12}, 1) * {1,3,1,3,1,3,1,3,1,3,1,3}), 10), 10)=D39))</f>
        <v/>
      </c>
      <c r="F39" s="53"/>
      <c r="G39" s="52"/>
      <c r="H39" s="52"/>
      <c r="I39" s="54"/>
      <c r="J39" s="52"/>
      <c r="K39" s="54"/>
      <c r="L39" s="54"/>
      <c r="M39" s="61"/>
      <c r="N39" s="54"/>
      <c r="O39" s="54"/>
      <c r="P39" s="54"/>
      <c r="Q39" s="54"/>
    </row>
    <row r="40" spans="1:17" ht="15.75" x14ac:dyDescent="0.25">
      <c r="A40" s="60"/>
      <c r="B40" s="60"/>
      <c r="C40" s="52"/>
      <c r="D40" s="52"/>
      <c r="E40" s="1" t="str">
        <f>IF(LEN(C40)&lt;12,IF(D40="","",MOD(10-MOD(SUMPRODUCT(--(MID(RIGHT("00000000000"&amp;C40,11),{1,3,5,7,9,11},1)))*3+SUMPRODUCT(--(MID(RIGHT("00000000000"&amp;C40,11),{2,4,6,8,10},1))),10),10)=D40),IF(D40="","",MOD(10 - MOD(SUM(MID(C40, {1,2,3,4,5,6,7,8,9,10,11,12}, 1) * {1,3,1,3,1,3,1,3,1,3,1,3}), 10), 10)=D40))</f>
        <v/>
      </c>
      <c r="F40" s="53"/>
      <c r="G40" s="52"/>
      <c r="H40" s="52"/>
      <c r="I40" s="54"/>
      <c r="J40" s="52"/>
      <c r="K40" s="54"/>
      <c r="L40" s="54"/>
      <c r="M40" s="61"/>
      <c r="N40" s="54"/>
      <c r="O40" s="54"/>
      <c r="P40" s="54"/>
      <c r="Q40" s="54"/>
    </row>
    <row r="41" spans="1:17" ht="15.75" x14ac:dyDescent="0.25">
      <c r="A41" s="60"/>
      <c r="B41" s="60"/>
      <c r="C41" s="52"/>
      <c r="D41" s="52"/>
      <c r="E41" s="1" t="str">
        <f>IF(LEN(C41)&lt;12,IF(D41="","",MOD(10-MOD(SUMPRODUCT(--(MID(RIGHT("00000000000"&amp;C41,11),{1,3,5,7,9,11},1)))*3+SUMPRODUCT(--(MID(RIGHT("00000000000"&amp;C41,11),{2,4,6,8,10},1))),10),10)=D41),IF(D41="","",MOD(10 - MOD(SUM(MID(C41, {1,2,3,4,5,6,7,8,9,10,11,12}, 1) * {1,3,1,3,1,3,1,3,1,3,1,3}), 10), 10)=D41))</f>
        <v/>
      </c>
      <c r="F41" s="53"/>
      <c r="G41" s="52"/>
      <c r="H41" s="52"/>
      <c r="I41" s="54"/>
      <c r="J41" s="52"/>
      <c r="K41" s="54"/>
      <c r="L41" s="54"/>
      <c r="M41" s="61"/>
      <c r="N41" s="54"/>
      <c r="O41" s="54"/>
      <c r="P41" s="54"/>
      <c r="Q41" s="54"/>
    </row>
    <row r="42" spans="1:17" ht="15.75" x14ac:dyDescent="0.25">
      <c r="A42" s="60"/>
      <c r="B42" s="60"/>
      <c r="C42" s="52"/>
      <c r="D42" s="52"/>
      <c r="E42" s="1" t="str">
        <f>IF(LEN(C42)&lt;12,IF(D42="","",MOD(10-MOD(SUMPRODUCT(--(MID(RIGHT("00000000000"&amp;C42,11),{1,3,5,7,9,11},1)))*3+SUMPRODUCT(--(MID(RIGHT("00000000000"&amp;C42,11),{2,4,6,8,10},1))),10),10)=D42),IF(D42="","",MOD(10 - MOD(SUM(MID(C42, {1,2,3,4,5,6,7,8,9,10,11,12}, 1) * {1,3,1,3,1,3,1,3,1,3,1,3}), 10), 10)=D42))</f>
        <v/>
      </c>
      <c r="F42" s="53"/>
      <c r="G42" s="52"/>
      <c r="H42" s="52"/>
      <c r="I42" s="54"/>
      <c r="J42" s="52"/>
      <c r="K42" s="54"/>
      <c r="L42" s="54"/>
      <c r="M42" s="61"/>
      <c r="N42" s="54"/>
      <c r="O42" s="54"/>
      <c r="P42" s="54"/>
      <c r="Q42" s="54"/>
    </row>
    <row r="43" spans="1:17" ht="15.75" x14ac:dyDescent="0.25">
      <c r="A43" s="60"/>
      <c r="B43" s="60"/>
      <c r="C43" s="52"/>
      <c r="D43" s="52"/>
      <c r="E43" s="1" t="str">
        <f>IF(LEN(C43)&lt;12,IF(D43="","",MOD(10-MOD(SUMPRODUCT(--(MID(RIGHT("00000000000"&amp;C43,11),{1,3,5,7,9,11},1)))*3+SUMPRODUCT(--(MID(RIGHT("00000000000"&amp;C43,11),{2,4,6,8,10},1))),10),10)=D43),IF(D43="","",MOD(10 - MOD(SUM(MID(C43, {1,2,3,4,5,6,7,8,9,10,11,12}, 1) * {1,3,1,3,1,3,1,3,1,3,1,3}), 10), 10)=D43))</f>
        <v/>
      </c>
      <c r="F43" s="53"/>
      <c r="G43" s="52"/>
      <c r="H43" s="52"/>
      <c r="I43" s="54"/>
      <c r="J43" s="52"/>
      <c r="K43" s="54"/>
      <c r="L43" s="54"/>
      <c r="M43" s="61"/>
      <c r="N43" s="54"/>
      <c r="O43" s="54"/>
      <c r="P43" s="54"/>
      <c r="Q43" s="54"/>
    </row>
    <row r="44" spans="1:17" ht="15.75" x14ac:dyDescent="0.25">
      <c r="A44" s="60"/>
      <c r="B44" s="60"/>
      <c r="C44" s="52"/>
      <c r="D44" s="52"/>
      <c r="E44" s="1" t="str">
        <f>IF(LEN(C44)&lt;12,IF(D44="","",MOD(10-MOD(SUMPRODUCT(--(MID(RIGHT("00000000000"&amp;C44,11),{1,3,5,7,9,11},1)))*3+SUMPRODUCT(--(MID(RIGHT("00000000000"&amp;C44,11),{2,4,6,8,10},1))),10),10)=D44),IF(D44="","",MOD(10 - MOD(SUM(MID(C44, {1,2,3,4,5,6,7,8,9,10,11,12}, 1) * {1,3,1,3,1,3,1,3,1,3,1,3}), 10), 10)=D44))</f>
        <v/>
      </c>
      <c r="F44" s="53"/>
      <c r="G44" s="52"/>
      <c r="H44" s="52"/>
      <c r="I44" s="54"/>
      <c r="J44" s="52"/>
      <c r="K44" s="54"/>
      <c r="L44" s="54"/>
      <c r="M44" s="61"/>
      <c r="N44" s="54"/>
      <c r="O44" s="54"/>
      <c r="P44" s="54"/>
      <c r="Q44" s="54"/>
    </row>
    <row r="45" spans="1:17" ht="15.75" x14ac:dyDescent="0.25">
      <c r="A45" s="60"/>
      <c r="B45" s="60"/>
      <c r="C45" s="52"/>
      <c r="D45" s="52"/>
      <c r="E45" s="1" t="str">
        <f>IF(LEN(C45)&lt;12,IF(D45="","",MOD(10-MOD(SUMPRODUCT(--(MID(RIGHT("00000000000"&amp;C45,11),{1,3,5,7,9,11},1)))*3+SUMPRODUCT(--(MID(RIGHT("00000000000"&amp;C45,11),{2,4,6,8,10},1))),10),10)=D45),IF(D45="","",MOD(10 - MOD(SUM(MID(C45, {1,2,3,4,5,6,7,8,9,10,11,12}, 1) * {1,3,1,3,1,3,1,3,1,3,1,3}), 10), 10)=D45))</f>
        <v/>
      </c>
      <c r="F45" s="53"/>
      <c r="G45" s="52"/>
      <c r="H45" s="52"/>
      <c r="I45" s="54"/>
      <c r="J45" s="52"/>
      <c r="K45" s="54"/>
      <c r="L45" s="54"/>
      <c r="M45" s="61"/>
      <c r="N45" s="54"/>
      <c r="O45" s="54"/>
      <c r="P45" s="54"/>
      <c r="Q45" s="54"/>
    </row>
    <row r="46" spans="1:17" ht="15.75" x14ac:dyDescent="0.25">
      <c r="A46" s="60"/>
      <c r="B46" s="60"/>
      <c r="C46" s="52"/>
      <c r="D46" s="52"/>
      <c r="E46" s="1" t="str">
        <f>IF(LEN(C46)&lt;12,IF(D46="","",MOD(10-MOD(SUMPRODUCT(--(MID(RIGHT("00000000000"&amp;C46,11),{1,3,5,7,9,11},1)))*3+SUMPRODUCT(--(MID(RIGHT("00000000000"&amp;C46,11),{2,4,6,8,10},1))),10),10)=D46),IF(D46="","",MOD(10 - MOD(SUM(MID(C46, {1,2,3,4,5,6,7,8,9,10,11,12}, 1) * {1,3,1,3,1,3,1,3,1,3,1,3}), 10), 10)=D46))</f>
        <v/>
      </c>
      <c r="F46" s="53"/>
      <c r="G46" s="52"/>
      <c r="H46" s="52"/>
      <c r="I46" s="54"/>
      <c r="J46" s="52"/>
      <c r="K46" s="54"/>
      <c r="L46" s="54"/>
      <c r="M46" s="61"/>
      <c r="N46" s="54"/>
      <c r="O46" s="54"/>
      <c r="P46" s="54"/>
      <c r="Q46" s="54"/>
    </row>
    <row r="47" spans="1:17" ht="15.75" x14ac:dyDescent="0.25">
      <c r="A47" s="60"/>
      <c r="B47" s="60"/>
      <c r="C47" s="52"/>
      <c r="D47" s="52"/>
      <c r="E47" s="1" t="str">
        <f>IF(LEN(C47)&lt;12,IF(D47="","",MOD(10-MOD(SUMPRODUCT(--(MID(RIGHT("00000000000"&amp;C47,11),{1,3,5,7,9,11},1)))*3+SUMPRODUCT(--(MID(RIGHT("00000000000"&amp;C47,11),{2,4,6,8,10},1))),10),10)=D47),IF(D47="","",MOD(10 - MOD(SUM(MID(C47, {1,2,3,4,5,6,7,8,9,10,11,12}, 1) * {1,3,1,3,1,3,1,3,1,3,1,3}), 10), 10)=D47))</f>
        <v/>
      </c>
      <c r="F47" s="53"/>
      <c r="G47" s="52"/>
      <c r="H47" s="52"/>
      <c r="I47" s="54"/>
      <c r="J47" s="52"/>
      <c r="K47" s="54"/>
      <c r="L47" s="54"/>
      <c r="M47" s="61"/>
      <c r="N47" s="54"/>
      <c r="O47" s="54"/>
      <c r="P47" s="54"/>
      <c r="Q47" s="54"/>
    </row>
    <row r="48" spans="1:17" ht="15.75" x14ac:dyDescent="0.25">
      <c r="A48" s="60"/>
      <c r="B48" s="60"/>
      <c r="C48" s="52"/>
      <c r="D48" s="52"/>
      <c r="E48" s="1" t="str">
        <f>IF(LEN(C48)&lt;12,IF(D48="","",MOD(10-MOD(SUMPRODUCT(--(MID(RIGHT("00000000000"&amp;C48,11),{1,3,5,7,9,11},1)))*3+SUMPRODUCT(--(MID(RIGHT("00000000000"&amp;C48,11),{2,4,6,8,10},1))),10),10)=D48),IF(D48="","",MOD(10 - MOD(SUM(MID(C48, {1,2,3,4,5,6,7,8,9,10,11,12}, 1) * {1,3,1,3,1,3,1,3,1,3,1,3}), 10), 10)=D48))</f>
        <v/>
      </c>
      <c r="F48" s="53"/>
      <c r="G48" s="52"/>
      <c r="H48" s="52"/>
      <c r="I48" s="54"/>
      <c r="J48" s="52"/>
      <c r="K48" s="54"/>
      <c r="L48" s="54"/>
      <c r="M48" s="61"/>
      <c r="N48" s="54"/>
      <c r="O48" s="54"/>
      <c r="P48" s="54"/>
      <c r="Q48" s="54"/>
    </row>
    <row r="49" spans="1:17" ht="15.75" x14ac:dyDescent="0.25">
      <c r="A49" s="60"/>
      <c r="B49" s="60"/>
      <c r="C49" s="52"/>
      <c r="D49" s="52"/>
      <c r="E49" s="1" t="str">
        <f>IF(LEN(C49)&lt;12,IF(D49="","",MOD(10-MOD(SUMPRODUCT(--(MID(RIGHT("00000000000"&amp;C49,11),{1,3,5,7,9,11},1)))*3+SUMPRODUCT(--(MID(RIGHT("00000000000"&amp;C49,11),{2,4,6,8,10},1))),10),10)=D49),IF(D49="","",MOD(10 - MOD(SUM(MID(C49, {1,2,3,4,5,6,7,8,9,10,11,12}, 1) * {1,3,1,3,1,3,1,3,1,3,1,3}), 10), 10)=D49))</f>
        <v/>
      </c>
      <c r="F49" s="53"/>
      <c r="G49" s="52"/>
      <c r="H49" s="52"/>
      <c r="I49" s="54"/>
      <c r="J49" s="52"/>
      <c r="K49" s="54"/>
      <c r="L49" s="54"/>
      <c r="M49" s="61"/>
      <c r="N49" s="54"/>
      <c r="O49" s="54"/>
      <c r="P49" s="54"/>
      <c r="Q49" s="54"/>
    </row>
    <row r="50" spans="1:17" ht="15.75" x14ac:dyDescent="0.25">
      <c r="A50" s="60"/>
      <c r="B50" s="60"/>
      <c r="C50" s="52"/>
      <c r="D50" s="52"/>
      <c r="E50" s="1" t="str">
        <f>IF(LEN(C50)&lt;12,IF(D50="","",MOD(10-MOD(SUMPRODUCT(--(MID(RIGHT("00000000000"&amp;C50,11),{1,3,5,7,9,11},1)))*3+SUMPRODUCT(--(MID(RIGHT("00000000000"&amp;C50,11),{2,4,6,8,10},1))),10),10)=D50),IF(D50="","",MOD(10 - MOD(SUM(MID(C50, {1,2,3,4,5,6,7,8,9,10,11,12}, 1) * {1,3,1,3,1,3,1,3,1,3,1,3}), 10), 10)=D50))</f>
        <v/>
      </c>
      <c r="F50" s="53"/>
      <c r="G50" s="52"/>
      <c r="H50" s="52"/>
      <c r="I50" s="54"/>
      <c r="J50" s="52"/>
      <c r="K50" s="54"/>
      <c r="L50" s="54"/>
      <c r="M50" s="61"/>
      <c r="N50" s="54"/>
      <c r="O50" s="54"/>
      <c r="P50" s="54"/>
      <c r="Q50" s="54"/>
    </row>
  </sheetData>
  <sheetProtection selectLockedCells="1"/>
  <dataConsolidate/>
  <conditionalFormatting sqref="E4:E50">
    <cfRule type="containsText" dxfId="63" priority="16" operator="containsText" text="FALSE">
      <formula>NOT(ISERROR(SEARCH("FALSE",E4)))</formula>
    </cfRule>
  </conditionalFormatting>
  <conditionalFormatting sqref="E4:E50">
    <cfRule type="containsText" dxfId="62" priority="10" operator="containsText" text="FALSE">
      <formula>NOT(ISERROR(SEARCH("FALSE",E4)))</formula>
    </cfRule>
    <cfRule type="containsText" dxfId="61" priority="11" operator="containsText" text="TRUE">
      <formula>NOT(ISERROR(SEARCH("TRUE",E4)))</formula>
    </cfRule>
  </conditionalFormatting>
  <conditionalFormatting sqref="E4:E50">
    <cfRule type="containsText" dxfId="60" priority="9" operator="containsText" text="TRUE">
      <formula>NOT(ISERROR(SEARCH("TRUE",E4)))</formula>
    </cfRule>
  </conditionalFormatting>
  <conditionalFormatting sqref="E4:E50">
    <cfRule type="containsText" dxfId="59" priority="15" operator="containsText" text="FALSE">
      <formula>NOT(ISERROR(SEARCH("FALSE",E4)))</formula>
    </cfRule>
  </conditionalFormatting>
  <conditionalFormatting sqref="E4:E50">
    <cfRule type="containsText" dxfId="58" priority="13" operator="containsText" text="FALSE">
      <formula>NOT(ISERROR(SEARCH("FALSE",E4)))</formula>
    </cfRule>
    <cfRule type="containsText" dxfId="57" priority="14" operator="containsText" text="TRUE">
      <formula>NOT(ISERROR(SEARCH("TRUE",E4)))</formula>
    </cfRule>
  </conditionalFormatting>
  <conditionalFormatting sqref="E4:E50">
    <cfRule type="containsText" dxfId="56" priority="12" operator="containsText" text="TRUE">
      <formula>NOT(ISERROR(SEARCH("TRUE",E4)))</formula>
    </cfRule>
  </conditionalFormatting>
  <conditionalFormatting sqref="E3">
    <cfRule type="containsText" dxfId="55" priority="8" operator="containsText" text="FALSE">
      <formula>NOT(ISERROR(SEARCH("FALSE",E3)))</formula>
    </cfRule>
  </conditionalFormatting>
  <conditionalFormatting sqref="E3">
    <cfRule type="containsText" dxfId="54" priority="2" operator="containsText" text="FALSE">
      <formula>NOT(ISERROR(SEARCH("FALSE",E3)))</formula>
    </cfRule>
    <cfRule type="containsText" dxfId="53" priority="3" operator="containsText" text="TRUE">
      <formula>NOT(ISERROR(SEARCH("TRUE",E3)))</formula>
    </cfRule>
  </conditionalFormatting>
  <conditionalFormatting sqref="E3">
    <cfRule type="containsText" dxfId="52" priority="1" operator="containsText" text="TRUE">
      <formula>NOT(ISERROR(SEARCH("TRUE",E3)))</formula>
    </cfRule>
  </conditionalFormatting>
  <conditionalFormatting sqref="E3">
    <cfRule type="containsText" dxfId="51" priority="7" operator="containsText" text="FALSE">
      <formula>NOT(ISERROR(SEARCH("FALSE",E3)))</formula>
    </cfRule>
  </conditionalFormatting>
  <conditionalFormatting sqref="E3">
    <cfRule type="containsText" dxfId="50" priority="5" operator="containsText" text="FALSE">
      <formula>NOT(ISERROR(SEARCH("FALSE",E3)))</formula>
    </cfRule>
    <cfRule type="containsText" dxfId="49" priority="6" operator="containsText" text="TRUE">
      <formula>NOT(ISERROR(SEARCH("TRUE",E3)))</formula>
    </cfRule>
  </conditionalFormatting>
  <conditionalFormatting sqref="E3">
    <cfRule type="containsText" dxfId="48" priority="4" operator="containsText" text="TRUE">
      <formula>NOT(ISERROR(SEARCH("TRUE",E3)))</formula>
    </cfRule>
  </conditionalFormatting>
  <dataValidations xWindow="472" yWindow="779" count="4">
    <dataValidation type="list" allowBlank="1" showInputMessage="1" showErrorMessage="1" sqref="B3:B50">
      <formula1>INDIRECT($A3)</formula1>
    </dataValidation>
    <dataValidation type="list" allowBlank="1" showInputMessage="1" showErrorMessage="1" sqref="J3:J50">
      <formula1>UOM</formula1>
    </dataValidation>
    <dataValidation type="list" allowBlank="1" showInputMessage="1" showErrorMessage="1" sqref="A3:A50">
      <formula1>SUBTEAM</formula1>
    </dataValidation>
    <dataValidation type="list" allowBlank="1" showInputMessage="1" showErrorMessage="1" sqref="M3:M50">
      <formula1>DISCO</formula1>
    </dataValidation>
  </dataValidations>
  <hyperlinks>
    <hyperlink ref="P3" r:id="rId1"/>
  </hyperlinks>
  <pageMargins left="0.2" right="0.21" top="0.28999999999999998" bottom="0.49" header="0.17" footer="0.3"/>
  <pageSetup scale="50" orientation="landscape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tabColor rgb="FFFFC000"/>
  </sheetPr>
  <dimension ref="A1:AF50"/>
  <sheetViews>
    <sheetView showGridLines="0" zoomScale="70" zoomScaleNormal="70" workbookViewId="0">
      <pane ySplit="3" topLeftCell="A5" activePane="bottomLeft" state="frozen"/>
      <selection activeCell="E45" sqref="E45"/>
      <selection pane="bottomLeft" activeCell="G22" sqref="G22"/>
    </sheetView>
  </sheetViews>
  <sheetFormatPr defaultRowHeight="15" x14ac:dyDescent="0.25"/>
  <cols>
    <col min="1" max="1" width="27.42578125" customWidth="1"/>
    <col min="2" max="3" width="7.42578125" customWidth="1"/>
    <col min="4" max="4" width="23" customWidth="1"/>
    <col min="5" max="5" width="57.85546875" customWidth="1"/>
    <col min="6" max="6" width="11.42578125" bestFit="1" customWidth="1"/>
    <col min="7" max="7" width="12.28515625" customWidth="1"/>
    <col min="8" max="8" width="9.7109375" customWidth="1"/>
    <col min="9" max="10" width="12.28515625" customWidth="1"/>
    <col min="11" max="11" width="3" customWidth="1"/>
    <col min="12" max="12" width="27.42578125" customWidth="1"/>
    <col min="13" max="14" width="7.42578125" customWidth="1"/>
    <col min="15" max="15" width="23" customWidth="1"/>
    <col min="16" max="16" width="56.42578125" customWidth="1"/>
    <col min="17" max="17" width="11.42578125" bestFit="1" customWidth="1"/>
    <col min="18" max="18" width="17.85546875" customWidth="1"/>
    <col min="19" max="19" width="9.7109375" customWidth="1"/>
    <col min="20" max="20" width="12" customWidth="1"/>
    <col min="21" max="21" width="12.28515625" customWidth="1"/>
    <col min="22" max="22" width="19.140625" customWidth="1"/>
    <col min="23" max="23" width="21.7109375" customWidth="1"/>
    <col min="24" max="24" width="21.5703125" customWidth="1"/>
    <col min="25" max="25" width="19.28515625" customWidth="1"/>
    <col min="26" max="26" width="16.140625" customWidth="1"/>
  </cols>
  <sheetData>
    <row r="1" spans="1:32" s="3" customFormat="1" ht="47.25" customHeight="1" x14ac:dyDescent="0.2">
      <c r="A1" s="33"/>
      <c r="B1" s="36" t="s">
        <v>120</v>
      </c>
      <c r="C1" s="34"/>
      <c r="D1" s="34"/>
      <c r="E1" s="34"/>
      <c r="F1" s="34"/>
      <c r="G1" s="34"/>
      <c r="H1" s="34"/>
      <c r="I1" s="36"/>
      <c r="J1" s="36"/>
      <c r="K1" s="36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5"/>
      <c r="AA1" s="4"/>
      <c r="AB1" s="4"/>
      <c r="AC1" s="4"/>
      <c r="AD1" s="4"/>
      <c r="AE1" s="4"/>
    </row>
    <row r="2" spans="1:32" s="3" customFormat="1" ht="21.75" customHeight="1" x14ac:dyDescent="0.2">
      <c r="A2" s="112" t="s">
        <v>93</v>
      </c>
      <c r="B2" s="112"/>
      <c r="C2" s="112"/>
      <c r="D2" s="112"/>
      <c r="E2" s="112"/>
      <c r="F2" s="112"/>
      <c r="G2" s="112"/>
      <c r="H2" s="112"/>
      <c r="I2" s="112"/>
      <c r="J2" s="112"/>
      <c r="K2" s="22"/>
      <c r="L2" s="113" t="s">
        <v>121</v>
      </c>
      <c r="M2" s="114"/>
      <c r="N2" s="114"/>
      <c r="O2" s="114"/>
      <c r="P2" s="114"/>
      <c r="Q2" s="114"/>
      <c r="R2" s="114"/>
      <c r="S2" s="114"/>
      <c r="T2" s="114"/>
      <c r="U2" s="114"/>
      <c r="V2" s="115"/>
      <c r="W2" s="47"/>
      <c r="X2" s="48"/>
      <c r="Y2" s="48"/>
      <c r="Z2" s="49"/>
      <c r="AA2" s="4"/>
      <c r="AB2" s="4"/>
      <c r="AC2" s="4"/>
      <c r="AD2" s="4"/>
      <c r="AE2" s="4"/>
    </row>
    <row r="3" spans="1:32" s="12" customFormat="1" ht="100.5" customHeight="1" x14ac:dyDescent="0.25">
      <c r="A3" s="20" t="s">
        <v>122</v>
      </c>
      <c r="B3" s="20" t="s">
        <v>11</v>
      </c>
      <c r="C3" s="10" t="s">
        <v>36</v>
      </c>
      <c r="D3" s="20" t="s">
        <v>0</v>
      </c>
      <c r="E3" s="20" t="s">
        <v>1</v>
      </c>
      <c r="F3" s="20" t="s">
        <v>6</v>
      </c>
      <c r="G3" s="20" t="s">
        <v>15</v>
      </c>
      <c r="H3" s="20" t="s">
        <v>5</v>
      </c>
      <c r="I3" s="23" t="s">
        <v>94</v>
      </c>
      <c r="J3" s="24" t="s">
        <v>65</v>
      </c>
      <c r="K3" s="25"/>
      <c r="L3" s="20" t="s">
        <v>122</v>
      </c>
      <c r="M3" s="20" t="s">
        <v>11</v>
      </c>
      <c r="N3" s="10" t="s">
        <v>36</v>
      </c>
      <c r="O3" s="20" t="s">
        <v>0</v>
      </c>
      <c r="P3" s="20" t="s">
        <v>1</v>
      </c>
      <c r="Q3" s="20" t="s">
        <v>6</v>
      </c>
      <c r="R3" s="20" t="s">
        <v>15</v>
      </c>
      <c r="S3" s="20" t="s">
        <v>5</v>
      </c>
      <c r="T3" s="23" t="s">
        <v>94</v>
      </c>
      <c r="U3" s="20" t="s">
        <v>65</v>
      </c>
      <c r="V3" s="20" t="s">
        <v>92</v>
      </c>
      <c r="W3" s="45" t="s">
        <v>80</v>
      </c>
      <c r="X3" s="45" t="s">
        <v>81</v>
      </c>
      <c r="Y3" s="45" t="s">
        <v>82</v>
      </c>
      <c r="Z3" s="45" t="s">
        <v>83</v>
      </c>
      <c r="AA3" s="11"/>
      <c r="AB3" s="11"/>
      <c r="AC3" s="11"/>
      <c r="AD3" s="11"/>
      <c r="AE3" s="11"/>
      <c r="AF3" s="11"/>
    </row>
    <row r="4" spans="1:32" s="18" customFormat="1" ht="15.75" x14ac:dyDescent="0.25">
      <c r="A4" s="27">
        <v>5844977166</v>
      </c>
      <c r="B4" s="27">
        <v>1</v>
      </c>
      <c r="C4" s="51" t="b">
        <f>IF(LEN(A4)&lt;12,IF(B4="","",MOD(10-MOD(SUMPRODUCT(--(MID(RIGHT("00000000000"&amp;A4,11),{1,3,5,7,9,11},1)))*3+SUMPRODUCT(--(MID(RIGHT("00000000000"&amp;A4,11),{2,4,6,8,10},1))),10),10)=B4),IF(B4="","",MOD(10 - MOD(SUM(MID(A4, {1,2,3,4,5,6,7,8,9,10,11,12}, 1) * {1,3,1,3,1,3,1,3,1,3,1,3}), 10), 10)=B4))</f>
        <v>1</v>
      </c>
      <c r="D4" s="27" t="s">
        <v>16</v>
      </c>
      <c r="E4" s="27" t="s">
        <v>111</v>
      </c>
      <c r="F4" s="27">
        <v>6</v>
      </c>
      <c r="G4" s="28" t="s">
        <v>112</v>
      </c>
      <c r="H4" s="28">
        <v>12</v>
      </c>
      <c r="I4" s="29">
        <v>12</v>
      </c>
      <c r="J4" s="30">
        <v>836</v>
      </c>
      <c r="K4" s="26"/>
      <c r="L4" s="27">
        <v>5844977166</v>
      </c>
      <c r="M4" s="27">
        <v>1</v>
      </c>
      <c r="N4" s="51" t="b">
        <f>IF(LEN(L4)&lt;12,IF(M4="","",MOD(10-MOD(SUMPRODUCT(--(MID(RIGHT("00000000000"&amp;L4,11),{1,3,5,7,9,11},1)))*3+SUMPRODUCT(--(MID(RIGHT("00000000000"&amp;L4,11),{2,4,6,8,10},1))),10),10)=M4),IF(M4="","",MOD(10 - MOD(SUM(MID(L4, {1,2,3,4,5,6,7,8,9,10,11,12}, 1) * {1,3,1,3,1,3,1,3,1,3,1,3}), 10), 10)=M4))</f>
        <v>1</v>
      </c>
      <c r="O4" s="27" t="s">
        <v>16</v>
      </c>
      <c r="P4" s="27" t="s">
        <v>111</v>
      </c>
      <c r="Q4" s="27">
        <v>6</v>
      </c>
      <c r="R4" s="28" t="s">
        <v>112</v>
      </c>
      <c r="S4" s="28">
        <v>12</v>
      </c>
      <c r="T4" s="29">
        <v>12.34</v>
      </c>
      <c r="U4" s="30">
        <v>687</v>
      </c>
      <c r="V4" s="31" t="s">
        <v>108</v>
      </c>
      <c r="W4" s="32" t="s">
        <v>79</v>
      </c>
      <c r="X4" s="32" t="s">
        <v>39</v>
      </c>
      <c r="Y4" s="46" t="s">
        <v>38</v>
      </c>
      <c r="Z4" s="32" t="s">
        <v>37</v>
      </c>
      <c r="AA4" s="17"/>
      <c r="AB4" s="17"/>
      <c r="AC4" s="17"/>
      <c r="AD4" s="17"/>
      <c r="AE4" s="17"/>
    </row>
    <row r="5" spans="1:32" s="50" customFormat="1" ht="15.75" x14ac:dyDescent="0.25">
      <c r="A5" s="52"/>
      <c r="B5" s="52"/>
      <c r="C5" s="1" t="str">
        <f>IF(LEN(A5)&lt;12,IF(B5="","",MOD(10-MOD(SUMPRODUCT(--(MID(RIGHT("00000000000"&amp;A5,11),{1,3,5,7,9,11},1)))*3+SUMPRODUCT(--(MID(RIGHT("00000000000"&amp;A5,11),{2,4,6,8,10},1))),10),10)=B5),IF(B5="","",MOD(10 - MOD(SUM(MID(A5, {1,2,3,4,5,6,7,8,9,10,11,12}, 1) * {1,3,1,3,1,3,1,3,1,3,1,3}), 10), 10)=B5))</f>
        <v/>
      </c>
      <c r="D5" s="53"/>
      <c r="E5" s="52"/>
      <c r="F5" s="52"/>
      <c r="G5" s="52"/>
      <c r="H5" s="54"/>
      <c r="I5" s="55"/>
      <c r="J5" s="56"/>
      <c r="K5" s="57"/>
      <c r="L5" s="52"/>
      <c r="M5" s="52"/>
      <c r="N5" s="1" t="str">
        <f>IF(LEN(L5)&lt;12,IF(M5="","",MOD(10-MOD(SUMPRODUCT(--(MID(RIGHT("00000000000"&amp;L5,11),{1,3,5,7,9,11},1)))*3+SUMPRODUCT(--(MID(RIGHT("00000000000"&amp;L5,11),{2,4,6,8,10},1))),10),10)=M5),IF(M5="","",MOD(10 - MOD(SUM(MID(L5, {1,2,3,4,5,6,7,8,9,10,11,12}, 1) * {1,3,1,3,1,3,1,3,1,3,1,3}), 10), 10)=M5))</f>
        <v/>
      </c>
      <c r="O5" s="53"/>
      <c r="P5" s="52"/>
      <c r="Q5" s="58"/>
      <c r="R5" s="52"/>
      <c r="S5" s="54"/>
      <c r="T5" s="55"/>
      <c r="U5" s="54"/>
      <c r="V5" s="54"/>
      <c r="W5" s="54"/>
      <c r="X5" s="54"/>
      <c r="Y5" s="54"/>
      <c r="Z5" s="54"/>
    </row>
    <row r="6" spans="1:32" s="50" customFormat="1" ht="15.75" x14ac:dyDescent="0.25">
      <c r="A6" s="52"/>
      <c r="B6" s="52"/>
      <c r="C6" s="1" t="str">
        <f>IF(LEN(A6)&lt;12,IF(B6="","",MOD(10-MOD(SUMPRODUCT(--(MID(RIGHT("00000000000"&amp;A6,11),{1,3,5,7,9,11},1)))*3+SUMPRODUCT(--(MID(RIGHT("00000000000"&amp;A6,11),{2,4,6,8,10},1))),10),10)=B6),IF(B6="","",MOD(10 - MOD(SUM(MID(A6, {1,2,3,4,5,6,7,8,9,10,11,12}, 1) * {1,3,1,3,1,3,1,3,1,3,1,3}), 10), 10)=B6))</f>
        <v/>
      </c>
      <c r="D6" s="53"/>
      <c r="E6" s="52"/>
      <c r="F6" s="52"/>
      <c r="G6" s="52"/>
      <c r="H6" s="54"/>
      <c r="I6" s="55"/>
      <c r="J6" s="56"/>
      <c r="K6" s="57"/>
      <c r="L6" s="52"/>
      <c r="M6" s="52"/>
      <c r="N6" s="1" t="str">
        <f>IF(LEN(L6)&lt;12,IF(M6="","",MOD(10-MOD(SUMPRODUCT(--(MID(RIGHT("00000000000"&amp;L6,11),{1,3,5,7,9,11},1)))*3+SUMPRODUCT(--(MID(RIGHT("00000000000"&amp;L6,11),{2,4,6,8,10},1))),10),10)=M6),IF(M6="","",MOD(10 - MOD(SUM(MID(L6, {1,2,3,4,5,6,7,8,9,10,11,12}, 1) * {1,3,1,3,1,3,1,3,1,3,1,3}), 10), 10)=M6))</f>
        <v/>
      </c>
      <c r="O6" s="53"/>
      <c r="P6" s="52"/>
      <c r="Q6" s="58"/>
      <c r="R6" s="52"/>
      <c r="S6" s="54"/>
      <c r="T6" s="55"/>
      <c r="U6" s="54"/>
      <c r="V6" s="54"/>
      <c r="W6" s="54"/>
      <c r="X6" s="54"/>
      <c r="Y6" s="54"/>
      <c r="Z6" s="54"/>
    </row>
    <row r="7" spans="1:32" s="50" customFormat="1" ht="15.75" x14ac:dyDescent="0.25">
      <c r="A7" s="52"/>
      <c r="B7" s="52"/>
      <c r="C7" s="1" t="str">
        <f>IF(LEN(A7)&lt;12,IF(B7="","",MOD(10-MOD(SUMPRODUCT(--(MID(RIGHT("00000000000"&amp;A7,11),{1,3,5,7,9,11},1)))*3+SUMPRODUCT(--(MID(RIGHT("00000000000"&amp;A7,11),{2,4,6,8,10},1))),10),10)=B7),IF(B7="","",MOD(10 - MOD(SUM(MID(A7, {1,2,3,4,5,6,7,8,9,10,11,12}, 1) * {1,3,1,3,1,3,1,3,1,3,1,3}), 10), 10)=B7))</f>
        <v/>
      </c>
      <c r="D7" s="53"/>
      <c r="E7" s="52"/>
      <c r="F7" s="52"/>
      <c r="G7" s="52"/>
      <c r="H7" s="54"/>
      <c r="I7" s="55"/>
      <c r="J7" s="56"/>
      <c r="K7" s="57"/>
      <c r="L7" s="52"/>
      <c r="M7" s="52"/>
      <c r="N7" s="1" t="str">
        <f>IF(LEN(L7)&lt;12,IF(M7="","",MOD(10-MOD(SUMPRODUCT(--(MID(RIGHT("00000000000"&amp;L7,11),{1,3,5,7,9,11},1)))*3+SUMPRODUCT(--(MID(RIGHT("00000000000"&amp;L7,11),{2,4,6,8,10},1))),10),10)=M7),IF(M7="","",MOD(10 - MOD(SUM(MID(L7, {1,2,3,4,5,6,7,8,9,10,11,12}, 1) * {1,3,1,3,1,3,1,3,1,3,1,3}), 10), 10)=M7))</f>
        <v/>
      </c>
      <c r="O7" s="53"/>
      <c r="P7" s="52"/>
      <c r="Q7" s="58"/>
      <c r="R7" s="52"/>
      <c r="S7" s="54"/>
      <c r="T7" s="55"/>
      <c r="U7" s="54"/>
      <c r="V7" s="54"/>
      <c r="W7" s="54"/>
      <c r="X7" s="54"/>
      <c r="Y7" s="54"/>
      <c r="Z7" s="54"/>
    </row>
    <row r="8" spans="1:32" s="50" customFormat="1" ht="15.75" x14ac:dyDescent="0.25">
      <c r="A8" s="52"/>
      <c r="B8" s="52"/>
      <c r="C8" s="1" t="str">
        <f>IF(LEN(A8)&lt;12,IF(B8="","",MOD(10-MOD(SUMPRODUCT(--(MID(RIGHT("00000000000"&amp;A8,11),{1,3,5,7,9,11},1)))*3+SUMPRODUCT(--(MID(RIGHT("00000000000"&amp;A8,11),{2,4,6,8,10},1))),10),10)=B8),IF(B8="","",MOD(10 - MOD(SUM(MID(A8, {1,2,3,4,5,6,7,8,9,10,11,12}, 1) * {1,3,1,3,1,3,1,3,1,3,1,3}), 10), 10)=B8))</f>
        <v/>
      </c>
      <c r="D8" s="53"/>
      <c r="E8" s="52"/>
      <c r="F8" s="52"/>
      <c r="G8" s="52"/>
      <c r="H8" s="52"/>
      <c r="I8" s="58"/>
      <c r="J8" s="56"/>
      <c r="K8" s="57"/>
      <c r="L8" s="52"/>
      <c r="M8" s="52"/>
      <c r="N8" s="1" t="str">
        <f>IF(LEN(L8)&lt;12,IF(M8="","",MOD(10-MOD(SUMPRODUCT(--(MID(RIGHT("00000000000"&amp;L8,11),{1,3,5,7,9,11},1)))*3+SUMPRODUCT(--(MID(RIGHT("00000000000"&amp;L8,11),{2,4,6,8,10},1))),10),10)=M8),IF(M8="","",MOD(10 - MOD(SUM(MID(L8, {1,2,3,4,5,6,7,8,9,10,11,12}, 1) * {1,3,1,3,1,3,1,3,1,3,1,3}), 10), 10)=M8))</f>
        <v/>
      </c>
      <c r="O8" s="53"/>
      <c r="P8" s="52"/>
      <c r="Q8" s="58"/>
      <c r="R8" s="52"/>
      <c r="S8" s="52"/>
      <c r="T8" s="58"/>
      <c r="U8" s="54"/>
      <c r="V8" s="54"/>
      <c r="W8" s="54"/>
      <c r="X8" s="54"/>
      <c r="Y8" s="54"/>
      <c r="Z8" s="54"/>
    </row>
    <row r="9" spans="1:32" s="50" customFormat="1" ht="15.75" x14ac:dyDescent="0.25">
      <c r="A9" s="52"/>
      <c r="B9" s="52"/>
      <c r="C9" s="1" t="str">
        <f>IF(LEN(A9)&lt;12,IF(B9="","",MOD(10-MOD(SUMPRODUCT(--(MID(RIGHT("00000000000"&amp;A9,11),{1,3,5,7,9,11},1)))*3+SUMPRODUCT(--(MID(RIGHT("00000000000"&amp;A9,11),{2,4,6,8,10},1))),10),10)=B9),IF(B9="","",MOD(10 - MOD(SUM(MID(A9, {1,2,3,4,5,6,7,8,9,10,11,12}, 1) * {1,3,1,3,1,3,1,3,1,3,1,3}), 10), 10)=B9))</f>
        <v/>
      </c>
      <c r="D9" s="53"/>
      <c r="E9" s="52"/>
      <c r="F9" s="52"/>
      <c r="G9" s="52"/>
      <c r="H9" s="52"/>
      <c r="I9" s="58"/>
      <c r="J9" s="56"/>
      <c r="K9" s="57"/>
      <c r="L9" s="52"/>
      <c r="M9" s="52"/>
      <c r="N9" s="1" t="str">
        <f>IF(LEN(L9)&lt;12,IF(M9="","",MOD(10-MOD(SUMPRODUCT(--(MID(RIGHT("00000000000"&amp;L9,11),{1,3,5,7,9,11},1)))*3+SUMPRODUCT(--(MID(RIGHT("00000000000"&amp;L9,11),{2,4,6,8,10},1))),10),10)=M9),IF(M9="","",MOD(10 - MOD(SUM(MID(L9, {1,2,3,4,5,6,7,8,9,10,11,12}, 1) * {1,3,1,3,1,3,1,3,1,3,1,3}), 10), 10)=M9))</f>
        <v/>
      </c>
      <c r="O9" s="53"/>
      <c r="P9" s="52"/>
      <c r="Q9" s="58"/>
      <c r="R9" s="52"/>
      <c r="S9" s="52"/>
      <c r="T9" s="58"/>
      <c r="U9" s="54"/>
      <c r="V9" s="54"/>
      <c r="W9" s="54"/>
      <c r="X9" s="54"/>
      <c r="Y9" s="54"/>
      <c r="Z9" s="54"/>
    </row>
    <row r="10" spans="1:32" s="50" customFormat="1" ht="15.75" x14ac:dyDescent="0.25">
      <c r="A10" s="52"/>
      <c r="B10" s="52"/>
      <c r="C10" s="1" t="str">
        <f>IF(LEN(A10)&lt;12,IF(B10="","",MOD(10-MOD(SUMPRODUCT(--(MID(RIGHT("00000000000"&amp;A10,11),{1,3,5,7,9,11},1)))*3+SUMPRODUCT(--(MID(RIGHT("00000000000"&amp;A10,11),{2,4,6,8,10},1))),10),10)=B10),IF(B10="","",MOD(10 - MOD(SUM(MID(A10, {1,2,3,4,5,6,7,8,9,10,11,12}, 1) * {1,3,1,3,1,3,1,3,1,3,1,3}), 10), 10)=B10))</f>
        <v/>
      </c>
      <c r="D10" s="53"/>
      <c r="E10" s="52"/>
      <c r="F10" s="52"/>
      <c r="G10" s="52"/>
      <c r="H10" s="52"/>
      <c r="I10" s="58"/>
      <c r="J10" s="56"/>
      <c r="K10" s="57"/>
      <c r="L10" s="52"/>
      <c r="M10" s="52"/>
      <c r="N10" s="1" t="str">
        <f>IF(LEN(L10)&lt;12,IF(M10="","",MOD(10-MOD(SUMPRODUCT(--(MID(RIGHT("00000000000"&amp;L10,11),{1,3,5,7,9,11},1)))*3+SUMPRODUCT(--(MID(RIGHT("00000000000"&amp;L10,11),{2,4,6,8,10},1))),10),10)=M10),IF(M10="","",MOD(10 - MOD(SUM(MID(L10, {1,2,3,4,5,6,7,8,9,10,11,12}, 1) * {1,3,1,3,1,3,1,3,1,3,1,3}), 10), 10)=M10))</f>
        <v/>
      </c>
      <c r="O10" s="53"/>
      <c r="P10" s="52"/>
      <c r="Q10" s="58"/>
      <c r="R10" s="52"/>
      <c r="S10" s="52"/>
      <c r="T10" s="58"/>
      <c r="U10" s="54"/>
      <c r="V10" s="54"/>
      <c r="W10" s="54"/>
      <c r="X10" s="54"/>
      <c r="Y10" s="54"/>
      <c r="Z10" s="54"/>
    </row>
    <row r="11" spans="1:32" s="50" customFormat="1" ht="15.75" x14ac:dyDescent="0.25">
      <c r="A11" s="52"/>
      <c r="B11" s="52"/>
      <c r="C11" s="1" t="str">
        <f>IF(LEN(A11)&lt;12,IF(B11="","",MOD(10-MOD(SUMPRODUCT(--(MID(RIGHT("00000000000"&amp;A11,11),{1,3,5,7,9,11},1)))*3+SUMPRODUCT(--(MID(RIGHT("00000000000"&amp;A11,11),{2,4,6,8,10},1))),10),10)=B11),IF(B11="","",MOD(10 - MOD(SUM(MID(A11, {1,2,3,4,5,6,7,8,9,10,11,12}, 1) * {1,3,1,3,1,3,1,3,1,3,1,3}), 10), 10)=B11))</f>
        <v/>
      </c>
      <c r="D11" s="53"/>
      <c r="E11" s="52"/>
      <c r="F11" s="52"/>
      <c r="G11" s="52"/>
      <c r="H11" s="52"/>
      <c r="I11" s="58"/>
      <c r="J11" s="56"/>
      <c r="K11" s="57"/>
      <c r="L11" s="52"/>
      <c r="M11" s="52"/>
      <c r="N11" s="1" t="str">
        <f>IF(LEN(L11)&lt;12,IF(M11="","",MOD(10-MOD(SUMPRODUCT(--(MID(RIGHT("00000000000"&amp;L11,11),{1,3,5,7,9,11},1)))*3+SUMPRODUCT(--(MID(RIGHT("00000000000"&amp;L11,11),{2,4,6,8,10},1))),10),10)=M11),IF(M11="","",MOD(10 - MOD(SUM(MID(L11, {1,2,3,4,5,6,7,8,9,10,11,12}, 1) * {1,3,1,3,1,3,1,3,1,3,1,3}), 10), 10)=M11))</f>
        <v/>
      </c>
      <c r="O11" s="53"/>
      <c r="P11" s="52"/>
      <c r="Q11" s="58"/>
      <c r="R11" s="52"/>
      <c r="S11" s="52"/>
      <c r="T11" s="58"/>
      <c r="U11" s="54"/>
      <c r="V11" s="54"/>
      <c r="W11" s="54"/>
      <c r="X11" s="54"/>
      <c r="Y11" s="54"/>
      <c r="Z11" s="54"/>
    </row>
    <row r="12" spans="1:32" s="50" customFormat="1" ht="15.75" x14ac:dyDescent="0.25">
      <c r="A12" s="52"/>
      <c r="B12" s="52"/>
      <c r="C12" s="1" t="str">
        <f>IF(LEN(A12)&lt;12,IF(B12="","",MOD(10-MOD(SUMPRODUCT(--(MID(RIGHT("00000000000"&amp;A12,11),{1,3,5,7,9,11},1)))*3+SUMPRODUCT(--(MID(RIGHT("00000000000"&amp;A12,11),{2,4,6,8,10},1))),10),10)=B12),IF(B12="","",MOD(10 - MOD(SUM(MID(A12, {1,2,3,4,5,6,7,8,9,10,11,12}, 1) * {1,3,1,3,1,3,1,3,1,3,1,3}), 10), 10)=B12))</f>
        <v/>
      </c>
      <c r="D12" s="53"/>
      <c r="E12" s="52"/>
      <c r="F12" s="52"/>
      <c r="G12" s="52"/>
      <c r="H12" s="52"/>
      <c r="I12" s="58"/>
      <c r="J12" s="56"/>
      <c r="K12" s="57"/>
      <c r="L12" s="52"/>
      <c r="M12" s="52"/>
      <c r="N12" s="1" t="str">
        <f>IF(LEN(L12)&lt;12,IF(M12="","",MOD(10-MOD(SUMPRODUCT(--(MID(RIGHT("00000000000"&amp;L12,11),{1,3,5,7,9,11},1)))*3+SUMPRODUCT(--(MID(RIGHT("00000000000"&amp;L12,11),{2,4,6,8,10},1))),10),10)=M12),IF(M12="","",MOD(10 - MOD(SUM(MID(L12, {1,2,3,4,5,6,7,8,9,10,11,12}, 1) * {1,3,1,3,1,3,1,3,1,3,1,3}), 10), 10)=M12))</f>
        <v/>
      </c>
      <c r="O12" s="53"/>
      <c r="P12" s="52"/>
      <c r="Q12" s="58"/>
      <c r="R12" s="52"/>
      <c r="S12" s="52"/>
      <c r="T12" s="58"/>
      <c r="U12" s="54"/>
      <c r="V12" s="54"/>
      <c r="W12" s="54"/>
      <c r="X12" s="54"/>
      <c r="Y12" s="54"/>
      <c r="Z12" s="54"/>
    </row>
    <row r="13" spans="1:32" s="50" customFormat="1" ht="15.75" x14ac:dyDescent="0.25">
      <c r="A13" s="52"/>
      <c r="B13" s="52"/>
      <c r="C13" s="1" t="str">
        <f>IF(LEN(A13)&lt;12,IF(B13="","",MOD(10-MOD(SUMPRODUCT(--(MID(RIGHT("00000000000"&amp;A13,11),{1,3,5,7,9,11},1)))*3+SUMPRODUCT(--(MID(RIGHT("00000000000"&amp;A13,11),{2,4,6,8,10},1))),10),10)=B13),IF(B13="","",MOD(10 - MOD(SUM(MID(A13, {1,2,3,4,5,6,7,8,9,10,11,12}, 1) * {1,3,1,3,1,3,1,3,1,3,1,3}), 10), 10)=B13))</f>
        <v/>
      </c>
      <c r="D13" s="53"/>
      <c r="E13" s="52"/>
      <c r="F13" s="52"/>
      <c r="G13" s="52"/>
      <c r="H13" s="52"/>
      <c r="I13" s="58"/>
      <c r="J13" s="56"/>
      <c r="K13" s="57"/>
      <c r="L13" s="52"/>
      <c r="M13" s="52"/>
      <c r="N13" s="1" t="str">
        <f>IF(LEN(L13)&lt;12,IF(M13="","",MOD(10-MOD(SUMPRODUCT(--(MID(RIGHT("00000000000"&amp;L13,11),{1,3,5,7,9,11},1)))*3+SUMPRODUCT(--(MID(RIGHT("00000000000"&amp;L13,11),{2,4,6,8,10},1))),10),10)=M13),IF(M13="","",MOD(10 - MOD(SUM(MID(L13, {1,2,3,4,5,6,7,8,9,10,11,12}, 1) * {1,3,1,3,1,3,1,3,1,3,1,3}), 10), 10)=M13))</f>
        <v/>
      </c>
      <c r="O13" s="53"/>
      <c r="P13" s="52"/>
      <c r="Q13" s="58"/>
      <c r="R13" s="52"/>
      <c r="S13" s="52"/>
      <c r="T13" s="58"/>
      <c r="U13" s="54"/>
      <c r="V13" s="54"/>
      <c r="W13" s="54"/>
      <c r="X13" s="54"/>
      <c r="Y13" s="54"/>
      <c r="Z13" s="54"/>
    </row>
    <row r="14" spans="1:32" s="50" customFormat="1" ht="15.75" x14ac:dyDescent="0.25">
      <c r="A14" s="52"/>
      <c r="B14" s="52"/>
      <c r="C14" s="1" t="str">
        <f>IF(LEN(A14)&lt;12,IF(B14="","",MOD(10-MOD(SUMPRODUCT(--(MID(RIGHT("00000000000"&amp;A14,11),{1,3,5,7,9,11},1)))*3+SUMPRODUCT(--(MID(RIGHT("00000000000"&amp;A14,11),{2,4,6,8,10},1))),10),10)=B14),IF(B14="","",MOD(10 - MOD(SUM(MID(A14, {1,2,3,4,5,6,7,8,9,10,11,12}, 1) * {1,3,1,3,1,3,1,3,1,3,1,3}), 10), 10)=B14))</f>
        <v/>
      </c>
      <c r="D14" s="53"/>
      <c r="E14" s="52"/>
      <c r="F14" s="52"/>
      <c r="G14" s="52"/>
      <c r="H14" s="52"/>
      <c r="I14" s="58"/>
      <c r="J14" s="56"/>
      <c r="K14" s="57"/>
      <c r="L14" s="52"/>
      <c r="M14" s="52"/>
      <c r="N14" s="1" t="str">
        <f>IF(LEN(L14)&lt;12,IF(M14="","",MOD(10-MOD(SUMPRODUCT(--(MID(RIGHT("00000000000"&amp;L14,11),{1,3,5,7,9,11},1)))*3+SUMPRODUCT(--(MID(RIGHT("00000000000"&amp;L14,11),{2,4,6,8,10},1))),10),10)=M14),IF(M14="","",MOD(10 - MOD(SUM(MID(L14, {1,2,3,4,5,6,7,8,9,10,11,12}, 1) * {1,3,1,3,1,3,1,3,1,3,1,3}), 10), 10)=M14))</f>
        <v/>
      </c>
      <c r="O14" s="53"/>
      <c r="P14" s="52"/>
      <c r="Q14" s="58"/>
      <c r="R14" s="52"/>
      <c r="S14" s="52"/>
      <c r="T14" s="58"/>
      <c r="U14" s="54"/>
      <c r="V14" s="54"/>
      <c r="W14" s="54"/>
      <c r="X14" s="54"/>
      <c r="Y14" s="54"/>
      <c r="Z14" s="54"/>
    </row>
    <row r="15" spans="1:32" s="50" customFormat="1" ht="15.75" x14ac:dyDescent="0.25">
      <c r="A15" s="52"/>
      <c r="B15" s="52"/>
      <c r="C15" s="1" t="str">
        <f>IF(LEN(A15)&lt;12,IF(B15="","",MOD(10-MOD(SUMPRODUCT(--(MID(RIGHT("00000000000"&amp;A15,11),{1,3,5,7,9,11},1)))*3+SUMPRODUCT(--(MID(RIGHT("00000000000"&amp;A15,11),{2,4,6,8,10},1))),10),10)=B15),IF(B15="","",MOD(10 - MOD(SUM(MID(A15, {1,2,3,4,5,6,7,8,9,10,11,12}, 1) * {1,3,1,3,1,3,1,3,1,3,1,3}), 10), 10)=B15))</f>
        <v/>
      </c>
      <c r="D15" s="53"/>
      <c r="E15" s="52"/>
      <c r="F15" s="52"/>
      <c r="G15" s="52"/>
      <c r="H15" s="52"/>
      <c r="I15" s="58"/>
      <c r="J15" s="56"/>
      <c r="K15" s="57"/>
      <c r="L15" s="52"/>
      <c r="M15" s="52"/>
      <c r="N15" s="1" t="str">
        <f>IF(LEN(L15)&lt;12,IF(M15="","",MOD(10-MOD(SUMPRODUCT(--(MID(RIGHT("00000000000"&amp;L15,11),{1,3,5,7,9,11},1)))*3+SUMPRODUCT(--(MID(RIGHT("00000000000"&amp;L15,11),{2,4,6,8,10},1))),10),10)=M15),IF(M15="","",MOD(10 - MOD(SUM(MID(L15, {1,2,3,4,5,6,7,8,9,10,11,12}, 1) * {1,3,1,3,1,3,1,3,1,3,1,3}), 10), 10)=M15))</f>
        <v/>
      </c>
      <c r="O15" s="53"/>
      <c r="P15" s="52"/>
      <c r="Q15" s="58"/>
      <c r="R15" s="52"/>
      <c r="S15" s="52"/>
      <c r="T15" s="58"/>
      <c r="U15" s="54"/>
      <c r="V15" s="54"/>
      <c r="W15" s="54"/>
      <c r="X15" s="54"/>
      <c r="Y15" s="54"/>
      <c r="Z15" s="54"/>
    </row>
    <row r="16" spans="1:32" s="50" customFormat="1" ht="15.75" x14ac:dyDescent="0.25">
      <c r="A16" s="52"/>
      <c r="B16" s="52"/>
      <c r="C16" s="1" t="str">
        <f>IF(LEN(A16)&lt;12,IF(B16="","",MOD(10-MOD(SUMPRODUCT(--(MID(RIGHT("00000000000"&amp;A16,11),{1,3,5,7,9,11},1)))*3+SUMPRODUCT(--(MID(RIGHT("00000000000"&amp;A16,11),{2,4,6,8,10},1))),10),10)=B16),IF(B16="","",MOD(10 - MOD(SUM(MID(A16, {1,2,3,4,5,6,7,8,9,10,11,12}, 1) * {1,3,1,3,1,3,1,3,1,3,1,3}), 10), 10)=B16))</f>
        <v/>
      </c>
      <c r="D16" s="53"/>
      <c r="E16" s="52"/>
      <c r="F16" s="52"/>
      <c r="G16" s="52"/>
      <c r="H16" s="52"/>
      <c r="I16" s="58"/>
      <c r="J16" s="56"/>
      <c r="K16" s="57"/>
      <c r="L16" s="52"/>
      <c r="M16" s="52"/>
      <c r="N16" s="1" t="str">
        <f>IF(LEN(L16)&lt;12,IF(M16="","",MOD(10-MOD(SUMPRODUCT(--(MID(RIGHT("00000000000"&amp;L16,11),{1,3,5,7,9,11},1)))*3+SUMPRODUCT(--(MID(RIGHT("00000000000"&amp;L16,11),{2,4,6,8,10},1))),10),10)=M16),IF(M16="","",MOD(10 - MOD(SUM(MID(L16, {1,2,3,4,5,6,7,8,9,10,11,12}, 1) * {1,3,1,3,1,3,1,3,1,3,1,3}), 10), 10)=M16))</f>
        <v/>
      </c>
      <c r="O16" s="53"/>
      <c r="P16" s="52"/>
      <c r="Q16" s="58"/>
      <c r="R16" s="52"/>
      <c r="S16" s="52"/>
      <c r="T16" s="58"/>
      <c r="U16" s="54"/>
      <c r="V16" s="54"/>
      <c r="W16" s="54"/>
      <c r="X16" s="54"/>
      <c r="Y16" s="54"/>
      <c r="Z16" s="54"/>
    </row>
    <row r="17" spans="1:26" s="50" customFormat="1" ht="15.75" x14ac:dyDescent="0.25">
      <c r="A17" s="52"/>
      <c r="B17" s="52"/>
      <c r="C17" s="1" t="str">
        <f>IF(LEN(A17)&lt;12,IF(B17="","",MOD(10-MOD(SUMPRODUCT(--(MID(RIGHT("00000000000"&amp;A17,11),{1,3,5,7,9,11},1)))*3+SUMPRODUCT(--(MID(RIGHT("00000000000"&amp;A17,11),{2,4,6,8,10},1))),10),10)=B17),IF(B17="","",MOD(10 - MOD(SUM(MID(A17, {1,2,3,4,5,6,7,8,9,10,11,12}, 1) * {1,3,1,3,1,3,1,3,1,3,1,3}), 10), 10)=B17))</f>
        <v/>
      </c>
      <c r="D17" s="53"/>
      <c r="E17" s="52"/>
      <c r="F17" s="52"/>
      <c r="G17" s="52"/>
      <c r="H17" s="52"/>
      <c r="I17" s="58"/>
      <c r="J17" s="56"/>
      <c r="K17" s="57"/>
      <c r="L17" s="52"/>
      <c r="M17" s="52"/>
      <c r="N17" s="1" t="str">
        <f>IF(LEN(L17)&lt;12,IF(M17="","",MOD(10-MOD(SUMPRODUCT(--(MID(RIGHT("00000000000"&amp;L17,11),{1,3,5,7,9,11},1)))*3+SUMPRODUCT(--(MID(RIGHT("00000000000"&amp;L17,11),{2,4,6,8,10},1))),10),10)=M17),IF(M17="","",MOD(10 - MOD(SUM(MID(L17, {1,2,3,4,5,6,7,8,9,10,11,12}, 1) * {1,3,1,3,1,3,1,3,1,3,1,3}), 10), 10)=M17))</f>
        <v/>
      </c>
      <c r="O17" s="53"/>
      <c r="P17" s="52"/>
      <c r="Q17" s="58"/>
      <c r="R17" s="52"/>
      <c r="S17" s="52"/>
      <c r="T17" s="58"/>
      <c r="U17" s="54"/>
      <c r="V17" s="54"/>
      <c r="W17" s="54"/>
      <c r="X17" s="54"/>
      <c r="Y17" s="54"/>
      <c r="Z17" s="54"/>
    </row>
    <row r="18" spans="1:26" s="50" customFormat="1" ht="15.75" x14ac:dyDescent="0.25">
      <c r="A18" s="52"/>
      <c r="B18" s="52"/>
      <c r="C18" s="1" t="str">
        <f>IF(LEN(A18)&lt;12,IF(B18="","",MOD(10-MOD(SUMPRODUCT(--(MID(RIGHT("00000000000"&amp;A18,11),{1,3,5,7,9,11},1)))*3+SUMPRODUCT(--(MID(RIGHT("00000000000"&amp;A18,11),{2,4,6,8,10},1))),10),10)=B18),IF(B18="","",MOD(10 - MOD(SUM(MID(A18, {1,2,3,4,5,6,7,8,9,10,11,12}, 1) * {1,3,1,3,1,3,1,3,1,3,1,3}), 10), 10)=B18))</f>
        <v/>
      </c>
      <c r="D18" s="53"/>
      <c r="E18" s="52"/>
      <c r="F18" s="52"/>
      <c r="G18" s="52"/>
      <c r="H18" s="52"/>
      <c r="I18" s="58"/>
      <c r="J18" s="56"/>
      <c r="K18" s="57"/>
      <c r="L18" s="52"/>
      <c r="M18" s="52"/>
      <c r="N18" s="1" t="str">
        <f>IF(LEN(L18)&lt;12,IF(M18="","",MOD(10-MOD(SUMPRODUCT(--(MID(RIGHT("00000000000"&amp;L18,11),{1,3,5,7,9,11},1)))*3+SUMPRODUCT(--(MID(RIGHT("00000000000"&amp;L18,11),{2,4,6,8,10},1))),10),10)=M18),IF(M18="","",MOD(10 - MOD(SUM(MID(L18, {1,2,3,4,5,6,7,8,9,10,11,12}, 1) * {1,3,1,3,1,3,1,3,1,3,1,3}), 10), 10)=M18))</f>
        <v/>
      </c>
      <c r="O18" s="53"/>
      <c r="P18" s="52"/>
      <c r="Q18" s="58"/>
      <c r="R18" s="52"/>
      <c r="S18" s="52"/>
      <c r="T18" s="58"/>
      <c r="U18" s="54"/>
      <c r="V18" s="54"/>
      <c r="W18" s="54"/>
      <c r="X18" s="54"/>
      <c r="Y18" s="54"/>
      <c r="Z18" s="54"/>
    </row>
    <row r="19" spans="1:26" s="50" customFormat="1" ht="15.75" x14ac:dyDescent="0.25">
      <c r="A19" s="52"/>
      <c r="B19" s="52"/>
      <c r="C19" s="1" t="str">
        <f>IF(LEN(A19)&lt;12,IF(B19="","",MOD(10-MOD(SUMPRODUCT(--(MID(RIGHT("00000000000"&amp;A19,11),{1,3,5,7,9,11},1)))*3+SUMPRODUCT(--(MID(RIGHT("00000000000"&amp;A19,11),{2,4,6,8,10},1))),10),10)=B19),IF(B19="","",MOD(10 - MOD(SUM(MID(A19, {1,2,3,4,5,6,7,8,9,10,11,12}, 1) * {1,3,1,3,1,3,1,3,1,3,1,3}), 10), 10)=B19))</f>
        <v/>
      </c>
      <c r="D19" s="53"/>
      <c r="E19" s="52"/>
      <c r="F19" s="52"/>
      <c r="G19" s="52"/>
      <c r="H19" s="52"/>
      <c r="I19" s="58"/>
      <c r="J19" s="56"/>
      <c r="K19" s="57"/>
      <c r="L19" s="52"/>
      <c r="M19" s="52"/>
      <c r="N19" s="1" t="str">
        <f>IF(LEN(L19)&lt;12,IF(M19="","",MOD(10-MOD(SUMPRODUCT(--(MID(RIGHT("00000000000"&amp;L19,11),{1,3,5,7,9,11},1)))*3+SUMPRODUCT(--(MID(RIGHT("00000000000"&amp;L19,11),{2,4,6,8,10},1))),10),10)=M19),IF(M19="","",MOD(10 - MOD(SUM(MID(L19, {1,2,3,4,5,6,7,8,9,10,11,12}, 1) * {1,3,1,3,1,3,1,3,1,3,1,3}), 10), 10)=M19))</f>
        <v/>
      </c>
      <c r="O19" s="53"/>
      <c r="P19" s="52"/>
      <c r="Q19" s="58"/>
      <c r="R19" s="52"/>
      <c r="S19" s="52"/>
      <c r="T19" s="58"/>
      <c r="U19" s="54"/>
      <c r="V19" s="54"/>
      <c r="W19" s="54"/>
      <c r="X19" s="54"/>
      <c r="Y19" s="54"/>
      <c r="Z19" s="54"/>
    </row>
    <row r="20" spans="1:26" s="50" customFormat="1" ht="15.75" x14ac:dyDescent="0.25">
      <c r="A20" s="52"/>
      <c r="B20" s="52"/>
      <c r="C20" s="1" t="str">
        <f>IF(LEN(A20)&lt;12,IF(B20="","",MOD(10-MOD(SUMPRODUCT(--(MID(RIGHT("00000000000"&amp;A20,11),{1,3,5,7,9,11},1)))*3+SUMPRODUCT(--(MID(RIGHT("00000000000"&amp;A20,11),{2,4,6,8,10},1))),10),10)=B20),IF(B20="","",MOD(10 - MOD(SUM(MID(A20, {1,2,3,4,5,6,7,8,9,10,11,12}, 1) * {1,3,1,3,1,3,1,3,1,3,1,3}), 10), 10)=B20))</f>
        <v/>
      </c>
      <c r="D20" s="53"/>
      <c r="E20" s="52"/>
      <c r="F20" s="52"/>
      <c r="G20" s="52"/>
      <c r="H20" s="52"/>
      <c r="I20" s="58"/>
      <c r="J20" s="56"/>
      <c r="K20" s="57"/>
      <c r="L20" s="52"/>
      <c r="M20" s="52"/>
      <c r="N20" s="1" t="str">
        <f>IF(LEN(L20)&lt;12,IF(M20="","",MOD(10-MOD(SUMPRODUCT(--(MID(RIGHT("00000000000"&amp;L20,11),{1,3,5,7,9,11},1)))*3+SUMPRODUCT(--(MID(RIGHT("00000000000"&amp;L20,11),{2,4,6,8,10},1))),10),10)=M20),IF(M20="","",MOD(10 - MOD(SUM(MID(L20, {1,2,3,4,5,6,7,8,9,10,11,12}, 1) * {1,3,1,3,1,3,1,3,1,3,1,3}), 10), 10)=M20))</f>
        <v/>
      </c>
      <c r="O20" s="53"/>
      <c r="P20" s="52"/>
      <c r="Q20" s="58"/>
      <c r="R20" s="52"/>
      <c r="S20" s="52"/>
      <c r="T20" s="58"/>
      <c r="U20" s="54"/>
      <c r="V20" s="54"/>
      <c r="W20" s="54"/>
      <c r="X20" s="54"/>
      <c r="Y20" s="54"/>
      <c r="Z20" s="54"/>
    </row>
    <row r="21" spans="1:26" s="50" customFormat="1" ht="15.75" x14ac:dyDescent="0.25">
      <c r="A21" s="52"/>
      <c r="B21" s="52"/>
      <c r="C21" s="1" t="str">
        <f>IF(LEN(A21)&lt;12,IF(B21="","",MOD(10-MOD(SUMPRODUCT(--(MID(RIGHT("00000000000"&amp;A21,11),{1,3,5,7,9,11},1)))*3+SUMPRODUCT(--(MID(RIGHT("00000000000"&amp;A21,11),{2,4,6,8,10},1))),10),10)=B21),IF(B21="","",MOD(10 - MOD(SUM(MID(A21, {1,2,3,4,5,6,7,8,9,10,11,12}, 1) * {1,3,1,3,1,3,1,3,1,3,1,3}), 10), 10)=B21))</f>
        <v/>
      </c>
      <c r="D21" s="53"/>
      <c r="E21" s="52"/>
      <c r="F21" s="52"/>
      <c r="G21" s="52"/>
      <c r="H21" s="52"/>
      <c r="I21" s="58"/>
      <c r="J21" s="56"/>
      <c r="K21" s="57"/>
      <c r="L21" s="52"/>
      <c r="M21" s="52"/>
      <c r="N21" s="1" t="str">
        <f>IF(LEN(L21)&lt;12,IF(M21="","",MOD(10-MOD(SUMPRODUCT(--(MID(RIGHT("00000000000"&amp;L21,11),{1,3,5,7,9,11},1)))*3+SUMPRODUCT(--(MID(RIGHT("00000000000"&amp;L21,11),{2,4,6,8,10},1))),10),10)=M21),IF(M21="","",MOD(10 - MOD(SUM(MID(L21, {1,2,3,4,5,6,7,8,9,10,11,12}, 1) * {1,3,1,3,1,3,1,3,1,3,1,3}), 10), 10)=M21))</f>
        <v/>
      </c>
      <c r="O21" s="53"/>
      <c r="P21" s="52"/>
      <c r="Q21" s="58"/>
      <c r="R21" s="52"/>
      <c r="S21" s="52"/>
      <c r="T21" s="58"/>
      <c r="U21" s="54"/>
      <c r="V21" s="54"/>
      <c r="W21" s="54"/>
      <c r="X21" s="54"/>
      <c r="Y21" s="54"/>
      <c r="Z21" s="54"/>
    </row>
    <row r="22" spans="1:26" s="50" customFormat="1" ht="15.75" x14ac:dyDescent="0.25">
      <c r="A22" s="52"/>
      <c r="B22" s="52"/>
      <c r="C22" s="1" t="str">
        <f>IF(LEN(A22)&lt;12,IF(B22="","",MOD(10-MOD(SUMPRODUCT(--(MID(RIGHT("00000000000"&amp;A22,11),{1,3,5,7,9,11},1)))*3+SUMPRODUCT(--(MID(RIGHT("00000000000"&amp;A22,11),{2,4,6,8,10},1))),10),10)=B22),IF(B22="","",MOD(10 - MOD(SUM(MID(A22, {1,2,3,4,5,6,7,8,9,10,11,12}, 1) * {1,3,1,3,1,3,1,3,1,3,1,3}), 10), 10)=B22))</f>
        <v/>
      </c>
      <c r="D22" s="53"/>
      <c r="E22" s="52"/>
      <c r="F22" s="52"/>
      <c r="G22" s="52"/>
      <c r="H22" s="52"/>
      <c r="I22" s="58"/>
      <c r="J22" s="56"/>
      <c r="K22" s="57"/>
      <c r="L22" s="52"/>
      <c r="M22" s="52"/>
      <c r="N22" s="1" t="str">
        <f>IF(LEN(L22)&lt;12,IF(M22="","",MOD(10-MOD(SUMPRODUCT(--(MID(RIGHT("00000000000"&amp;L22,11),{1,3,5,7,9,11},1)))*3+SUMPRODUCT(--(MID(RIGHT("00000000000"&amp;L22,11),{2,4,6,8,10},1))),10),10)=M22),IF(M22="","",MOD(10 - MOD(SUM(MID(L22, {1,2,3,4,5,6,7,8,9,10,11,12}, 1) * {1,3,1,3,1,3,1,3,1,3,1,3}), 10), 10)=M22))</f>
        <v/>
      </c>
      <c r="O22" s="53"/>
      <c r="P22" s="52"/>
      <c r="Q22" s="58"/>
      <c r="R22" s="52"/>
      <c r="S22" s="52"/>
      <c r="T22" s="58"/>
      <c r="U22" s="54"/>
      <c r="V22" s="54"/>
      <c r="W22" s="54"/>
      <c r="X22" s="54"/>
      <c r="Y22" s="54"/>
      <c r="Z22" s="54"/>
    </row>
    <row r="23" spans="1:26" s="50" customFormat="1" ht="15.75" x14ac:dyDescent="0.25">
      <c r="A23" s="52"/>
      <c r="B23" s="52"/>
      <c r="C23" s="1" t="str">
        <f>IF(LEN(A23)&lt;12,IF(B23="","",MOD(10-MOD(SUMPRODUCT(--(MID(RIGHT("00000000000"&amp;A23,11),{1,3,5,7,9,11},1)))*3+SUMPRODUCT(--(MID(RIGHT("00000000000"&amp;A23,11),{2,4,6,8,10},1))),10),10)=B23),IF(B23="","",MOD(10 - MOD(SUM(MID(A23, {1,2,3,4,5,6,7,8,9,10,11,12}, 1) * {1,3,1,3,1,3,1,3,1,3,1,3}), 10), 10)=B23))</f>
        <v/>
      </c>
      <c r="D23" s="53"/>
      <c r="E23" s="52"/>
      <c r="F23" s="52"/>
      <c r="G23" s="52"/>
      <c r="H23" s="52"/>
      <c r="I23" s="58"/>
      <c r="J23" s="56"/>
      <c r="K23" s="57"/>
      <c r="L23" s="52"/>
      <c r="M23" s="52"/>
      <c r="N23" s="1" t="str">
        <f>IF(LEN(L23)&lt;12,IF(M23="","",MOD(10-MOD(SUMPRODUCT(--(MID(RIGHT("00000000000"&amp;L23,11),{1,3,5,7,9,11},1)))*3+SUMPRODUCT(--(MID(RIGHT("00000000000"&amp;L23,11),{2,4,6,8,10},1))),10),10)=M23),IF(M23="","",MOD(10 - MOD(SUM(MID(L23, {1,2,3,4,5,6,7,8,9,10,11,12}, 1) * {1,3,1,3,1,3,1,3,1,3,1,3}), 10), 10)=M23))</f>
        <v/>
      </c>
      <c r="O23" s="53"/>
      <c r="P23" s="52"/>
      <c r="Q23" s="58"/>
      <c r="R23" s="52"/>
      <c r="S23" s="52"/>
      <c r="T23" s="58"/>
      <c r="U23" s="54"/>
      <c r="V23" s="54"/>
      <c r="W23" s="54"/>
      <c r="X23" s="54"/>
      <c r="Y23" s="54"/>
      <c r="Z23" s="54"/>
    </row>
    <row r="24" spans="1:26" s="50" customFormat="1" ht="15.75" x14ac:dyDescent="0.25">
      <c r="A24" s="52"/>
      <c r="B24" s="52"/>
      <c r="C24" s="1" t="str">
        <f>IF(LEN(A24)&lt;12,IF(B24="","",MOD(10-MOD(SUMPRODUCT(--(MID(RIGHT("00000000000"&amp;A24,11),{1,3,5,7,9,11},1)))*3+SUMPRODUCT(--(MID(RIGHT("00000000000"&amp;A24,11),{2,4,6,8,10},1))),10),10)=B24),IF(B24="","",MOD(10 - MOD(SUM(MID(A24, {1,2,3,4,5,6,7,8,9,10,11,12}, 1) * {1,3,1,3,1,3,1,3,1,3,1,3}), 10), 10)=B24))</f>
        <v/>
      </c>
      <c r="D24" s="53"/>
      <c r="E24" s="52"/>
      <c r="F24" s="52"/>
      <c r="G24" s="52"/>
      <c r="H24" s="52"/>
      <c r="I24" s="58"/>
      <c r="J24" s="56"/>
      <c r="K24" s="57"/>
      <c r="L24" s="52"/>
      <c r="M24" s="52"/>
      <c r="N24" s="1" t="str">
        <f>IF(LEN(L24)&lt;12,IF(M24="","",MOD(10-MOD(SUMPRODUCT(--(MID(RIGHT("00000000000"&amp;L24,11),{1,3,5,7,9,11},1)))*3+SUMPRODUCT(--(MID(RIGHT("00000000000"&amp;L24,11),{2,4,6,8,10},1))),10),10)=M24),IF(M24="","",MOD(10 - MOD(SUM(MID(L24, {1,2,3,4,5,6,7,8,9,10,11,12}, 1) * {1,3,1,3,1,3,1,3,1,3,1,3}), 10), 10)=M24))</f>
        <v/>
      </c>
      <c r="O24" s="53"/>
      <c r="P24" s="52"/>
      <c r="Q24" s="58"/>
      <c r="R24" s="52"/>
      <c r="S24" s="52"/>
      <c r="T24" s="58"/>
      <c r="U24" s="54"/>
      <c r="V24" s="54"/>
      <c r="W24" s="54"/>
      <c r="X24" s="54"/>
      <c r="Y24" s="54"/>
      <c r="Z24" s="54"/>
    </row>
    <row r="25" spans="1:26" s="50" customFormat="1" ht="15.75" x14ac:dyDescent="0.25">
      <c r="A25" s="52"/>
      <c r="B25" s="52"/>
      <c r="C25" s="1" t="str">
        <f>IF(LEN(A25)&lt;12,IF(B25="","",MOD(10-MOD(SUMPRODUCT(--(MID(RIGHT("00000000000"&amp;A25,11),{1,3,5,7,9,11},1)))*3+SUMPRODUCT(--(MID(RIGHT("00000000000"&amp;A25,11),{2,4,6,8,10},1))),10),10)=B25),IF(B25="","",MOD(10 - MOD(SUM(MID(A25, {1,2,3,4,5,6,7,8,9,10,11,12}, 1) * {1,3,1,3,1,3,1,3,1,3,1,3}), 10), 10)=B25))</f>
        <v/>
      </c>
      <c r="D25" s="53"/>
      <c r="E25" s="52"/>
      <c r="F25" s="52"/>
      <c r="G25" s="52"/>
      <c r="H25" s="52"/>
      <c r="I25" s="58"/>
      <c r="J25" s="56"/>
      <c r="K25" s="57"/>
      <c r="L25" s="52"/>
      <c r="M25" s="52"/>
      <c r="N25" s="1" t="str">
        <f>IF(LEN(L25)&lt;12,IF(M25="","",MOD(10-MOD(SUMPRODUCT(--(MID(RIGHT("00000000000"&amp;L25,11),{1,3,5,7,9,11},1)))*3+SUMPRODUCT(--(MID(RIGHT("00000000000"&amp;L25,11),{2,4,6,8,10},1))),10),10)=M25),IF(M25="","",MOD(10 - MOD(SUM(MID(L25, {1,2,3,4,5,6,7,8,9,10,11,12}, 1) * {1,3,1,3,1,3,1,3,1,3,1,3}), 10), 10)=M25))</f>
        <v/>
      </c>
      <c r="O25" s="53"/>
      <c r="P25" s="52"/>
      <c r="Q25" s="58"/>
      <c r="R25" s="52"/>
      <c r="S25" s="52"/>
      <c r="T25" s="58"/>
      <c r="U25" s="54"/>
      <c r="V25" s="54"/>
      <c r="W25" s="54"/>
      <c r="X25" s="54"/>
      <c r="Y25" s="54"/>
      <c r="Z25" s="54"/>
    </row>
    <row r="26" spans="1:26" s="50" customFormat="1" ht="15.75" x14ac:dyDescent="0.25">
      <c r="A26" s="52"/>
      <c r="B26" s="52"/>
      <c r="C26" s="1" t="str">
        <f>IF(LEN(A26)&lt;12,IF(B26="","",MOD(10-MOD(SUMPRODUCT(--(MID(RIGHT("00000000000"&amp;A26,11),{1,3,5,7,9,11},1)))*3+SUMPRODUCT(--(MID(RIGHT("00000000000"&amp;A26,11),{2,4,6,8,10},1))),10),10)=B26),IF(B26="","",MOD(10 - MOD(SUM(MID(A26, {1,2,3,4,5,6,7,8,9,10,11,12}, 1) * {1,3,1,3,1,3,1,3,1,3,1,3}), 10), 10)=B26))</f>
        <v/>
      </c>
      <c r="D26" s="53"/>
      <c r="E26" s="52"/>
      <c r="F26" s="52"/>
      <c r="G26" s="52"/>
      <c r="H26" s="52"/>
      <c r="I26" s="58"/>
      <c r="J26" s="56"/>
      <c r="K26" s="57"/>
      <c r="L26" s="52"/>
      <c r="M26" s="52"/>
      <c r="N26" s="1" t="str">
        <f>IF(LEN(L26)&lt;12,IF(M26="","",MOD(10-MOD(SUMPRODUCT(--(MID(RIGHT("00000000000"&amp;L26,11),{1,3,5,7,9,11},1)))*3+SUMPRODUCT(--(MID(RIGHT("00000000000"&amp;L26,11),{2,4,6,8,10},1))),10),10)=M26),IF(M26="","",MOD(10 - MOD(SUM(MID(L26, {1,2,3,4,5,6,7,8,9,10,11,12}, 1) * {1,3,1,3,1,3,1,3,1,3,1,3}), 10), 10)=M26))</f>
        <v/>
      </c>
      <c r="O26" s="53"/>
      <c r="P26" s="52"/>
      <c r="Q26" s="58"/>
      <c r="R26" s="52"/>
      <c r="S26" s="52"/>
      <c r="T26" s="58"/>
      <c r="U26" s="54"/>
      <c r="V26" s="54"/>
      <c r="W26" s="54"/>
      <c r="X26" s="54"/>
      <c r="Y26" s="54"/>
      <c r="Z26" s="54"/>
    </row>
    <row r="27" spans="1:26" s="50" customFormat="1" ht="15.75" x14ac:dyDescent="0.25">
      <c r="A27" s="52"/>
      <c r="B27" s="52"/>
      <c r="C27" s="1" t="str">
        <f>IF(LEN(A27)&lt;12,IF(B27="","",MOD(10-MOD(SUMPRODUCT(--(MID(RIGHT("00000000000"&amp;A27,11),{1,3,5,7,9,11},1)))*3+SUMPRODUCT(--(MID(RIGHT("00000000000"&amp;A27,11),{2,4,6,8,10},1))),10),10)=B27),IF(B27="","",MOD(10 - MOD(SUM(MID(A27, {1,2,3,4,5,6,7,8,9,10,11,12}, 1) * {1,3,1,3,1,3,1,3,1,3,1,3}), 10), 10)=B27))</f>
        <v/>
      </c>
      <c r="D27" s="53"/>
      <c r="E27" s="52"/>
      <c r="F27" s="52"/>
      <c r="G27" s="52"/>
      <c r="H27" s="52"/>
      <c r="I27" s="58"/>
      <c r="J27" s="56"/>
      <c r="K27" s="57"/>
      <c r="L27" s="52"/>
      <c r="M27" s="52"/>
      <c r="N27" s="1" t="str">
        <f>IF(LEN(L27)&lt;12,IF(M27="","",MOD(10-MOD(SUMPRODUCT(--(MID(RIGHT("00000000000"&amp;L27,11),{1,3,5,7,9,11},1)))*3+SUMPRODUCT(--(MID(RIGHT("00000000000"&amp;L27,11),{2,4,6,8,10},1))),10),10)=M27),IF(M27="","",MOD(10 - MOD(SUM(MID(L27, {1,2,3,4,5,6,7,8,9,10,11,12}, 1) * {1,3,1,3,1,3,1,3,1,3,1,3}), 10), 10)=M27))</f>
        <v/>
      </c>
      <c r="O27" s="53"/>
      <c r="P27" s="52"/>
      <c r="Q27" s="58"/>
      <c r="R27" s="52"/>
      <c r="S27" s="52"/>
      <c r="T27" s="58"/>
      <c r="U27" s="54"/>
      <c r="V27" s="54"/>
      <c r="W27" s="54"/>
      <c r="X27" s="54"/>
      <c r="Y27" s="54"/>
      <c r="Z27" s="54"/>
    </row>
    <row r="28" spans="1:26" s="50" customFormat="1" ht="15.75" x14ac:dyDescent="0.25">
      <c r="A28" s="52"/>
      <c r="B28" s="52"/>
      <c r="C28" s="1" t="str">
        <f>IF(LEN(A28)&lt;12,IF(B28="","",MOD(10-MOD(SUMPRODUCT(--(MID(RIGHT("00000000000"&amp;A28,11),{1,3,5,7,9,11},1)))*3+SUMPRODUCT(--(MID(RIGHT("00000000000"&amp;A28,11),{2,4,6,8,10},1))),10),10)=B28),IF(B28="","",MOD(10 - MOD(SUM(MID(A28, {1,2,3,4,5,6,7,8,9,10,11,12}, 1) * {1,3,1,3,1,3,1,3,1,3,1,3}), 10), 10)=B28))</f>
        <v/>
      </c>
      <c r="D28" s="53"/>
      <c r="E28" s="52"/>
      <c r="F28" s="52"/>
      <c r="G28" s="52"/>
      <c r="H28" s="52"/>
      <c r="I28" s="58"/>
      <c r="J28" s="56"/>
      <c r="K28" s="57"/>
      <c r="L28" s="52"/>
      <c r="M28" s="52"/>
      <c r="N28" s="1" t="str">
        <f>IF(LEN(L28)&lt;12,IF(M28="","",MOD(10-MOD(SUMPRODUCT(--(MID(RIGHT("00000000000"&amp;L28,11),{1,3,5,7,9,11},1)))*3+SUMPRODUCT(--(MID(RIGHT("00000000000"&amp;L28,11),{2,4,6,8,10},1))),10),10)=M28),IF(M28="","",MOD(10 - MOD(SUM(MID(L28, {1,2,3,4,5,6,7,8,9,10,11,12}, 1) * {1,3,1,3,1,3,1,3,1,3,1,3}), 10), 10)=M28))</f>
        <v/>
      </c>
      <c r="O28" s="53"/>
      <c r="P28" s="52"/>
      <c r="Q28" s="58"/>
      <c r="R28" s="52"/>
      <c r="S28" s="52"/>
      <c r="T28" s="58"/>
      <c r="U28" s="54"/>
      <c r="V28" s="54"/>
      <c r="W28" s="54"/>
      <c r="X28" s="54"/>
      <c r="Y28" s="54"/>
      <c r="Z28" s="54"/>
    </row>
    <row r="29" spans="1:26" s="50" customFormat="1" ht="15.75" x14ac:dyDescent="0.25">
      <c r="A29" s="52"/>
      <c r="B29" s="52"/>
      <c r="C29" s="1" t="str">
        <f>IF(LEN(A29)&lt;12,IF(B29="","",MOD(10-MOD(SUMPRODUCT(--(MID(RIGHT("00000000000"&amp;A29,11),{1,3,5,7,9,11},1)))*3+SUMPRODUCT(--(MID(RIGHT("00000000000"&amp;A29,11),{2,4,6,8,10},1))),10),10)=B29),IF(B29="","",MOD(10 - MOD(SUM(MID(A29, {1,2,3,4,5,6,7,8,9,10,11,12}, 1) * {1,3,1,3,1,3,1,3,1,3,1,3}), 10), 10)=B29))</f>
        <v/>
      </c>
      <c r="D29" s="53"/>
      <c r="E29" s="52"/>
      <c r="F29" s="52"/>
      <c r="G29" s="52"/>
      <c r="H29" s="52"/>
      <c r="I29" s="58"/>
      <c r="J29" s="56"/>
      <c r="K29" s="57"/>
      <c r="L29" s="52"/>
      <c r="M29" s="52"/>
      <c r="N29" s="1" t="str">
        <f>IF(LEN(L29)&lt;12,IF(M29="","",MOD(10-MOD(SUMPRODUCT(--(MID(RIGHT("00000000000"&amp;L29,11),{1,3,5,7,9,11},1)))*3+SUMPRODUCT(--(MID(RIGHT("00000000000"&amp;L29,11),{2,4,6,8,10},1))),10),10)=M29),IF(M29="","",MOD(10 - MOD(SUM(MID(L29, {1,2,3,4,5,6,7,8,9,10,11,12}, 1) * {1,3,1,3,1,3,1,3,1,3,1,3}), 10), 10)=M29))</f>
        <v/>
      </c>
      <c r="O29" s="53"/>
      <c r="P29" s="52"/>
      <c r="Q29" s="58"/>
      <c r="R29" s="52"/>
      <c r="S29" s="52"/>
      <c r="T29" s="58"/>
      <c r="U29" s="54"/>
      <c r="V29" s="54"/>
      <c r="W29" s="54"/>
      <c r="X29" s="54"/>
      <c r="Y29" s="54"/>
      <c r="Z29" s="54"/>
    </row>
    <row r="30" spans="1:26" s="50" customFormat="1" ht="15.75" x14ac:dyDescent="0.25">
      <c r="A30" s="52"/>
      <c r="B30" s="52"/>
      <c r="C30" s="1" t="str">
        <f>IF(LEN(A30)&lt;12,IF(B30="","",MOD(10-MOD(SUMPRODUCT(--(MID(RIGHT("00000000000"&amp;A30,11),{1,3,5,7,9,11},1)))*3+SUMPRODUCT(--(MID(RIGHT("00000000000"&amp;A30,11),{2,4,6,8,10},1))),10),10)=B30),IF(B30="","",MOD(10 - MOD(SUM(MID(A30, {1,2,3,4,5,6,7,8,9,10,11,12}, 1) * {1,3,1,3,1,3,1,3,1,3,1,3}), 10), 10)=B30))</f>
        <v/>
      </c>
      <c r="D30" s="53"/>
      <c r="E30" s="52"/>
      <c r="F30" s="52"/>
      <c r="G30" s="52"/>
      <c r="H30" s="52"/>
      <c r="I30" s="58"/>
      <c r="J30" s="56"/>
      <c r="K30" s="57"/>
      <c r="L30" s="52"/>
      <c r="M30" s="52"/>
      <c r="N30" s="1" t="str">
        <f>IF(LEN(L30)&lt;12,IF(M30="","",MOD(10-MOD(SUMPRODUCT(--(MID(RIGHT("00000000000"&amp;L30,11),{1,3,5,7,9,11},1)))*3+SUMPRODUCT(--(MID(RIGHT("00000000000"&amp;L30,11),{2,4,6,8,10},1))),10),10)=M30),IF(M30="","",MOD(10 - MOD(SUM(MID(L30, {1,2,3,4,5,6,7,8,9,10,11,12}, 1) * {1,3,1,3,1,3,1,3,1,3,1,3}), 10), 10)=M30))</f>
        <v/>
      </c>
      <c r="O30" s="53"/>
      <c r="P30" s="52"/>
      <c r="Q30" s="58"/>
      <c r="R30" s="52"/>
      <c r="S30" s="52"/>
      <c r="T30" s="58"/>
      <c r="U30" s="54"/>
      <c r="V30" s="54"/>
      <c r="W30" s="54"/>
      <c r="X30" s="54"/>
      <c r="Y30" s="54"/>
      <c r="Z30" s="54"/>
    </row>
    <row r="31" spans="1:26" s="50" customFormat="1" ht="15.75" x14ac:dyDescent="0.25">
      <c r="A31" s="52"/>
      <c r="B31" s="52"/>
      <c r="C31" s="1" t="str">
        <f>IF(LEN(A31)&lt;12,IF(B31="","",MOD(10-MOD(SUMPRODUCT(--(MID(RIGHT("00000000000"&amp;A31,11),{1,3,5,7,9,11},1)))*3+SUMPRODUCT(--(MID(RIGHT("00000000000"&amp;A31,11),{2,4,6,8,10},1))),10),10)=B31),IF(B31="","",MOD(10 - MOD(SUM(MID(A31, {1,2,3,4,5,6,7,8,9,10,11,12}, 1) * {1,3,1,3,1,3,1,3,1,3,1,3}), 10), 10)=B31))</f>
        <v/>
      </c>
      <c r="D31" s="53"/>
      <c r="E31" s="52"/>
      <c r="F31" s="52"/>
      <c r="G31" s="52"/>
      <c r="H31" s="52"/>
      <c r="I31" s="58"/>
      <c r="J31" s="56"/>
      <c r="K31" s="57"/>
      <c r="L31" s="52"/>
      <c r="M31" s="52"/>
      <c r="N31" s="1" t="str">
        <f>IF(LEN(L31)&lt;12,IF(M31="","",MOD(10-MOD(SUMPRODUCT(--(MID(RIGHT("00000000000"&amp;L31,11),{1,3,5,7,9,11},1)))*3+SUMPRODUCT(--(MID(RIGHT("00000000000"&amp;L31,11),{2,4,6,8,10},1))),10),10)=M31),IF(M31="","",MOD(10 - MOD(SUM(MID(L31, {1,2,3,4,5,6,7,8,9,10,11,12}, 1) * {1,3,1,3,1,3,1,3,1,3,1,3}), 10), 10)=M31))</f>
        <v/>
      </c>
      <c r="O31" s="53"/>
      <c r="P31" s="52"/>
      <c r="Q31" s="58"/>
      <c r="R31" s="52"/>
      <c r="S31" s="52"/>
      <c r="T31" s="58"/>
      <c r="U31" s="54"/>
      <c r="V31" s="54"/>
      <c r="W31" s="54"/>
      <c r="X31" s="54"/>
      <c r="Y31" s="54"/>
      <c r="Z31" s="54"/>
    </row>
    <row r="32" spans="1:26" s="39" customFormat="1" ht="15.75" x14ac:dyDescent="0.25">
      <c r="A32" s="52"/>
      <c r="B32" s="52"/>
      <c r="C32" s="1" t="str">
        <f>IF(LEN(A32)&lt;12,IF(B32="","",MOD(10-MOD(SUMPRODUCT(--(MID(RIGHT("00000000000"&amp;A32,11),{1,3,5,7,9,11},1)))*3+SUMPRODUCT(--(MID(RIGHT("00000000000"&amp;A32,11),{2,4,6,8,10},1))),10),10)=B32),IF(B32="","",MOD(10 - MOD(SUM(MID(A32, {1,2,3,4,5,6,7,8,9,10,11,12}, 1) * {1,3,1,3,1,3,1,3,1,3,1,3}), 10), 10)=B32))</f>
        <v/>
      </c>
      <c r="D32" s="53"/>
      <c r="E32" s="52"/>
      <c r="F32" s="52"/>
      <c r="G32" s="52"/>
      <c r="H32" s="52"/>
      <c r="I32" s="58"/>
      <c r="J32" s="56"/>
      <c r="K32" s="57"/>
      <c r="L32" s="52"/>
      <c r="M32" s="52"/>
      <c r="N32" s="1" t="str">
        <f>IF(LEN(L32)&lt;12,IF(M32="","",MOD(10-MOD(SUMPRODUCT(--(MID(RIGHT("00000000000"&amp;L32,11),{1,3,5,7,9,11},1)))*3+SUMPRODUCT(--(MID(RIGHT("00000000000"&amp;L32,11),{2,4,6,8,10},1))),10),10)=M32),IF(M32="","",MOD(10 - MOD(SUM(MID(L32, {1,2,3,4,5,6,7,8,9,10,11,12}, 1) * {1,3,1,3,1,3,1,3,1,3,1,3}), 10), 10)=M32))</f>
        <v/>
      </c>
      <c r="O32" s="53"/>
      <c r="P32" s="52"/>
      <c r="Q32" s="58"/>
      <c r="R32" s="52"/>
      <c r="S32" s="52"/>
      <c r="T32" s="58"/>
      <c r="U32" s="54"/>
      <c r="V32" s="54"/>
      <c r="W32" s="54"/>
      <c r="X32" s="54"/>
      <c r="Y32" s="54"/>
      <c r="Z32" s="54"/>
    </row>
    <row r="33" spans="1:26" s="39" customFormat="1" ht="15.75" x14ac:dyDescent="0.25">
      <c r="A33" s="52"/>
      <c r="B33" s="52"/>
      <c r="C33" s="1" t="str">
        <f>IF(LEN(A33)&lt;12,IF(B33="","",MOD(10-MOD(SUMPRODUCT(--(MID(RIGHT("00000000000"&amp;A33,11),{1,3,5,7,9,11},1)))*3+SUMPRODUCT(--(MID(RIGHT("00000000000"&amp;A33,11),{2,4,6,8,10},1))),10),10)=B33),IF(B33="","",MOD(10 - MOD(SUM(MID(A33, {1,2,3,4,5,6,7,8,9,10,11,12}, 1) * {1,3,1,3,1,3,1,3,1,3,1,3}), 10), 10)=B33))</f>
        <v/>
      </c>
      <c r="D33" s="53"/>
      <c r="E33" s="52"/>
      <c r="F33" s="52"/>
      <c r="G33" s="52"/>
      <c r="H33" s="52"/>
      <c r="I33" s="58"/>
      <c r="J33" s="56"/>
      <c r="K33" s="57"/>
      <c r="L33" s="52"/>
      <c r="M33" s="52"/>
      <c r="N33" s="1" t="str">
        <f>IF(LEN(L33)&lt;12,IF(M33="","",MOD(10-MOD(SUMPRODUCT(--(MID(RIGHT("00000000000"&amp;L33,11),{1,3,5,7,9,11},1)))*3+SUMPRODUCT(--(MID(RIGHT("00000000000"&amp;L33,11),{2,4,6,8,10},1))),10),10)=M33),IF(M33="","",MOD(10 - MOD(SUM(MID(L33, {1,2,3,4,5,6,7,8,9,10,11,12}, 1) * {1,3,1,3,1,3,1,3,1,3,1,3}), 10), 10)=M33))</f>
        <v/>
      </c>
      <c r="O33" s="53"/>
      <c r="P33" s="52"/>
      <c r="Q33" s="58"/>
      <c r="R33" s="52"/>
      <c r="S33" s="52"/>
      <c r="T33" s="58"/>
      <c r="U33" s="54"/>
      <c r="V33" s="54"/>
      <c r="W33" s="54"/>
      <c r="X33" s="54"/>
      <c r="Y33" s="54"/>
      <c r="Z33" s="54"/>
    </row>
    <row r="34" spans="1:26" s="39" customFormat="1" ht="15.75" x14ac:dyDescent="0.25">
      <c r="A34" s="52"/>
      <c r="B34" s="52"/>
      <c r="C34" s="1" t="str">
        <f>IF(LEN(A34)&lt;12,IF(B34="","",MOD(10-MOD(SUMPRODUCT(--(MID(RIGHT("00000000000"&amp;A34,11),{1,3,5,7,9,11},1)))*3+SUMPRODUCT(--(MID(RIGHT("00000000000"&amp;A34,11),{2,4,6,8,10},1))),10),10)=B34),IF(B34="","",MOD(10 - MOD(SUM(MID(A34, {1,2,3,4,5,6,7,8,9,10,11,12}, 1) * {1,3,1,3,1,3,1,3,1,3,1,3}), 10), 10)=B34))</f>
        <v/>
      </c>
      <c r="D34" s="53"/>
      <c r="E34" s="52"/>
      <c r="F34" s="52"/>
      <c r="G34" s="52"/>
      <c r="H34" s="52"/>
      <c r="I34" s="58"/>
      <c r="J34" s="56"/>
      <c r="K34" s="57"/>
      <c r="L34" s="52"/>
      <c r="M34" s="52"/>
      <c r="N34" s="1" t="str">
        <f>IF(LEN(L34)&lt;12,IF(M34="","",MOD(10-MOD(SUMPRODUCT(--(MID(RIGHT("00000000000"&amp;L34,11),{1,3,5,7,9,11},1)))*3+SUMPRODUCT(--(MID(RIGHT("00000000000"&amp;L34,11),{2,4,6,8,10},1))),10),10)=M34),IF(M34="","",MOD(10 - MOD(SUM(MID(L34, {1,2,3,4,5,6,7,8,9,10,11,12}, 1) * {1,3,1,3,1,3,1,3,1,3,1,3}), 10), 10)=M34))</f>
        <v/>
      </c>
      <c r="O34" s="53"/>
      <c r="P34" s="52"/>
      <c r="Q34" s="58"/>
      <c r="R34" s="52"/>
      <c r="S34" s="52"/>
      <c r="T34" s="58"/>
      <c r="U34" s="54"/>
      <c r="V34" s="54"/>
      <c r="W34" s="54"/>
      <c r="X34" s="54"/>
      <c r="Y34" s="54"/>
      <c r="Z34" s="54"/>
    </row>
    <row r="35" spans="1:26" s="39" customFormat="1" ht="15.75" x14ac:dyDescent="0.25">
      <c r="A35" s="52"/>
      <c r="B35" s="52"/>
      <c r="C35" s="1" t="str">
        <f>IF(LEN(A35)&lt;12,IF(B35="","",MOD(10-MOD(SUMPRODUCT(--(MID(RIGHT("00000000000"&amp;A35,11),{1,3,5,7,9,11},1)))*3+SUMPRODUCT(--(MID(RIGHT("00000000000"&amp;A35,11),{2,4,6,8,10},1))),10),10)=B35),IF(B35="","",MOD(10 - MOD(SUM(MID(A35, {1,2,3,4,5,6,7,8,9,10,11,12}, 1) * {1,3,1,3,1,3,1,3,1,3,1,3}), 10), 10)=B35))</f>
        <v/>
      </c>
      <c r="D35" s="53"/>
      <c r="E35" s="52"/>
      <c r="F35" s="52"/>
      <c r="G35" s="52"/>
      <c r="H35" s="52"/>
      <c r="I35" s="58"/>
      <c r="J35" s="56"/>
      <c r="K35" s="57"/>
      <c r="L35" s="52"/>
      <c r="M35" s="52"/>
      <c r="N35" s="1" t="str">
        <f>IF(LEN(L35)&lt;12,IF(M35="","",MOD(10-MOD(SUMPRODUCT(--(MID(RIGHT("00000000000"&amp;L35,11),{1,3,5,7,9,11},1)))*3+SUMPRODUCT(--(MID(RIGHT("00000000000"&amp;L35,11),{2,4,6,8,10},1))),10),10)=M35),IF(M35="","",MOD(10 - MOD(SUM(MID(L35, {1,2,3,4,5,6,7,8,9,10,11,12}, 1) * {1,3,1,3,1,3,1,3,1,3,1,3}), 10), 10)=M35))</f>
        <v/>
      </c>
      <c r="O35" s="53"/>
      <c r="P35" s="52"/>
      <c r="Q35" s="58"/>
      <c r="R35" s="52"/>
      <c r="S35" s="52"/>
      <c r="T35" s="58"/>
      <c r="U35" s="54"/>
      <c r="V35" s="54"/>
      <c r="W35" s="54"/>
      <c r="X35" s="54"/>
      <c r="Y35" s="54"/>
      <c r="Z35" s="54"/>
    </row>
    <row r="36" spans="1:26" s="39" customFormat="1" ht="15.75" x14ac:dyDescent="0.25">
      <c r="A36" s="52"/>
      <c r="B36" s="52"/>
      <c r="C36" s="1" t="str">
        <f>IF(LEN(A36)&lt;12,IF(B36="","",MOD(10-MOD(SUMPRODUCT(--(MID(RIGHT("00000000000"&amp;A36,11),{1,3,5,7,9,11},1)))*3+SUMPRODUCT(--(MID(RIGHT("00000000000"&amp;A36,11),{2,4,6,8,10},1))),10),10)=B36),IF(B36="","",MOD(10 - MOD(SUM(MID(A36, {1,2,3,4,5,6,7,8,9,10,11,12}, 1) * {1,3,1,3,1,3,1,3,1,3,1,3}), 10), 10)=B36))</f>
        <v/>
      </c>
      <c r="D36" s="53"/>
      <c r="E36" s="52"/>
      <c r="F36" s="52"/>
      <c r="G36" s="52"/>
      <c r="H36" s="52"/>
      <c r="I36" s="58"/>
      <c r="J36" s="56"/>
      <c r="K36" s="57"/>
      <c r="L36" s="52"/>
      <c r="M36" s="52"/>
      <c r="N36" s="1" t="str">
        <f>IF(LEN(L36)&lt;12,IF(M36="","",MOD(10-MOD(SUMPRODUCT(--(MID(RIGHT("00000000000"&amp;L36,11),{1,3,5,7,9,11},1)))*3+SUMPRODUCT(--(MID(RIGHT("00000000000"&amp;L36,11),{2,4,6,8,10},1))),10),10)=M36),IF(M36="","",MOD(10 - MOD(SUM(MID(L36, {1,2,3,4,5,6,7,8,9,10,11,12}, 1) * {1,3,1,3,1,3,1,3,1,3,1,3}), 10), 10)=M36))</f>
        <v/>
      </c>
      <c r="O36" s="53"/>
      <c r="P36" s="52"/>
      <c r="Q36" s="58"/>
      <c r="R36" s="52"/>
      <c r="S36" s="52"/>
      <c r="T36" s="58"/>
      <c r="U36" s="54"/>
      <c r="V36" s="54"/>
      <c r="W36" s="54"/>
      <c r="X36" s="54"/>
      <c r="Y36" s="54"/>
      <c r="Z36" s="54"/>
    </row>
    <row r="37" spans="1:26" s="39" customFormat="1" ht="15.75" x14ac:dyDescent="0.25">
      <c r="A37" s="52"/>
      <c r="B37" s="52"/>
      <c r="C37" s="1" t="str">
        <f>IF(LEN(A37)&lt;12,IF(B37="","",MOD(10-MOD(SUMPRODUCT(--(MID(RIGHT("00000000000"&amp;A37,11),{1,3,5,7,9,11},1)))*3+SUMPRODUCT(--(MID(RIGHT("00000000000"&amp;A37,11),{2,4,6,8,10},1))),10),10)=B37),IF(B37="","",MOD(10 - MOD(SUM(MID(A37, {1,2,3,4,5,6,7,8,9,10,11,12}, 1) * {1,3,1,3,1,3,1,3,1,3,1,3}), 10), 10)=B37))</f>
        <v/>
      </c>
      <c r="D37" s="53"/>
      <c r="E37" s="52"/>
      <c r="F37" s="52"/>
      <c r="G37" s="52"/>
      <c r="H37" s="52"/>
      <c r="I37" s="58"/>
      <c r="J37" s="56"/>
      <c r="K37" s="57"/>
      <c r="L37" s="52"/>
      <c r="M37" s="52"/>
      <c r="N37" s="1" t="str">
        <f>IF(LEN(L37)&lt;12,IF(M37="","",MOD(10-MOD(SUMPRODUCT(--(MID(RIGHT("00000000000"&amp;L37,11),{1,3,5,7,9,11},1)))*3+SUMPRODUCT(--(MID(RIGHT("00000000000"&amp;L37,11),{2,4,6,8,10},1))),10),10)=M37),IF(M37="","",MOD(10 - MOD(SUM(MID(L37, {1,2,3,4,5,6,7,8,9,10,11,12}, 1) * {1,3,1,3,1,3,1,3,1,3,1,3}), 10), 10)=M37))</f>
        <v/>
      </c>
      <c r="O37" s="53"/>
      <c r="P37" s="52"/>
      <c r="Q37" s="58"/>
      <c r="R37" s="52"/>
      <c r="S37" s="52"/>
      <c r="T37" s="58"/>
      <c r="U37" s="54"/>
      <c r="V37" s="54"/>
      <c r="W37" s="54"/>
      <c r="X37" s="54"/>
      <c r="Y37" s="54"/>
      <c r="Z37" s="54"/>
    </row>
    <row r="38" spans="1:26" s="39" customFormat="1" ht="15.75" x14ac:dyDescent="0.25">
      <c r="A38" s="52"/>
      <c r="B38" s="52"/>
      <c r="C38" s="1" t="str">
        <f>IF(LEN(A38)&lt;12,IF(B38="","",MOD(10-MOD(SUMPRODUCT(--(MID(RIGHT("00000000000"&amp;A38,11),{1,3,5,7,9,11},1)))*3+SUMPRODUCT(--(MID(RIGHT("00000000000"&amp;A38,11),{2,4,6,8,10},1))),10),10)=B38),IF(B38="","",MOD(10 - MOD(SUM(MID(A38, {1,2,3,4,5,6,7,8,9,10,11,12}, 1) * {1,3,1,3,1,3,1,3,1,3,1,3}), 10), 10)=B38))</f>
        <v/>
      </c>
      <c r="D38" s="53"/>
      <c r="E38" s="52"/>
      <c r="F38" s="52"/>
      <c r="G38" s="52"/>
      <c r="H38" s="52"/>
      <c r="I38" s="58"/>
      <c r="J38" s="56"/>
      <c r="K38" s="57"/>
      <c r="L38" s="52"/>
      <c r="M38" s="52"/>
      <c r="N38" s="1" t="str">
        <f>IF(LEN(L38)&lt;12,IF(M38="","",MOD(10-MOD(SUMPRODUCT(--(MID(RIGHT("00000000000"&amp;L38,11),{1,3,5,7,9,11},1)))*3+SUMPRODUCT(--(MID(RIGHT("00000000000"&amp;L38,11),{2,4,6,8,10},1))),10),10)=M38),IF(M38="","",MOD(10 - MOD(SUM(MID(L38, {1,2,3,4,5,6,7,8,9,10,11,12}, 1) * {1,3,1,3,1,3,1,3,1,3,1,3}), 10), 10)=M38))</f>
        <v/>
      </c>
      <c r="O38" s="53"/>
      <c r="P38" s="52"/>
      <c r="Q38" s="58"/>
      <c r="R38" s="52"/>
      <c r="S38" s="52"/>
      <c r="T38" s="58"/>
      <c r="U38" s="54"/>
      <c r="V38" s="54"/>
      <c r="W38" s="54"/>
      <c r="X38" s="54"/>
      <c r="Y38" s="54"/>
      <c r="Z38" s="54"/>
    </row>
    <row r="39" spans="1:26" s="39" customFormat="1" ht="15.75" x14ac:dyDescent="0.25">
      <c r="A39" s="52"/>
      <c r="B39" s="52"/>
      <c r="C39" s="1" t="str">
        <f>IF(LEN(A39)&lt;12,IF(B39="","",MOD(10-MOD(SUMPRODUCT(--(MID(RIGHT("00000000000"&amp;A39,11),{1,3,5,7,9,11},1)))*3+SUMPRODUCT(--(MID(RIGHT("00000000000"&amp;A39,11),{2,4,6,8,10},1))),10),10)=B39),IF(B39="","",MOD(10 - MOD(SUM(MID(A39, {1,2,3,4,5,6,7,8,9,10,11,12}, 1) * {1,3,1,3,1,3,1,3,1,3,1,3}), 10), 10)=B39))</f>
        <v/>
      </c>
      <c r="D39" s="53"/>
      <c r="E39" s="52"/>
      <c r="F39" s="52"/>
      <c r="G39" s="52"/>
      <c r="H39" s="52"/>
      <c r="I39" s="58"/>
      <c r="J39" s="56"/>
      <c r="K39" s="57"/>
      <c r="L39" s="52"/>
      <c r="M39" s="52"/>
      <c r="N39" s="1" t="str">
        <f>IF(LEN(L39)&lt;12,IF(M39="","",MOD(10-MOD(SUMPRODUCT(--(MID(RIGHT("00000000000"&amp;L39,11),{1,3,5,7,9,11},1)))*3+SUMPRODUCT(--(MID(RIGHT("00000000000"&amp;L39,11),{2,4,6,8,10},1))),10),10)=M39),IF(M39="","",MOD(10 - MOD(SUM(MID(L39, {1,2,3,4,5,6,7,8,9,10,11,12}, 1) * {1,3,1,3,1,3,1,3,1,3,1,3}), 10), 10)=M39))</f>
        <v/>
      </c>
      <c r="O39" s="53"/>
      <c r="P39" s="52"/>
      <c r="Q39" s="58"/>
      <c r="R39" s="52"/>
      <c r="S39" s="52"/>
      <c r="T39" s="58"/>
      <c r="U39" s="54"/>
      <c r="V39" s="54"/>
      <c r="W39" s="54"/>
      <c r="X39" s="54"/>
      <c r="Y39" s="54"/>
      <c r="Z39" s="54"/>
    </row>
    <row r="40" spans="1:26" s="39" customFormat="1" ht="15.75" x14ac:dyDescent="0.25">
      <c r="A40" s="52"/>
      <c r="B40" s="52"/>
      <c r="C40" s="1" t="str">
        <f>IF(LEN(A40)&lt;12,IF(B40="","",MOD(10-MOD(SUMPRODUCT(--(MID(RIGHT("00000000000"&amp;A40,11),{1,3,5,7,9,11},1)))*3+SUMPRODUCT(--(MID(RIGHT("00000000000"&amp;A40,11),{2,4,6,8,10},1))),10),10)=B40),IF(B40="","",MOD(10 - MOD(SUM(MID(A40, {1,2,3,4,5,6,7,8,9,10,11,12}, 1) * {1,3,1,3,1,3,1,3,1,3,1,3}), 10), 10)=B40))</f>
        <v/>
      </c>
      <c r="D40" s="53"/>
      <c r="E40" s="52"/>
      <c r="F40" s="52"/>
      <c r="G40" s="52"/>
      <c r="H40" s="52"/>
      <c r="I40" s="58"/>
      <c r="J40" s="56"/>
      <c r="K40" s="57"/>
      <c r="L40" s="52"/>
      <c r="M40" s="52"/>
      <c r="N40" s="1" t="str">
        <f>IF(LEN(L40)&lt;12,IF(M40="","",MOD(10-MOD(SUMPRODUCT(--(MID(RIGHT("00000000000"&amp;L40,11),{1,3,5,7,9,11},1)))*3+SUMPRODUCT(--(MID(RIGHT("00000000000"&amp;L40,11),{2,4,6,8,10},1))),10),10)=M40),IF(M40="","",MOD(10 - MOD(SUM(MID(L40, {1,2,3,4,5,6,7,8,9,10,11,12}, 1) * {1,3,1,3,1,3,1,3,1,3,1,3}), 10), 10)=M40))</f>
        <v/>
      </c>
      <c r="O40" s="53"/>
      <c r="P40" s="52"/>
      <c r="Q40" s="58"/>
      <c r="R40" s="52"/>
      <c r="S40" s="52"/>
      <c r="T40" s="58"/>
      <c r="U40" s="54"/>
      <c r="V40" s="54"/>
      <c r="W40" s="54"/>
      <c r="X40" s="54"/>
      <c r="Y40" s="54"/>
      <c r="Z40" s="54"/>
    </row>
    <row r="41" spans="1:26" s="39" customFormat="1" ht="15.75" x14ac:dyDescent="0.25">
      <c r="A41" s="52"/>
      <c r="B41" s="52"/>
      <c r="C41" s="1" t="str">
        <f>IF(LEN(A41)&lt;12,IF(B41="","",MOD(10-MOD(SUMPRODUCT(--(MID(RIGHT("00000000000"&amp;A41,11),{1,3,5,7,9,11},1)))*3+SUMPRODUCT(--(MID(RIGHT("00000000000"&amp;A41,11),{2,4,6,8,10},1))),10),10)=B41),IF(B41="","",MOD(10 - MOD(SUM(MID(A41, {1,2,3,4,5,6,7,8,9,10,11,12}, 1) * {1,3,1,3,1,3,1,3,1,3,1,3}), 10), 10)=B41))</f>
        <v/>
      </c>
      <c r="D41" s="53"/>
      <c r="E41" s="52"/>
      <c r="F41" s="52"/>
      <c r="G41" s="52"/>
      <c r="H41" s="52"/>
      <c r="I41" s="58"/>
      <c r="J41" s="56"/>
      <c r="K41" s="57"/>
      <c r="L41" s="52"/>
      <c r="M41" s="52"/>
      <c r="N41" s="1" t="str">
        <f>IF(LEN(L41)&lt;12,IF(M41="","",MOD(10-MOD(SUMPRODUCT(--(MID(RIGHT("00000000000"&amp;L41,11),{1,3,5,7,9,11},1)))*3+SUMPRODUCT(--(MID(RIGHT("00000000000"&amp;L41,11),{2,4,6,8,10},1))),10),10)=M41),IF(M41="","",MOD(10 - MOD(SUM(MID(L41, {1,2,3,4,5,6,7,8,9,10,11,12}, 1) * {1,3,1,3,1,3,1,3,1,3,1,3}), 10), 10)=M41))</f>
        <v/>
      </c>
      <c r="O41" s="53"/>
      <c r="P41" s="52"/>
      <c r="Q41" s="58"/>
      <c r="R41" s="52"/>
      <c r="S41" s="52"/>
      <c r="T41" s="58"/>
      <c r="U41" s="54"/>
      <c r="V41" s="54"/>
      <c r="W41" s="54"/>
      <c r="X41" s="54"/>
      <c r="Y41" s="54"/>
      <c r="Z41" s="54"/>
    </row>
    <row r="42" spans="1:26" s="39" customFormat="1" ht="15.75" x14ac:dyDescent="0.25">
      <c r="A42" s="52"/>
      <c r="B42" s="52"/>
      <c r="C42" s="1" t="str">
        <f>IF(LEN(A42)&lt;12,IF(B42="","",MOD(10-MOD(SUMPRODUCT(--(MID(RIGHT("00000000000"&amp;A42,11),{1,3,5,7,9,11},1)))*3+SUMPRODUCT(--(MID(RIGHT("00000000000"&amp;A42,11),{2,4,6,8,10},1))),10),10)=B42),IF(B42="","",MOD(10 - MOD(SUM(MID(A42, {1,2,3,4,5,6,7,8,9,10,11,12}, 1) * {1,3,1,3,1,3,1,3,1,3,1,3}), 10), 10)=B42))</f>
        <v/>
      </c>
      <c r="D42" s="53"/>
      <c r="E42" s="52"/>
      <c r="F42" s="52"/>
      <c r="G42" s="52"/>
      <c r="H42" s="52"/>
      <c r="I42" s="58"/>
      <c r="J42" s="56"/>
      <c r="K42" s="57"/>
      <c r="L42" s="52"/>
      <c r="M42" s="52"/>
      <c r="N42" s="1" t="str">
        <f>IF(LEN(L42)&lt;12,IF(M42="","",MOD(10-MOD(SUMPRODUCT(--(MID(RIGHT("00000000000"&amp;L42,11),{1,3,5,7,9,11},1)))*3+SUMPRODUCT(--(MID(RIGHT("00000000000"&amp;L42,11),{2,4,6,8,10},1))),10),10)=M42),IF(M42="","",MOD(10 - MOD(SUM(MID(L42, {1,2,3,4,5,6,7,8,9,10,11,12}, 1) * {1,3,1,3,1,3,1,3,1,3,1,3}), 10), 10)=M42))</f>
        <v/>
      </c>
      <c r="O42" s="53"/>
      <c r="P42" s="52"/>
      <c r="Q42" s="58"/>
      <c r="R42" s="52"/>
      <c r="S42" s="52"/>
      <c r="T42" s="58"/>
      <c r="U42" s="54"/>
      <c r="V42" s="54"/>
      <c r="W42" s="54"/>
      <c r="X42" s="54"/>
      <c r="Y42" s="54"/>
      <c r="Z42" s="54"/>
    </row>
    <row r="43" spans="1:26" s="39" customFormat="1" ht="15.75" x14ac:dyDescent="0.25">
      <c r="A43" s="52"/>
      <c r="B43" s="52"/>
      <c r="C43" s="1" t="str">
        <f>IF(LEN(A43)&lt;12,IF(B43="","",MOD(10-MOD(SUMPRODUCT(--(MID(RIGHT("00000000000"&amp;A43,11),{1,3,5,7,9,11},1)))*3+SUMPRODUCT(--(MID(RIGHT("00000000000"&amp;A43,11),{2,4,6,8,10},1))),10),10)=B43),IF(B43="","",MOD(10 - MOD(SUM(MID(A43, {1,2,3,4,5,6,7,8,9,10,11,12}, 1) * {1,3,1,3,1,3,1,3,1,3,1,3}), 10), 10)=B43))</f>
        <v/>
      </c>
      <c r="D43" s="53"/>
      <c r="E43" s="52"/>
      <c r="F43" s="52"/>
      <c r="G43" s="52"/>
      <c r="H43" s="52"/>
      <c r="I43" s="58"/>
      <c r="J43" s="56"/>
      <c r="K43" s="57"/>
      <c r="L43" s="52"/>
      <c r="M43" s="52"/>
      <c r="N43" s="1" t="str">
        <f>IF(LEN(L43)&lt;12,IF(M43="","",MOD(10-MOD(SUMPRODUCT(--(MID(RIGHT("00000000000"&amp;L43,11),{1,3,5,7,9,11},1)))*3+SUMPRODUCT(--(MID(RIGHT("00000000000"&amp;L43,11),{2,4,6,8,10},1))),10),10)=M43),IF(M43="","",MOD(10 - MOD(SUM(MID(L43, {1,2,3,4,5,6,7,8,9,10,11,12}, 1) * {1,3,1,3,1,3,1,3,1,3,1,3}), 10), 10)=M43))</f>
        <v/>
      </c>
      <c r="O43" s="53"/>
      <c r="P43" s="52"/>
      <c r="Q43" s="58"/>
      <c r="R43" s="52"/>
      <c r="S43" s="52"/>
      <c r="T43" s="58"/>
      <c r="U43" s="54"/>
      <c r="V43" s="54"/>
      <c r="W43" s="54"/>
      <c r="X43" s="54"/>
      <c r="Y43" s="54"/>
      <c r="Z43" s="54"/>
    </row>
    <row r="44" spans="1:26" s="39" customFormat="1" ht="15.75" x14ac:dyDescent="0.25">
      <c r="A44" s="52"/>
      <c r="B44" s="52"/>
      <c r="C44" s="1" t="str">
        <f>IF(LEN(A44)&lt;12,IF(B44="","",MOD(10-MOD(SUMPRODUCT(--(MID(RIGHT("00000000000"&amp;A44,11),{1,3,5,7,9,11},1)))*3+SUMPRODUCT(--(MID(RIGHT("00000000000"&amp;A44,11),{2,4,6,8,10},1))),10),10)=B44),IF(B44="","",MOD(10 - MOD(SUM(MID(A44, {1,2,3,4,5,6,7,8,9,10,11,12}, 1) * {1,3,1,3,1,3,1,3,1,3,1,3}), 10), 10)=B44))</f>
        <v/>
      </c>
      <c r="D44" s="53"/>
      <c r="E44" s="52"/>
      <c r="F44" s="52"/>
      <c r="G44" s="52"/>
      <c r="H44" s="52"/>
      <c r="I44" s="58"/>
      <c r="J44" s="56"/>
      <c r="K44" s="57"/>
      <c r="L44" s="52"/>
      <c r="M44" s="52"/>
      <c r="N44" s="1" t="str">
        <f>IF(LEN(L44)&lt;12,IF(M44="","",MOD(10-MOD(SUMPRODUCT(--(MID(RIGHT("00000000000"&amp;L44,11),{1,3,5,7,9,11},1)))*3+SUMPRODUCT(--(MID(RIGHT("00000000000"&amp;L44,11),{2,4,6,8,10},1))),10),10)=M44),IF(M44="","",MOD(10 - MOD(SUM(MID(L44, {1,2,3,4,5,6,7,8,9,10,11,12}, 1) * {1,3,1,3,1,3,1,3,1,3,1,3}), 10), 10)=M44))</f>
        <v/>
      </c>
      <c r="O44" s="53"/>
      <c r="P44" s="52"/>
      <c r="Q44" s="58"/>
      <c r="R44" s="52"/>
      <c r="S44" s="52"/>
      <c r="T44" s="58"/>
      <c r="U44" s="54"/>
      <c r="V44" s="54"/>
      <c r="W44" s="54"/>
      <c r="X44" s="54"/>
      <c r="Y44" s="54"/>
      <c r="Z44" s="54"/>
    </row>
    <row r="45" spans="1:26" s="39" customFormat="1" ht="15.75" x14ac:dyDescent="0.25">
      <c r="A45" s="52"/>
      <c r="B45" s="52"/>
      <c r="C45" s="1" t="str">
        <f>IF(LEN(A45)&lt;12,IF(B45="","",MOD(10-MOD(SUMPRODUCT(--(MID(RIGHT("00000000000"&amp;A45,11),{1,3,5,7,9,11},1)))*3+SUMPRODUCT(--(MID(RIGHT("00000000000"&amp;A45,11),{2,4,6,8,10},1))),10),10)=B45),IF(B45="","",MOD(10 - MOD(SUM(MID(A45, {1,2,3,4,5,6,7,8,9,10,11,12}, 1) * {1,3,1,3,1,3,1,3,1,3,1,3}), 10), 10)=B45))</f>
        <v/>
      </c>
      <c r="D45" s="53"/>
      <c r="E45" s="52"/>
      <c r="F45" s="52"/>
      <c r="G45" s="52"/>
      <c r="H45" s="52"/>
      <c r="I45" s="58"/>
      <c r="J45" s="56"/>
      <c r="K45" s="57"/>
      <c r="L45" s="52"/>
      <c r="M45" s="52"/>
      <c r="N45" s="1" t="str">
        <f>IF(LEN(L45)&lt;12,IF(M45="","",MOD(10-MOD(SUMPRODUCT(--(MID(RIGHT("00000000000"&amp;L45,11),{1,3,5,7,9,11},1)))*3+SUMPRODUCT(--(MID(RIGHT("00000000000"&amp;L45,11),{2,4,6,8,10},1))),10),10)=M45),IF(M45="","",MOD(10 - MOD(SUM(MID(L45, {1,2,3,4,5,6,7,8,9,10,11,12}, 1) * {1,3,1,3,1,3,1,3,1,3,1,3}), 10), 10)=M45))</f>
        <v/>
      </c>
      <c r="O45" s="53"/>
      <c r="P45" s="52"/>
      <c r="Q45" s="58"/>
      <c r="R45" s="52"/>
      <c r="S45" s="52"/>
      <c r="T45" s="58"/>
      <c r="U45" s="54"/>
      <c r="V45" s="54"/>
      <c r="W45" s="54"/>
      <c r="X45" s="54"/>
      <c r="Y45" s="54"/>
      <c r="Z45" s="54"/>
    </row>
    <row r="46" spans="1:26" s="39" customFormat="1" ht="15.75" x14ac:dyDescent="0.25">
      <c r="A46" s="52"/>
      <c r="B46" s="52"/>
      <c r="C46" s="1" t="str">
        <f>IF(LEN(A46)&lt;12,IF(B46="","",MOD(10-MOD(SUMPRODUCT(--(MID(RIGHT("00000000000"&amp;A46,11),{1,3,5,7,9,11},1)))*3+SUMPRODUCT(--(MID(RIGHT("00000000000"&amp;A46,11),{2,4,6,8,10},1))),10),10)=B46),IF(B46="","",MOD(10 - MOD(SUM(MID(A46, {1,2,3,4,5,6,7,8,9,10,11,12}, 1) * {1,3,1,3,1,3,1,3,1,3,1,3}), 10), 10)=B46))</f>
        <v/>
      </c>
      <c r="D46" s="53"/>
      <c r="E46" s="52"/>
      <c r="F46" s="52"/>
      <c r="G46" s="52"/>
      <c r="H46" s="52"/>
      <c r="I46" s="58"/>
      <c r="J46" s="56"/>
      <c r="K46" s="57"/>
      <c r="L46" s="52"/>
      <c r="M46" s="52"/>
      <c r="N46" s="1" t="str">
        <f>IF(LEN(L46)&lt;12,IF(M46="","",MOD(10-MOD(SUMPRODUCT(--(MID(RIGHT("00000000000"&amp;L46,11),{1,3,5,7,9,11},1)))*3+SUMPRODUCT(--(MID(RIGHT("00000000000"&amp;L46,11),{2,4,6,8,10},1))),10),10)=M46),IF(M46="","",MOD(10 - MOD(SUM(MID(L46, {1,2,3,4,5,6,7,8,9,10,11,12}, 1) * {1,3,1,3,1,3,1,3,1,3,1,3}), 10), 10)=M46))</f>
        <v/>
      </c>
      <c r="O46" s="53"/>
      <c r="P46" s="52"/>
      <c r="Q46" s="58"/>
      <c r="R46" s="52"/>
      <c r="S46" s="52"/>
      <c r="T46" s="58"/>
      <c r="U46" s="54"/>
      <c r="V46" s="54"/>
      <c r="W46" s="54"/>
      <c r="X46" s="54"/>
      <c r="Y46" s="54"/>
      <c r="Z46" s="54"/>
    </row>
    <row r="47" spans="1:26" s="39" customFormat="1" ht="15.75" x14ac:dyDescent="0.25">
      <c r="A47" s="52"/>
      <c r="B47" s="52"/>
      <c r="C47" s="1" t="str">
        <f>IF(LEN(A47)&lt;12,IF(B47="","",MOD(10-MOD(SUMPRODUCT(--(MID(RIGHT("00000000000"&amp;A47,11),{1,3,5,7,9,11},1)))*3+SUMPRODUCT(--(MID(RIGHT("00000000000"&amp;A47,11),{2,4,6,8,10},1))),10),10)=B47),IF(B47="","",MOD(10 - MOD(SUM(MID(A47, {1,2,3,4,5,6,7,8,9,10,11,12}, 1) * {1,3,1,3,1,3,1,3,1,3,1,3}), 10), 10)=B47))</f>
        <v/>
      </c>
      <c r="D47" s="53"/>
      <c r="E47" s="52"/>
      <c r="F47" s="52"/>
      <c r="G47" s="52"/>
      <c r="H47" s="52"/>
      <c r="I47" s="58"/>
      <c r="J47" s="56"/>
      <c r="K47" s="57"/>
      <c r="L47" s="52"/>
      <c r="M47" s="52"/>
      <c r="N47" s="1" t="str">
        <f>IF(LEN(L47)&lt;12,IF(M47="","",MOD(10-MOD(SUMPRODUCT(--(MID(RIGHT("00000000000"&amp;L47,11),{1,3,5,7,9,11},1)))*3+SUMPRODUCT(--(MID(RIGHT("00000000000"&amp;L47,11),{2,4,6,8,10},1))),10),10)=M47),IF(M47="","",MOD(10 - MOD(SUM(MID(L47, {1,2,3,4,5,6,7,8,9,10,11,12}, 1) * {1,3,1,3,1,3,1,3,1,3,1,3}), 10), 10)=M47))</f>
        <v/>
      </c>
      <c r="O47" s="53"/>
      <c r="P47" s="52"/>
      <c r="Q47" s="58"/>
      <c r="R47" s="52"/>
      <c r="S47" s="52"/>
      <c r="T47" s="58"/>
      <c r="U47" s="54"/>
      <c r="V47" s="54"/>
      <c r="W47" s="54"/>
      <c r="X47" s="54"/>
      <c r="Y47" s="54"/>
      <c r="Z47" s="54"/>
    </row>
    <row r="48" spans="1:26" s="39" customFormat="1" ht="15.75" x14ac:dyDescent="0.25">
      <c r="A48" s="52"/>
      <c r="B48" s="52"/>
      <c r="C48" s="1" t="str">
        <f>IF(LEN(A48)&lt;12,IF(B48="","",MOD(10-MOD(SUMPRODUCT(--(MID(RIGHT("00000000000"&amp;A48,11),{1,3,5,7,9,11},1)))*3+SUMPRODUCT(--(MID(RIGHT("00000000000"&amp;A48,11),{2,4,6,8,10},1))),10),10)=B48),IF(B48="","",MOD(10 - MOD(SUM(MID(A48, {1,2,3,4,5,6,7,8,9,10,11,12}, 1) * {1,3,1,3,1,3,1,3,1,3,1,3}), 10), 10)=B48))</f>
        <v/>
      </c>
      <c r="D48" s="53"/>
      <c r="E48" s="52"/>
      <c r="F48" s="52"/>
      <c r="G48" s="52"/>
      <c r="H48" s="52"/>
      <c r="I48" s="58"/>
      <c r="J48" s="56"/>
      <c r="K48" s="57"/>
      <c r="L48" s="52"/>
      <c r="M48" s="52"/>
      <c r="N48" s="1" t="str">
        <f>IF(LEN(L48)&lt;12,IF(M48="","",MOD(10-MOD(SUMPRODUCT(--(MID(RIGHT("00000000000"&amp;L48,11),{1,3,5,7,9,11},1)))*3+SUMPRODUCT(--(MID(RIGHT("00000000000"&amp;L48,11),{2,4,6,8,10},1))),10),10)=M48),IF(M48="","",MOD(10 - MOD(SUM(MID(L48, {1,2,3,4,5,6,7,8,9,10,11,12}, 1) * {1,3,1,3,1,3,1,3,1,3,1,3}), 10), 10)=M48))</f>
        <v/>
      </c>
      <c r="O48" s="53"/>
      <c r="P48" s="52"/>
      <c r="Q48" s="58"/>
      <c r="R48" s="52"/>
      <c r="S48" s="52"/>
      <c r="T48" s="58"/>
      <c r="U48" s="54"/>
      <c r="V48" s="54"/>
      <c r="W48" s="54"/>
      <c r="X48" s="54"/>
      <c r="Y48" s="54"/>
      <c r="Z48" s="54"/>
    </row>
    <row r="49" spans="1:26" s="39" customFormat="1" ht="15.75" x14ac:dyDescent="0.25">
      <c r="A49" s="52"/>
      <c r="B49" s="52"/>
      <c r="C49" s="1" t="str">
        <f>IF(LEN(A49)&lt;12,IF(B49="","",MOD(10-MOD(SUMPRODUCT(--(MID(RIGHT("00000000000"&amp;A49,11),{1,3,5,7,9,11},1)))*3+SUMPRODUCT(--(MID(RIGHT("00000000000"&amp;A49,11),{2,4,6,8,10},1))),10),10)=B49),IF(B49="","",MOD(10 - MOD(SUM(MID(A49, {1,2,3,4,5,6,7,8,9,10,11,12}, 1) * {1,3,1,3,1,3,1,3,1,3,1,3}), 10), 10)=B49))</f>
        <v/>
      </c>
      <c r="D49" s="53"/>
      <c r="E49" s="52"/>
      <c r="F49" s="52"/>
      <c r="G49" s="52"/>
      <c r="H49" s="52"/>
      <c r="I49" s="58"/>
      <c r="J49" s="56"/>
      <c r="K49" s="57"/>
      <c r="L49" s="52"/>
      <c r="M49" s="52"/>
      <c r="N49" s="1" t="str">
        <f>IF(LEN(L49)&lt;12,IF(M49="","",MOD(10-MOD(SUMPRODUCT(--(MID(RIGHT("00000000000"&amp;L49,11),{1,3,5,7,9,11},1)))*3+SUMPRODUCT(--(MID(RIGHT("00000000000"&amp;L49,11),{2,4,6,8,10},1))),10),10)=M49),IF(M49="","",MOD(10 - MOD(SUM(MID(L49, {1,2,3,4,5,6,7,8,9,10,11,12}, 1) * {1,3,1,3,1,3,1,3,1,3,1,3}), 10), 10)=M49))</f>
        <v/>
      </c>
      <c r="O49" s="53"/>
      <c r="P49" s="52"/>
      <c r="Q49" s="58"/>
      <c r="R49" s="52"/>
      <c r="S49" s="52"/>
      <c r="T49" s="58"/>
      <c r="U49" s="54"/>
      <c r="V49" s="54"/>
      <c r="W49" s="54"/>
      <c r="X49" s="54"/>
      <c r="Y49" s="54"/>
      <c r="Z49" s="54"/>
    </row>
    <row r="50" spans="1:26" s="39" customFormat="1" ht="15.75" x14ac:dyDescent="0.25">
      <c r="A50" s="52"/>
      <c r="B50" s="52"/>
      <c r="C50" s="1" t="str">
        <f>IF(LEN(A50)&lt;12,IF(B50="","",MOD(10-MOD(SUMPRODUCT(--(MID(RIGHT("00000000000"&amp;A50,11),{1,3,5,7,9,11},1)))*3+SUMPRODUCT(--(MID(RIGHT("00000000000"&amp;A50,11),{2,4,6,8,10},1))),10),10)=B50),IF(B50="","",MOD(10 - MOD(SUM(MID(A50, {1,2,3,4,5,6,7,8,9,10,11,12}, 1) * {1,3,1,3,1,3,1,3,1,3,1,3}), 10), 10)=B50))</f>
        <v/>
      </c>
      <c r="D50" s="53"/>
      <c r="E50" s="52"/>
      <c r="F50" s="52"/>
      <c r="G50" s="52"/>
      <c r="H50" s="52"/>
      <c r="I50" s="58"/>
      <c r="J50" s="56"/>
      <c r="K50" s="57"/>
      <c r="L50" s="52"/>
      <c r="M50" s="52"/>
      <c r="N50" s="1" t="str">
        <f>IF(LEN(L50)&lt;12,IF(M50="","",MOD(10-MOD(SUMPRODUCT(--(MID(RIGHT("00000000000"&amp;L50,11),{1,3,5,7,9,11},1)))*3+SUMPRODUCT(--(MID(RIGHT("00000000000"&amp;L50,11),{2,4,6,8,10},1))),10),10)=M50),IF(M50="","",MOD(10 - MOD(SUM(MID(L50, {1,2,3,4,5,6,7,8,9,10,11,12}, 1) * {1,3,1,3,1,3,1,3,1,3,1,3}), 10), 10)=M50))</f>
        <v/>
      </c>
      <c r="O50" s="53"/>
      <c r="P50" s="52"/>
      <c r="Q50" s="58"/>
      <c r="R50" s="52"/>
      <c r="S50" s="52"/>
      <c r="T50" s="58"/>
      <c r="U50" s="54"/>
      <c r="V50" s="54"/>
      <c r="W50" s="54"/>
      <c r="X50" s="54"/>
      <c r="Y50" s="54"/>
      <c r="Z50" s="54"/>
    </row>
  </sheetData>
  <sheetProtection selectLockedCells="1"/>
  <dataConsolidate/>
  <mergeCells count="2">
    <mergeCell ref="A2:J2"/>
    <mergeCell ref="L2:V2"/>
  </mergeCells>
  <conditionalFormatting sqref="C5:C44">
    <cfRule type="containsText" dxfId="47" priority="72" operator="containsText" text="FALSE">
      <formula>NOT(ISERROR(SEARCH("FALSE",C5)))</formula>
    </cfRule>
  </conditionalFormatting>
  <conditionalFormatting sqref="C5:C44">
    <cfRule type="containsText" dxfId="46" priority="66" operator="containsText" text="FALSE">
      <formula>NOT(ISERROR(SEARCH("FALSE",C5)))</formula>
    </cfRule>
    <cfRule type="containsText" dxfId="45" priority="67" operator="containsText" text="TRUE">
      <formula>NOT(ISERROR(SEARCH("TRUE",C5)))</formula>
    </cfRule>
  </conditionalFormatting>
  <conditionalFormatting sqref="C5:C44">
    <cfRule type="containsText" dxfId="44" priority="65" operator="containsText" text="TRUE">
      <formula>NOT(ISERROR(SEARCH("TRUE",C5)))</formula>
    </cfRule>
  </conditionalFormatting>
  <conditionalFormatting sqref="C5:C44">
    <cfRule type="containsText" dxfId="43" priority="71" operator="containsText" text="FALSE">
      <formula>NOT(ISERROR(SEARCH("FALSE",C5)))</formula>
    </cfRule>
  </conditionalFormatting>
  <conditionalFormatting sqref="C5:C44">
    <cfRule type="containsText" dxfId="42" priority="69" operator="containsText" text="FALSE">
      <formula>NOT(ISERROR(SEARCH("FALSE",C5)))</formula>
    </cfRule>
    <cfRule type="containsText" dxfId="41" priority="70" operator="containsText" text="TRUE">
      <formula>NOT(ISERROR(SEARCH("TRUE",C5)))</formula>
    </cfRule>
  </conditionalFormatting>
  <conditionalFormatting sqref="C5:C44">
    <cfRule type="containsText" dxfId="40" priority="68" operator="containsText" text="TRUE">
      <formula>NOT(ISERROR(SEARCH("TRUE",C5)))</formula>
    </cfRule>
  </conditionalFormatting>
  <conditionalFormatting sqref="N5:N44">
    <cfRule type="containsText" dxfId="39" priority="56" operator="containsText" text="FALSE">
      <formula>NOT(ISERROR(SEARCH("FALSE",N5)))</formula>
    </cfRule>
  </conditionalFormatting>
  <conditionalFormatting sqref="N5:N44">
    <cfRule type="containsText" dxfId="38" priority="50" operator="containsText" text="FALSE">
      <formula>NOT(ISERROR(SEARCH("FALSE",N5)))</formula>
    </cfRule>
    <cfRule type="containsText" dxfId="37" priority="51" operator="containsText" text="TRUE">
      <formula>NOT(ISERROR(SEARCH("TRUE",N5)))</formula>
    </cfRule>
  </conditionalFormatting>
  <conditionalFormatting sqref="N5:N44">
    <cfRule type="containsText" dxfId="36" priority="49" operator="containsText" text="TRUE">
      <formula>NOT(ISERROR(SEARCH("TRUE",N5)))</formula>
    </cfRule>
  </conditionalFormatting>
  <conditionalFormatting sqref="N5:N44">
    <cfRule type="containsText" dxfId="35" priority="55" operator="containsText" text="FALSE">
      <formula>NOT(ISERROR(SEARCH("FALSE",N5)))</formula>
    </cfRule>
  </conditionalFormatting>
  <conditionalFormatting sqref="N5:N44">
    <cfRule type="containsText" dxfId="34" priority="53" operator="containsText" text="FALSE">
      <formula>NOT(ISERROR(SEARCH("FALSE",N5)))</formula>
    </cfRule>
    <cfRule type="containsText" dxfId="33" priority="54" operator="containsText" text="TRUE">
      <formula>NOT(ISERROR(SEARCH("TRUE",N5)))</formula>
    </cfRule>
  </conditionalFormatting>
  <conditionalFormatting sqref="N5:N44">
    <cfRule type="containsText" dxfId="32" priority="52" operator="containsText" text="TRUE">
      <formula>NOT(ISERROR(SEARCH("TRUE",N5)))</formula>
    </cfRule>
  </conditionalFormatting>
  <conditionalFormatting sqref="C4">
    <cfRule type="containsText" dxfId="31" priority="32" operator="containsText" text="FALSE">
      <formula>NOT(ISERROR(SEARCH("FALSE",C4)))</formula>
    </cfRule>
  </conditionalFormatting>
  <conditionalFormatting sqref="C4">
    <cfRule type="containsText" dxfId="30" priority="26" operator="containsText" text="FALSE">
      <formula>NOT(ISERROR(SEARCH("FALSE",C4)))</formula>
    </cfRule>
    <cfRule type="containsText" dxfId="29" priority="27" operator="containsText" text="TRUE">
      <formula>NOT(ISERROR(SEARCH("TRUE",C4)))</formula>
    </cfRule>
  </conditionalFormatting>
  <conditionalFormatting sqref="C4">
    <cfRule type="containsText" dxfId="28" priority="25" operator="containsText" text="TRUE">
      <formula>NOT(ISERROR(SEARCH("TRUE",C4)))</formula>
    </cfRule>
  </conditionalFormatting>
  <conditionalFormatting sqref="C4">
    <cfRule type="containsText" dxfId="27" priority="31" operator="containsText" text="FALSE">
      <formula>NOT(ISERROR(SEARCH("FALSE",C4)))</formula>
    </cfRule>
  </conditionalFormatting>
  <conditionalFormatting sqref="C4">
    <cfRule type="containsText" dxfId="26" priority="29" operator="containsText" text="FALSE">
      <formula>NOT(ISERROR(SEARCH("FALSE",C4)))</formula>
    </cfRule>
    <cfRule type="containsText" dxfId="25" priority="30" operator="containsText" text="TRUE">
      <formula>NOT(ISERROR(SEARCH("TRUE",C4)))</formula>
    </cfRule>
  </conditionalFormatting>
  <conditionalFormatting sqref="C4">
    <cfRule type="containsText" dxfId="24" priority="28" operator="containsText" text="TRUE">
      <formula>NOT(ISERROR(SEARCH("TRUE",C4)))</formula>
    </cfRule>
  </conditionalFormatting>
  <conditionalFormatting sqref="N4">
    <cfRule type="containsText" dxfId="23" priority="24" operator="containsText" text="FALSE">
      <formula>NOT(ISERROR(SEARCH("FALSE",N4)))</formula>
    </cfRule>
  </conditionalFormatting>
  <conditionalFormatting sqref="N4">
    <cfRule type="containsText" dxfId="22" priority="18" operator="containsText" text="FALSE">
      <formula>NOT(ISERROR(SEARCH("FALSE",N4)))</formula>
    </cfRule>
    <cfRule type="containsText" dxfId="21" priority="19" operator="containsText" text="TRUE">
      <formula>NOT(ISERROR(SEARCH("TRUE",N4)))</formula>
    </cfRule>
  </conditionalFormatting>
  <conditionalFormatting sqref="N4">
    <cfRule type="containsText" dxfId="20" priority="17" operator="containsText" text="TRUE">
      <formula>NOT(ISERROR(SEARCH("TRUE",N4)))</formula>
    </cfRule>
  </conditionalFormatting>
  <conditionalFormatting sqref="N4">
    <cfRule type="containsText" dxfId="19" priority="23" operator="containsText" text="FALSE">
      <formula>NOT(ISERROR(SEARCH("FALSE",N4)))</formula>
    </cfRule>
  </conditionalFormatting>
  <conditionalFormatting sqref="N4">
    <cfRule type="containsText" dxfId="18" priority="21" operator="containsText" text="FALSE">
      <formula>NOT(ISERROR(SEARCH("FALSE",N4)))</formula>
    </cfRule>
    <cfRule type="containsText" dxfId="17" priority="22" operator="containsText" text="TRUE">
      <formula>NOT(ISERROR(SEARCH("TRUE",N4)))</formula>
    </cfRule>
  </conditionalFormatting>
  <conditionalFormatting sqref="N4">
    <cfRule type="containsText" dxfId="16" priority="20" operator="containsText" text="TRUE">
      <formula>NOT(ISERROR(SEARCH("TRUE",N4)))</formula>
    </cfRule>
  </conditionalFormatting>
  <conditionalFormatting sqref="C45:C50">
    <cfRule type="containsText" dxfId="15" priority="16" operator="containsText" text="FALSE">
      <formula>NOT(ISERROR(SEARCH("FALSE",C45)))</formula>
    </cfRule>
  </conditionalFormatting>
  <conditionalFormatting sqref="C45:C50">
    <cfRule type="containsText" dxfId="14" priority="10" operator="containsText" text="FALSE">
      <formula>NOT(ISERROR(SEARCH("FALSE",C45)))</formula>
    </cfRule>
    <cfRule type="containsText" dxfId="13" priority="11" operator="containsText" text="TRUE">
      <formula>NOT(ISERROR(SEARCH("TRUE",C45)))</formula>
    </cfRule>
  </conditionalFormatting>
  <conditionalFormatting sqref="C45:C50">
    <cfRule type="containsText" dxfId="12" priority="9" operator="containsText" text="TRUE">
      <formula>NOT(ISERROR(SEARCH("TRUE",C45)))</formula>
    </cfRule>
  </conditionalFormatting>
  <conditionalFormatting sqref="C45:C50">
    <cfRule type="containsText" dxfId="11" priority="15" operator="containsText" text="FALSE">
      <formula>NOT(ISERROR(SEARCH("FALSE",C45)))</formula>
    </cfRule>
  </conditionalFormatting>
  <conditionalFormatting sqref="C45:C50">
    <cfRule type="containsText" dxfId="10" priority="13" operator="containsText" text="FALSE">
      <formula>NOT(ISERROR(SEARCH("FALSE",C45)))</formula>
    </cfRule>
    <cfRule type="containsText" dxfId="9" priority="14" operator="containsText" text="TRUE">
      <formula>NOT(ISERROR(SEARCH("TRUE",C45)))</formula>
    </cfRule>
  </conditionalFormatting>
  <conditionalFormatting sqref="C45:C50">
    <cfRule type="containsText" dxfId="8" priority="12" operator="containsText" text="TRUE">
      <formula>NOT(ISERROR(SEARCH("TRUE",C45)))</formula>
    </cfRule>
  </conditionalFormatting>
  <conditionalFormatting sqref="N45:N50">
    <cfRule type="containsText" dxfId="7" priority="8" operator="containsText" text="FALSE">
      <formula>NOT(ISERROR(SEARCH("FALSE",N45)))</formula>
    </cfRule>
  </conditionalFormatting>
  <conditionalFormatting sqref="N45:N50">
    <cfRule type="containsText" dxfId="6" priority="2" operator="containsText" text="FALSE">
      <formula>NOT(ISERROR(SEARCH("FALSE",N45)))</formula>
    </cfRule>
    <cfRule type="containsText" dxfId="5" priority="3" operator="containsText" text="TRUE">
      <formula>NOT(ISERROR(SEARCH("TRUE",N45)))</formula>
    </cfRule>
  </conditionalFormatting>
  <conditionalFormatting sqref="N45:N50">
    <cfRule type="containsText" dxfId="4" priority="1" operator="containsText" text="TRUE">
      <formula>NOT(ISERROR(SEARCH("TRUE",N45)))</formula>
    </cfRule>
  </conditionalFormatting>
  <conditionalFormatting sqref="N45:N50">
    <cfRule type="containsText" dxfId="3" priority="7" operator="containsText" text="FALSE">
      <formula>NOT(ISERROR(SEARCH("FALSE",N45)))</formula>
    </cfRule>
  </conditionalFormatting>
  <conditionalFormatting sqref="N45:N50">
    <cfRule type="containsText" dxfId="2" priority="5" operator="containsText" text="FALSE">
      <formula>NOT(ISERROR(SEARCH("FALSE",N45)))</formula>
    </cfRule>
    <cfRule type="containsText" dxfId="1" priority="6" operator="containsText" text="TRUE">
      <formula>NOT(ISERROR(SEARCH("TRUE",N45)))</formula>
    </cfRule>
  </conditionalFormatting>
  <conditionalFormatting sqref="N45:N50">
    <cfRule type="containsText" dxfId="0" priority="4" operator="containsText" text="TRUE">
      <formula>NOT(ISERROR(SEARCH("TRUE",N45)))</formula>
    </cfRule>
  </conditionalFormatting>
  <dataValidations count="1">
    <dataValidation type="list" allowBlank="1" showInputMessage="1" showErrorMessage="1" sqref="G4:G50 R4:R50">
      <formula1>UOM</formula1>
    </dataValidation>
  </dataValidations>
  <hyperlinks>
    <hyperlink ref="Y4" r:id="rId1"/>
  </hyperlinks>
  <pageMargins left="0.2" right="0.21" top="0.28999999999999998" bottom="0.49" header="0.17" footer="0.3"/>
  <pageSetup scale="50" orientation="landscape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K44"/>
  <sheetViews>
    <sheetView workbookViewId="0">
      <selection activeCell="F13" sqref="F13"/>
    </sheetView>
  </sheetViews>
  <sheetFormatPr defaultColWidth="9.140625" defaultRowHeight="15" x14ac:dyDescent="0.25"/>
  <cols>
    <col min="1" max="1" width="12.140625" style="38" bestFit="1" customWidth="1"/>
    <col min="2" max="2" width="5" style="38" bestFit="1" customWidth="1"/>
    <col min="3" max="3" width="29.7109375" style="38" bestFit="1" customWidth="1"/>
    <col min="4" max="4" width="23.85546875" style="38" bestFit="1" customWidth="1"/>
    <col min="5" max="5" width="30.7109375" bestFit="1" customWidth="1"/>
    <col min="6" max="6" width="17.42578125" bestFit="1" customWidth="1"/>
    <col min="7" max="7" width="15" bestFit="1" customWidth="1"/>
    <col min="8" max="8" width="16.28515625" bestFit="1" customWidth="1"/>
    <col min="9" max="9" width="18.85546875" bestFit="1" customWidth="1"/>
    <col min="10" max="10" width="21.42578125" bestFit="1" customWidth="1"/>
    <col min="11" max="11" width="17.7109375" bestFit="1" customWidth="1"/>
    <col min="12" max="16384" width="9.140625" style="38"/>
  </cols>
  <sheetData>
    <row r="1" spans="1:11" s="102" customFormat="1" ht="13.7" x14ac:dyDescent="0.25">
      <c r="A1" s="102" t="s">
        <v>140</v>
      </c>
      <c r="B1" s="102" t="s">
        <v>138</v>
      </c>
      <c r="C1" s="102" t="s">
        <v>139</v>
      </c>
      <c r="D1" s="102" t="s">
        <v>141</v>
      </c>
      <c r="E1" s="103" t="s">
        <v>7</v>
      </c>
      <c r="F1" s="103" t="s">
        <v>278</v>
      </c>
      <c r="G1" s="103" t="s">
        <v>74</v>
      </c>
      <c r="H1" s="103" t="s">
        <v>75</v>
      </c>
      <c r="I1" s="102" t="s">
        <v>279</v>
      </c>
      <c r="J1" s="102" t="s">
        <v>73</v>
      </c>
      <c r="K1" s="102" t="s">
        <v>136</v>
      </c>
    </row>
    <row r="2" spans="1:11" ht="14.25" x14ac:dyDescent="0.25">
      <c r="A2" s="38" t="s">
        <v>10</v>
      </c>
      <c r="B2" s="37" t="s">
        <v>112</v>
      </c>
      <c r="C2" s="37" t="s">
        <v>84</v>
      </c>
      <c r="D2" s="37" t="s">
        <v>7</v>
      </c>
      <c r="E2" t="s">
        <v>29</v>
      </c>
      <c r="F2" t="s">
        <v>142</v>
      </c>
      <c r="G2" t="s">
        <v>149</v>
      </c>
      <c r="H2" t="s">
        <v>188</v>
      </c>
      <c r="I2" t="s">
        <v>97</v>
      </c>
      <c r="J2" t="s">
        <v>99</v>
      </c>
      <c r="K2" t="s">
        <v>253</v>
      </c>
    </row>
    <row r="3" spans="1:11" ht="14.25" x14ac:dyDescent="0.25">
      <c r="A3" s="38" t="s">
        <v>64</v>
      </c>
      <c r="B3" s="37" t="s">
        <v>69</v>
      </c>
      <c r="C3" s="37" t="s">
        <v>85</v>
      </c>
      <c r="D3" s="37" t="s">
        <v>278</v>
      </c>
      <c r="E3" t="s">
        <v>161</v>
      </c>
      <c r="F3" t="s">
        <v>143</v>
      </c>
      <c r="G3" t="s">
        <v>22</v>
      </c>
      <c r="H3" t="s">
        <v>189</v>
      </c>
      <c r="I3" t="s">
        <v>200</v>
      </c>
      <c r="J3" t="s">
        <v>217</v>
      </c>
      <c r="K3" t="s">
        <v>254</v>
      </c>
    </row>
    <row r="4" spans="1:11" ht="14.25" x14ac:dyDescent="0.25">
      <c r="B4" s="37" t="s">
        <v>113</v>
      </c>
      <c r="C4" s="37" t="s">
        <v>44</v>
      </c>
      <c r="D4" s="37" t="s">
        <v>74</v>
      </c>
      <c r="E4" t="s">
        <v>17</v>
      </c>
      <c r="F4" t="s">
        <v>18</v>
      </c>
      <c r="G4" t="s">
        <v>86</v>
      </c>
      <c r="H4" t="s">
        <v>190</v>
      </c>
      <c r="I4" t="s">
        <v>201</v>
      </c>
      <c r="J4" t="s">
        <v>218</v>
      </c>
      <c r="K4" t="s">
        <v>255</v>
      </c>
    </row>
    <row r="5" spans="1:11" ht="14.25" x14ac:dyDescent="0.25">
      <c r="B5" s="37" t="s">
        <v>115</v>
      </c>
      <c r="C5" s="37" t="s">
        <v>41</v>
      </c>
      <c r="D5" s="37" t="s">
        <v>75</v>
      </c>
      <c r="E5" t="s">
        <v>162</v>
      </c>
      <c r="F5" t="s">
        <v>19</v>
      </c>
      <c r="G5" t="s">
        <v>150</v>
      </c>
      <c r="H5" t="s">
        <v>191</v>
      </c>
      <c r="I5" t="s">
        <v>202</v>
      </c>
      <c r="J5" t="s">
        <v>219</v>
      </c>
      <c r="K5" t="s">
        <v>256</v>
      </c>
    </row>
    <row r="6" spans="1:11" ht="14.25" x14ac:dyDescent="0.25">
      <c r="B6" s="37" t="s">
        <v>70</v>
      </c>
      <c r="C6" s="37" t="s">
        <v>42</v>
      </c>
      <c r="D6" s="38" t="s">
        <v>279</v>
      </c>
      <c r="E6" t="s">
        <v>163</v>
      </c>
      <c r="F6" t="s">
        <v>20</v>
      </c>
      <c r="G6" t="s">
        <v>24</v>
      </c>
      <c r="H6" t="s">
        <v>192</v>
      </c>
      <c r="I6" t="s">
        <v>96</v>
      </c>
      <c r="J6" t="s">
        <v>220</v>
      </c>
      <c r="K6" t="s">
        <v>257</v>
      </c>
    </row>
    <row r="7" spans="1:11" ht="14.25" x14ac:dyDescent="0.25">
      <c r="B7" s="37" t="s">
        <v>114</v>
      </c>
      <c r="C7" s="38" t="s">
        <v>137</v>
      </c>
      <c r="D7" s="38" t="s">
        <v>73</v>
      </c>
      <c r="E7" t="s">
        <v>164</v>
      </c>
      <c r="F7" t="s">
        <v>144</v>
      </c>
      <c r="G7" t="s">
        <v>117</v>
      </c>
      <c r="H7" t="s">
        <v>88</v>
      </c>
      <c r="I7" t="s">
        <v>203</v>
      </c>
      <c r="J7" t="s">
        <v>221</v>
      </c>
      <c r="K7" t="s">
        <v>258</v>
      </c>
    </row>
    <row r="8" spans="1:11" ht="14.25" x14ac:dyDescent="0.25">
      <c r="D8" s="38" t="s">
        <v>136</v>
      </c>
      <c r="E8" t="s">
        <v>165</v>
      </c>
      <c r="F8" t="s">
        <v>145</v>
      </c>
      <c r="G8" t="s">
        <v>151</v>
      </c>
      <c r="H8" t="s">
        <v>193</v>
      </c>
      <c r="I8" t="s">
        <v>98</v>
      </c>
      <c r="J8" t="s">
        <v>222</v>
      </c>
      <c r="K8" t="s">
        <v>259</v>
      </c>
    </row>
    <row r="9" spans="1:11" ht="14.25" x14ac:dyDescent="0.25">
      <c r="E9" t="s">
        <v>34</v>
      </c>
      <c r="F9" t="s">
        <v>146</v>
      </c>
      <c r="G9" t="s">
        <v>152</v>
      </c>
      <c r="H9" t="s">
        <v>194</v>
      </c>
      <c r="I9" t="s">
        <v>204</v>
      </c>
      <c r="J9" t="s">
        <v>223</v>
      </c>
      <c r="K9" t="s">
        <v>260</v>
      </c>
    </row>
    <row r="10" spans="1:11" ht="14.25" x14ac:dyDescent="0.25">
      <c r="E10" t="s">
        <v>166</v>
      </c>
      <c r="F10" t="s">
        <v>147</v>
      </c>
      <c r="G10" t="s">
        <v>116</v>
      </c>
      <c r="H10" t="s">
        <v>195</v>
      </c>
      <c r="I10" t="s">
        <v>205</v>
      </c>
      <c r="J10" t="s">
        <v>224</v>
      </c>
      <c r="K10" t="s">
        <v>261</v>
      </c>
    </row>
    <row r="11" spans="1:11" ht="14.25" x14ac:dyDescent="0.25">
      <c r="E11" t="s">
        <v>26</v>
      </c>
      <c r="F11" t="s">
        <v>34</v>
      </c>
      <c r="G11" t="s">
        <v>27</v>
      </c>
      <c r="H11" t="s">
        <v>118</v>
      </c>
      <c r="I11" t="s">
        <v>102</v>
      </c>
      <c r="J11" t="s">
        <v>225</v>
      </c>
      <c r="K11" t="s">
        <v>262</v>
      </c>
    </row>
    <row r="12" spans="1:11" ht="14.25" x14ac:dyDescent="0.25">
      <c r="E12" t="s">
        <v>167</v>
      </c>
      <c r="F12" t="s">
        <v>148</v>
      </c>
      <c r="G12" t="s">
        <v>28</v>
      </c>
      <c r="H12" t="s">
        <v>196</v>
      </c>
      <c r="I12" t="s">
        <v>206</v>
      </c>
      <c r="J12" t="s">
        <v>226</v>
      </c>
      <c r="K12" t="s">
        <v>263</v>
      </c>
    </row>
    <row r="13" spans="1:11" ht="14.25" x14ac:dyDescent="0.25">
      <c r="E13" t="s">
        <v>25</v>
      </c>
      <c r="G13" t="s">
        <v>153</v>
      </c>
      <c r="H13" t="s">
        <v>197</v>
      </c>
      <c r="I13" t="s">
        <v>207</v>
      </c>
      <c r="J13" t="s">
        <v>227</v>
      </c>
      <c r="K13" t="s">
        <v>264</v>
      </c>
    </row>
    <row r="14" spans="1:11" ht="14.25" x14ac:dyDescent="0.25">
      <c r="E14" t="s">
        <v>22</v>
      </c>
      <c r="G14" t="s">
        <v>154</v>
      </c>
      <c r="H14" t="s">
        <v>198</v>
      </c>
      <c r="I14" t="s">
        <v>72</v>
      </c>
      <c r="J14" t="s">
        <v>228</v>
      </c>
      <c r="K14" t="s">
        <v>265</v>
      </c>
    </row>
    <row r="15" spans="1:11" ht="14.25" x14ac:dyDescent="0.25">
      <c r="E15" t="s">
        <v>168</v>
      </c>
      <c r="G15" t="s">
        <v>155</v>
      </c>
      <c r="H15" t="s">
        <v>199</v>
      </c>
      <c r="I15" t="s">
        <v>214</v>
      </c>
      <c r="J15" t="s">
        <v>104</v>
      </c>
      <c r="K15" t="s">
        <v>266</v>
      </c>
    </row>
    <row r="16" spans="1:11" ht="14.25" x14ac:dyDescent="0.25">
      <c r="E16" t="s">
        <v>30</v>
      </c>
      <c r="G16" t="s">
        <v>156</v>
      </c>
      <c r="I16" t="s">
        <v>208</v>
      </c>
      <c r="J16" t="s">
        <v>229</v>
      </c>
      <c r="K16" t="s">
        <v>267</v>
      </c>
    </row>
    <row r="17" spans="5:11" ht="14.25" x14ac:dyDescent="0.25">
      <c r="E17" t="s">
        <v>169</v>
      </c>
      <c r="G17" t="s">
        <v>157</v>
      </c>
      <c r="I17" t="s">
        <v>216</v>
      </c>
      <c r="J17" t="s">
        <v>95</v>
      </c>
      <c r="K17" t="s">
        <v>268</v>
      </c>
    </row>
    <row r="18" spans="5:11" ht="14.25" x14ac:dyDescent="0.25">
      <c r="E18" t="s">
        <v>32</v>
      </c>
      <c r="G18" t="s">
        <v>158</v>
      </c>
      <c r="I18" t="s">
        <v>215</v>
      </c>
      <c r="J18" t="s">
        <v>230</v>
      </c>
      <c r="K18" t="s">
        <v>269</v>
      </c>
    </row>
    <row r="19" spans="5:11" ht="14.25" x14ac:dyDescent="0.25">
      <c r="E19" t="s">
        <v>31</v>
      </c>
      <c r="G19" t="s">
        <v>159</v>
      </c>
      <c r="I19" t="s">
        <v>211</v>
      </c>
      <c r="J19" t="s">
        <v>231</v>
      </c>
      <c r="K19" t="s">
        <v>270</v>
      </c>
    </row>
    <row r="20" spans="5:11" ht="14.25" x14ac:dyDescent="0.25">
      <c r="E20" t="s">
        <v>170</v>
      </c>
      <c r="G20" t="s">
        <v>160</v>
      </c>
      <c r="I20" t="s">
        <v>100</v>
      </c>
      <c r="J20" t="s">
        <v>232</v>
      </c>
      <c r="K20" t="s">
        <v>271</v>
      </c>
    </row>
    <row r="21" spans="5:11" ht="14.25" x14ac:dyDescent="0.25">
      <c r="E21" t="s">
        <v>171</v>
      </c>
      <c r="G21" t="s">
        <v>35</v>
      </c>
      <c r="I21" t="s">
        <v>212</v>
      </c>
      <c r="J21" t="s">
        <v>233</v>
      </c>
      <c r="K21" t="s">
        <v>272</v>
      </c>
    </row>
    <row r="22" spans="5:11" ht="14.25" x14ac:dyDescent="0.25">
      <c r="E22" t="s">
        <v>172</v>
      </c>
      <c r="G22" t="s">
        <v>174</v>
      </c>
      <c r="I22" t="s">
        <v>101</v>
      </c>
      <c r="J22" t="s">
        <v>234</v>
      </c>
      <c r="K22" t="s">
        <v>273</v>
      </c>
    </row>
    <row r="23" spans="5:11" ht="14.25" x14ac:dyDescent="0.25">
      <c r="E23" t="s">
        <v>87</v>
      </c>
      <c r="I23" t="s">
        <v>210</v>
      </c>
      <c r="J23" t="s">
        <v>235</v>
      </c>
      <c r="K23" t="s">
        <v>274</v>
      </c>
    </row>
    <row r="24" spans="5:11" ht="14.25" x14ac:dyDescent="0.25">
      <c r="E24" t="s">
        <v>18</v>
      </c>
      <c r="I24" t="s">
        <v>209</v>
      </c>
      <c r="J24" t="s">
        <v>236</v>
      </c>
      <c r="K24" t="s">
        <v>275</v>
      </c>
    </row>
    <row r="25" spans="5:11" ht="14.25" x14ac:dyDescent="0.25">
      <c r="E25" t="s">
        <v>173</v>
      </c>
      <c r="I25" t="s">
        <v>213</v>
      </c>
      <c r="J25" t="s">
        <v>105</v>
      </c>
      <c r="K25" t="s">
        <v>276</v>
      </c>
    </row>
    <row r="26" spans="5:11" ht="14.25" x14ac:dyDescent="0.25">
      <c r="E26" t="s">
        <v>23</v>
      </c>
      <c r="J26" t="s">
        <v>106</v>
      </c>
      <c r="K26" t="s">
        <v>277</v>
      </c>
    </row>
    <row r="27" spans="5:11" ht="14.25" x14ac:dyDescent="0.25">
      <c r="E27" t="s">
        <v>175</v>
      </c>
      <c r="J27" t="s">
        <v>237</v>
      </c>
    </row>
    <row r="28" spans="5:11" ht="14.25" x14ac:dyDescent="0.25">
      <c r="E28" t="s">
        <v>144</v>
      </c>
      <c r="J28" t="s">
        <v>238</v>
      </c>
    </row>
    <row r="29" spans="5:11" ht="14.25" x14ac:dyDescent="0.25">
      <c r="E29" t="s">
        <v>21</v>
      </c>
      <c r="J29" t="s">
        <v>239</v>
      </c>
    </row>
    <row r="30" spans="5:11" ht="14.25" x14ac:dyDescent="0.25">
      <c r="E30" t="s">
        <v>176</v>
      </c>
      <c r="J30" t="s">
        <v>240</v>
      </c>
    </row>
    <row r="31" spans="5:11" ht="14.25" x14ac:dyDescent="0.25">
      <c r="E31" t="s">
        <v>33</v>
      </c>
      <c r="J31" t="s">
        <v>241</v>
      </c>
    </row>
    <row r="32" spans="5:11" ht="14.25" x14ac:dyDescent="0.25">
      <c r="E32" t="s">
        <v>177</v>
      </c>
      <c r="J32" t="s">
        <v>242</v>
      </c>
    </row>
    <row r="33" spans="5:10" ht="14.25" x14ac:dyDescent="0.25">
      <c r="E33" t="s">
        <v>178</v>
      </c>
      <c r="J33" t="s">
        <v>243</v>
      </c>
    </row>
    <row r="34" spans="5:10" ht="14.25" x14ac:dyDescent="0.25">
      <c r="E34" t="s">
        <v>179</v>
      </c>
      <c r="J34" t="s">
        <v>244</v>
      </c>
    </row>
    <row r="35" spans="5:10" ht="14.25" x14ac:dyDescent="0.25">
      <c r="E35" t="s">
        <v>180</v>
      </c>
      <c r="J35" t="s">
        <v>245</v>
      </c>
    </row>
    <row r="36" spans="5:10" ht="14.25" x14ac:dyDescent="0.25">
      <c r="E36" t="s">
        <v>18</v>
      </c>
      <c r="J36" t="s">
        <v>246</v>
      </c>
    </row>
    <row r="37" spans="5:10" ht="14.25" x14ac:dyDescent="0.25">
      <c r="E37" t="s">
        <v>181</v>
      </c>
      <c r="J37" t="s">
        <v>247</v>
      </c>
    </row>
    <row r="38" spans="5:10" ht="14.25" x14ac:dyDescent="0.25">
      <c r="E38" t="s">
        <v>148</v>
      </c>
      <c r="J38" t="s">
        <v>248</v>
      </c>
    </row>
    <row r="39" spans="5:10" ht="14.25" x14ac:dyDescent="0.25">
      <c r="E39" t="s">
        <v>182</v>
      </c>
      <c r="J39" t="s">
        <v>249</v>
      </c>
    </row>
    <row r="40" spans="5:10" ht="14.25" x14ac:dyDescent="0.25">
      <c r="E40" t="s">
        <v>183</v>
      </c>
      <c r="J40" t="s">
        <v>250</v>
      </c>
    </row>
    <row r="41" spans="5:10" ht="14.25" x14ac:dyDescent="0.25">
      <c r="E41" t="s">
        <v>184</v>
      </c>
      <c r="J41" t="s">
        <v>251</v>
      </c>
    </row>
    <row r="42" spans="5:10" ht="14.25" x14ac:dyDescent="0.25">
      <c r="E42" t="s">
        <v>185</v>
      </c>
      <c r="J42" t="s">
        <v>107</v>
      </c>
    </row>
    <row r="43" spans="5:10" ht="14.25" x14ac:dyDescent="0.25">
      <c r="E43" t="s">
        <v>186</v>
      </c>
      <c r="J43" t="s">
        <v>103</v>
      </c>
    </row>
    <row r="44" spans="5:10" ht="14.25" x14ac:dyDescent="0.25">
      <c r="E44" t="s">
        <v>187</v>
      </c>
      <c r="J44" t="s">
        <v>252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12</vt:i4>
      </vt:variant>
    </vt:vector>
  </HeadingPairs>
  <TitlesOfParts>
    <vt:vector size="17" baseType="lpstr">
      <vt:lpstr>SUBMISSION &amp; UPC INFO</vt:lpstr>
      <vt:lpstr>New Item Setup Form</vt:lpstr>
      <vt:lpstr>Discontinue Item Form</vt:lpstr>
      <vt:lpstr>Item Change</vt:lpstr>
      <vt:lpstr>Ranges</vt:lpstr>
      <vt:lpstr>Bin_Bulk</vt:lpstr>
      <vt:lpstr>Body_Care</vt:lpstr>
      <vt:lpstr>Dairy</vt:lpstr>
      <vt:lpstr>DISCO</vt:lpstr>
      <vt:lpstr>Frozen</vt:lpstr>
      <vt:lpstr>Grocery</vt:lpstr>
      <vt:lpstr>Lifestyle</vt:lpstr>
      <vt:lpstr>NR</vt:lpstr>
      <vt:lpstr>'SUBMISSION &amp; UPC INFO'!Print_Area</vt:lpstr>
      <vt:lpstr>SUBTEAM</vt:lpstr>
      <vt:lpstr>Supplements</vt:lpstr>
      <vt:lpstr>UOM</vt:lpstr>
    </vt:vector>
  </TitlesOfParts>
  <Company>Whole Foods Market Inc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Rachael Tate</dc:creator>
  <cp:lastModifiedBy>Zeus Systems</cp:lastModifiedBy>
  <cp:lastPrinted>2011-02-23T23:04:57Z</cp:lastPrinted>
  <dcterms:created xsi:type="dcterms:W3CDTF">2010-12-22T17:37:13Z</dcterms:created>
  <dcterms:modified xsi:type="dcterms:W3CDTF">2020-07-17T01:25:50Z</dcterms:modified>
</cp:coreProperties>
</file>