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<sst xmlns="http://schemas.openxmlformats.org/spreadsheetml/2006/main" count="34" uniqueCount="22">
  <si>
    <t>Load Testing</t>
  </si>
  <si>
    <r>
      <rPr>
        <rFont val="Times New Roman"/>
        <b/>
        <sz val="14.0"/>
      </rPr>
      <t xml:space="preserve">Server: </t>
    </r>
    <r>
      <rPr>
        <rFont val="Times New Roman"/>
        <b/>
        <color rgb="FF1155CC"/>
        <sz val="14.0"/>
        <u/>
      </rPr>
      <t>https://restful-booker.herokuapp.com</t>
    </r>
  </si>
  <si>
    <t>Test Name</t>
  </si>
  <si>
    <t>Hour</t>
  </si>
  <si>
    <t>Minutes</t>
  </si>
  <si>
    <t>Second</t>
  </si>
  <si>
    <t>User</t>
  </si>
  <si>
    <t>Actual TPS</t>
  </si>
  <si>
    <t>Error</t>
  </si>
  <si>
    <t>Value</t>
  </si>
  <si>
    <t>Ex. TPS</t>
  </si>
  <si>
    <t>Test 1</t>
  </si>
  <si>
    <t>Test 2</t>
  </si>
  <si>
    <t>Test 3</t>
  </si>
  <si>
    <t>Stress Testing</t>
  </si>
  <si>
    <r>
      <rPr>
        <rFont val="Times New Roman"/>
        <b/>
        <sz val="14.0"/>
      </rPr>
      <t xml:space="preserve">Server: </t>
    </r>
    <r>
      <rPr>
        <rFont val="Times New Roman"/>
        <b/>
        <color rgb="FF1155CC"/>
        <sz val="14.0"/>
        <u/>
      </rPr>
      <t>https://restful-booker.herokuapp.com</t>
    </r>
  </si>
  <si>
    <t>As 0.5% error is acceptable, That's why i'm doing stress testing in that point</t>
  </si>
  <si>
    <t>Test 4</t>
  </si>
  <si>
    <t>Test 5</t>
  </si>
  <si>
    <t>Test 6</t>
  </si>
  <si>
    <t>Test 7</t>
  </si>
  <si>
    <t>Bottleneck Point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</si>
</sst>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28.0"/>
      <color theme="1"/>
      <name val="Times New Roman"/>
    </font>
    <font/>
    <font>
      <b/>
      <u/>
      <sz val="14.0"/>
      <color rgb="FF0000FF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3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1" fillId="2" fontId="5" numFmtId="0" xfId="0" applyAlignment="1" applyBorder="1" applyFill="1" applyFont="1">
      <alignment horizontal="center" readingOrder="0" vertical="center"/>
    </xf>
    <xf borderId="4" fillId="2" fontId="5" numFmtId="0" xfId="0" applyAlignment="1" applyBorder="1" applyFont="1">
      <alignment horizontal="center" vertical="center"/>
    </xf>
    <xf borderId="4" fillId="0" fontId="5" numFmtId="10" xfId="0" applyAlignment="1" applyBorder="1" applyFont="1" applyNumberFormat="1">
      <alignment horizontal="center" readingOrder="0" vertical="center"/>
    </xf>
    <xf borderId="4" fillId="3" fontId="5" numFmtId="10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4" fillId="2" fontId="5" numFmtId="0" xfId="0" applyAlignment="1" applyBorder="1" applyFont="1">
      <alignment horizontal="center" readingOrder="0" vertical="center"/>
    </xf>
    <xf borderId="4" fillId="4" fontId="5" numFmtId="10" xfId="0" applyAlignment="1" applyBorder="1" applyFill="1" applyFont="1" applyNumberFormat="1">
      <alignment horizontal="center" readingOrder="0" vertical="center"/>
    </xf>
    <xf borderId="0" fillId="0" fontId="6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0"/>
    <col customWidth="1" min="5" max="5" width="14.5"/>
    <col customWidth="1" min="6" max="6" width="14.88"/>
    <col customWidth="1" min="7" max="7" width="17.75"/>
    <col customWidth="1" min="8" max="8" width="23.88"/>
    <col customWidth="1" min="9" max="10" width="21.5"/>
  </cols>
  <sheetData>
    <row r="2" ht="44.25" customHeight="1">
      <c r="D2" s="1" t="s">
        <v>0</v>
      </c>
      <c r="E2" s="2"/>
      <c r="F2" s="2"/>
      <c r="G2" s="2"/>
      <c r="H2" s="2"/>
      <c r="I2" s="2"/>
      <c r="J2" s="3"/>
    </row>
    <row r="3" ht="28.5" customHeight="1">
      <c r="D3" s="4" t="s">
        <v>1</v>
      </c>
      <c r="E3" s="2"/>
      <c r="F3" s="2"/>
      <c r="G3" s="2"/>
      <c r="H3" s="2"/>
      <c r="I3" s="2"/>
      <c r="J3" s="3"/>
    </row>
    <row r="4" ht="31.5" customHeight="1"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  <c r="I4" s="5" t="s">
        <v>7</v>
      </c>
      <c r="J4" s="5" t="s">
        <v>8</v>
      </c>
    </row>
    <row r="5" ht="24.0" customHeight="1">
      <c r="D5" s="6" t="s">
        <v>9</v>
      </c>
      <c r="E5" s="6">
        <v>12.0</v>
      </c>
      <c r="F5" s="6">
        <f t="shared" ref="F5:F6" si="1">MAX(E5*60)</f>
        <v>720</v>
      </c>
      <c r="G5" s="6">
        <f t="shared" ref="G5:G6" si="2">MAX(E5*60*60)</f>
        <v>43200</v>
      </c>
      <c r="H5" s="6">
        <v>120000.0</v>
      </c>
      <c r="I5" s="7"/>
      <c r="J5" s="7"/>
    </row>
    <row r="6" ht="24.0" customHeight="1">
      <c r="D6" s="7"/>
      <c r="E6" s="6">
        <v>1.0</v>
      </c>
      <c r="F6" s="6">
        <f t="shared" si="1"/>
        <v>60</v>
      </c>
      <c r="G6" s="6">
        <f t="shared" si="2"/>
        <v>3600</v>
      </c>
      <c r="H6" s="7">
        <f>MIN(H5/E5)</f>
        <v>10000</v>
      </c>
      <c r="I6" s="7"/>
      <c r="J6" s="7"/>
    </row>
    <row r="7" ht="24.0" customHeight="1">
      <c r="D7" s="8" t="s">
        <v>10</v>
      </c>
      <c r="E7" s="2"/>
      <c r="F7" s="3"/>
      <c r="G7" s="6">
        <v>1.0</v>
      </c>
      <c r="H7" s="9">
        <f>MIN(H6/G6)</f>
        <v>2.777777778</v>
      </c>
      <c r="I7" s="10"/>
      <c r="J7" s="10"/>
    </row>
    <row r="8" ht="24.0" customHeight="1">
      <c r="D8" s="6" t="s">
        <v>11</v>
      </c>
      <c r="E8" s="7"/>
      <c r="F8" s="6">
        <v>5.0</v>
      </c>
      <c r="G8" s="6">
        <f t="shared" ref="G8:G10" si="3">MAX(F8*60)</f>
        <v>300</v>
      </c>
      <c r="H8" s="7">
        <f>MAX(H7*G8)</f>
        <v>833.3333333</v>
      </c>
      <c r="I8" s="6">
        <f t="shared" ref="I8:I10" si="4">MIN(H8/G8)</f>
        <v>2.777777778</v>
      </c>
      <c r="J8" s="10">
        <v>0.0</v>
      </c>
    </row>
    <row r="9" ht="24.0" customHeight="1">
      <c r="D9" s="6" t="s">
        <v>12</v>
      </c>
      <c r="E9" s="7"/>
      <c r="F9" s="6">
        <v>10.0</v>
      </c>
      <c r="G9" s="6">
        <f t="shared" si="3"/>
        <v>600</v>
      </c>
      <c r="H9" s="7">
        <f>MAX(H7*G9)</f>
        <v>1666.666667</v>
      </c>
      <c r="I9" s="6">
        <f t="shared" si="4"/>
        <v>2.777777778</v>
      </c>
      <c r="J9" s="11">
        <v>8.0E-4</v>
      </c>
    </row>
    <row r="10" ht="24.0" customHeight="1">
      <c r="D10" s="6" t="s">
        <v>13</v>
      </c>
      <c r="E10" s="7"/>
      <c r="F10" s="6">
        <v>20.0</v>
      </c>
      <c r="G10" s="6">
        <f t="shared" si="3"/>
        <v>1200</v>
      </c>
      <c r="H10" s="7">
        <f>MAX(H7*G10)</f>
        <v>3333.333333</v>
      </c>
      <c r="I10" s="6">
        <f t="shared" si="4"/>
        <v>2.777777778</v>
      </c>
      <c r="J10" s="11">
        <v>0.001</v>
      </c>
    </row>
  </sheetData>
  <mergeCells count="3">
    <mergeCell ref="D2:J2"/>
    <mergeCell ref="D3:J3"/>
    <mergeCell ref="D7:F7"/>
  </mergeCells>
  <hyperlinks>
    <hyperlink r:id="rId1" ref="D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0"/>
    <col customWidth="1" min="5" max="5" width="14.5"/>
    <col customWidth="1" min="6" max="6" width="14.88"/>
    <col customWidth="1" min="7" max="7" width="17.75"/>
    <col customWidth="1" min="8" max="8" width="23.88"/>
    <col customWidth="1" min="9" max="10" width="21.5"/>
    <col customWidth="1" min="11" max="11" width="16.38"/>
  </cols>
  <sheetData>
    <row r="2" ht="44.25" customHeight="1">
      <c r="D2" s="1" t="s">
        <v>14</v>
      </c>
      <c r="E2" s="2"/>
      <c r="F2" s="2"/>
      <c r="G2" s="2"/>
      <c r="H2" s="2"/>
      <c r="I2" s="2"/>
      <c r="J2" s="3"/>
    </row>
    <row r="3" ht="28.5" customHeight="1">
      <c r="D3" s="4" t="s">
        <v>15</v>
      </c>
      <c r="E3" s="2"/>
      <c r="F3" s="2"/>
      <c r="G3" s="2"/>
      <c r="H3" s="2"/>
      <c r="I3" s="2"/>
      <c r="J3" s="3"/>
    </row>
    <row r="4" ht="31.5" customHeight="1">
      <c r="D4" s="12" t="s">
        <v>16</v>
      </c>
      <c r="E4" s="2"/>
      <c r="F4" s="2"/>
      <c r="G4" s="2"/>
      <c r="H4" s="2"/>
      <c r="I4" s="2"/>
      <c r="J4" s="3"/>
    </row>
    <row r="5" ht="31.5" customHeight="1"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</row>
    <row r="6" ht="24.0" customHeight="1">
      <c r="D6" s="6" t="s">
        <v>9</v>
      </c>
      <c r="E6" s="6">
        <v>12.0</v>
      </c>
      <c r="F6" s="6">
        <f t="shared" ref="F6:F7" si="1">MAX(E6*60)</f>
        <v>720</v>
      </c>
      <c r="G6" s="6">
        <f t="shared" ref="G6:G7" si="2">MAX(E6*60*60)</f>
        <v>43200</v>
      </c>
      <c r="H6" s="6">
        <v>120000.0</v>
      </c>
      <c r="I6" s="7"/>
      <c r="J6" s="7"/>
    </row>
    <row r="7" ht="24.0" customHeight="1">
      <c r="D7" s="7"/>
      <c r="E7" s="6">
        <v>1.0</v>
      </c>
      <c r="F7" s="6">
        <f t="shared" si="1"/>
        <v>60</v>
      </c>
      <c r="G7" s="6">
        <f t="shared" si="2"/>
        <v>3600</v>
      </c>
      <c r="H7" s="7">
        <f>MIN(H6/E6)</f>
        <v>10000</v>
      </c>
      <c r="I7" s="7"/>
      <c r="J7" s="7"/>
    </row>
    <row r="8" ht="24.0" customHeight="1">
      <c r="D8" s="13" t="s">
        <v>10</v>
      </c>
      <c r="E8" s="7"/>
      <c r="F8" s="6"/>
      <c r="G8" s="6">
        <v>1.0</v>
      </c>
      <c r="H8" s="9">
        <f>MIN(H7/G7)</f>
        <v>2.777777778</v>
      </c>
      <c r="I8" s="10"/>
      <c r="J8" s="10"/>
    </row>
    <row r="9" ht="28.5" customHeight="1">
      <c r="D9" s="6" t="s">
        <v>11</v>
      </c>
      <c r="E9" s="7"/>
      <c r="F9" s="6">
        <v>20.0</v>
      </c>
      <c r="G9" s="6">
        <f t="shared" ref="G9:G15" si="3">MAX(F9*60)</f>
        <v>1200</v>
      </c>
      <c r="H9" s="7">
        <f>MAX(H8*G9)</f>
        <v>3333.333333</v>
      </c>
      <c r="I9" s="6">
        <f t="shared" ref="I9:I15" si="4">MIN(H9/G9)</f>
        <v>2.777777778</v>
      </c>
      <c r="J9" s="11">
        <v>8.0E-4</v>
      </c>
    </row>
    <row r="10" ht="28.5" customHeight="1">
      <c r="D10" s="6" t="s">
        <v>12</v>
      </c>
      <c r="E10" s="7"/>
      <c r="F10" s="6">
        <v>20.0</v>
      </c>
      <c r="G10" s="6">
        <f t="shared" si="3"/>
        <v>1200</v>
      </c>
      <c r="H10" s="6">
        <v>6000.0</v>
      </c>
      <c r="I10" s="6">
        <f t="shared" si="4"/>
        <v>5</v>
      </c>
      <c r="J10" s="11">
        <v>9.0E-4</v>
      </c>
    </row>
    <row r="11" ht="28.5" customHeight="1">
      <c r="D11" s="6" t="s">
        <v>13</v>
      </c>
      <c r="E11" s="7"/>
      <c r="F11" s="6">
        <v>20.0</v>
      </c>
      <c r="G11" s="6">
        <f t="shared" si="3"/>
        <v>1200</v>
      </c>
      <c r="H11" s="6">
        <v>12000.0</v>
      </c>
      <c r="I11" s="6">
        <f t="shared" si="4"/>
        <v>10</v>
      </c>
      <c r="J11" s="11">
        <v>0.0027</v>
      </c>
    </row>
    <row r="12" ht="28.5" customHeight="1">
      <c r="D12" s="6" t="s">
        <v>17</v>
      </c>
      <c r="E12" s="7"/>
      <c r="F12" s="6">
        <v>20.0</v>
      </c>
      <c r="G12" s="6">
        <f t="shared" si="3"/>
        <v>1200</v>
      </c>
      <c r="H12" s="6">
        <v>30000.0</v>
      </c>
      <c r="I12" s="6">
        <f t="shared" si="4"/>
        <v>25</v>
      </c>
      <c r="J12" s="11">
        <v>0.005</v>
      </c>
    </row>
    <row r="13" ht="28.5" customHeight="1">
      <c r="D13" s="6" t="s">
        <v>18</v>
      </c>
      <c r="E13" s="7"/>
      <c r="F13" s="6">
        <v>20.0</v>
      </c>
      <c r="G13" s="6">
        <f t="shared" si="3"/>
        <v>1200</v>
      </c>
      <c r="H13" s="6">
        <v>75000.0</v>
      </c>
      <c r="I13" s="6">
        <f t="shared" si="4"/>
        <v>62.5</v>
      </c>
      <c r="J13" s="11">
        <v>0.0378</v>
      </c>
    </row>
    <row r="14" ht="28.5" customHeight="1">
      <c r="D14" s="6" t="s">
        <v>19</v>
      </c>
      <c r="E14" s="7"/>
      <c r="F14" s="6">
        <v>20.0</v>
      </c>
      <c r="G14" s="6">
        <f t="shared" si="3"/>
        <v>1200</v>
      </c>
      <c r="H14" s="6">
        <v>65000.0</v>
      </c>
      <c r="I14" s="6">
        <f t="shared" si="4"/>
        <v>54.16666667</v>
      </c>
      <c r="J14" s="11">
        <v>0.0115</v>
      </c>
    </row>
    <row r="15" ht="28.5" customHeight="1">
      <c r="D15" s="6" t="s">
        <v>20</v>
      </c>
      <c r="E15" s="7"/>
      <c r="F15" s="6">
        <v>20.0</v>
      </c>
      <c r="G15" s="6">
        <f t="shared" si="3"/>
        <v>1200</v>
      </c>
      <c r="H15" s="6">
        <v>60000.0</v>
      </c>
      <c r="I15" s="6">
        <f t="shared" si="4"/>
        <v>50</v>
      </c>
      <c r="J15" s="14">
        <v>0.0091</v>
      </c>
      <c r="K15" s="15" t="s">
        <v>21</v>
      </c>
    </row>
  </sheetData>
  <mergeCells count="3">
    <mergeCell ref="D2:J2"/>
    <mergeCell ref="D3:J3"/>
    <mergeCell ref="D4:J4"/>
  </mergeCells>
  <hyperlinks>
    <hyperlink r:id="rId1" ref="D3"/>
  </hyperlinks>
  <drawing r:id="rId2"/>
</worksheet>
</file>