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940" windowHeight="11130" activeTab="2"/>
  </bookViews>
  <sheets>
    <sheet name="Countries-Continents-csv" sheetId="1" r:id="rId1"/>
    <sheet name="countryCodes" sheetId="2" r:id="rId2"/>
    <sheet name="africa" sheetId="3" r:id="rId3"/>
    <sheet name="asia" sheetId="4" r:id="rId4"/>
    <sheet name="europe" sheetId="5" r:id="rId5"/>
    <sheet name="north-america" sheetId="6" r:id="rId6"/>
    <sheet name="south-america" sheetId="7" r:id="rId7"/>
    <sheet name="oceania" sheetId="8" r:id="rId8"/>
    <sheet name="all" sheetId="9" r:id="rId9"/>
  </sheets>
  <definedNames>
    <definedName name="_xlnm._FilterDatabase" localSheetId="0" hidden="1">'Countries-Continents-csv'!$A$1:$D$195</definedName>
  </definedNames>
  <calcPr calcId="0"/>
</workbook>
</file>

<file path=xl/calcChain.xml><?xml version="1.0" encoding="utf-8"?>
<calcChain xmlns="http://schemas.openxmlformats.org/spreadsheetml/2006/main">
  <c r="G3" i="8" l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3" i="7"/>
  <c r="G4" i="7" s="1"/>
  <c r="G5" i="7" s="1"/>
  <c r="G6" i="7" s="1"/>
  <c r="G7" i="7" s="1"/>
  <c r="G8" i="7" s="1"/>
  <c r="G9" i="7" s="1"/>
  <c r="G10" i="7" s="1"/>
  <c r="G11" i="7" s="1"/>
  <c r="G12" i="7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1" i="3"/>
  <c r="G2" i="3" s="1"/>
  <c r="G1" i="4"/>
  <c r="G2" i="4" s="1"/>
  <c r="G1" i="5"/>
  <c r="G2" i="5" s="1"/>
  <c r="G1" i="8"/>
  <c r="G2" i="8" s="1"/>
  <c r="G1" i="7"/>
  <c r="G2" i="7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" i="6"/>
  <c r="G1" i="6"/>
  <c r="E23" i="6"/>
  <c r="B2" i="9"/>
  <c r="B1" i="9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3" i="7"/>
  <c r="F4" i="7" s="1"/>
  <c r="F5" i="7" s="1"/>
  <c r="F6" i="7" s="1"/>
  <c r="F7" i="7" s="1"/>
  <c r="F8" i="7" s="1"/>
  <c r="F9" i="7" s="1"/>
  <c r="F10" i="7" s="1"/>
  <c r="F11" i="7" s="1"/>
  <c r="F12" i="7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3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1" i="8"/>
  <c r="F2" i="8" s="1"/>
  <c r="F1" i="7"/>
  <c r="F2" i="7" s="1"/>
  <c r="F1" i="6"/>
  <c r="F2" i="6" s="1"/>
  <c r="F1" i="5"/>
  <c r="F2" i="5" s="1"/>
  <c r="F1" i="4"/>
  <c r="F2" i="4" s="1"/>
  <c r="F2" i="3"/>
  <c r="E2" i="3"/>
  <c r="F1" i="3"/>
  <c r="E1" i="3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2" i="4"/>
  <c r="E1" i="7"/>
  <c r="E2" i="7" s="1"/>
  <c r="E1" i="8"/>
  <c r="E2" i="8" s="1"/>
  <c r="E1" i="6"/>
  <c r="E2" i="6" s="1"/>
  <c r="E1" i="5"/>
  <c r="E2" i="5" s="1"/>
  <c r="E1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</calcChain>
</file>

<file path=xl/sharedStrings.xml><?xml version="1.0" encoding="utf-8"?>
<sst xmlns="http://schemas.openxmlformats.org/spreadsheetml/2006/main" count="2888" uniqueCount="675">
  <si>
    <t>Continent</t>
  </si>
  <si>
    <t>Country</t>
  </si>
  <si>
    <t>Africa</t>
  </si>
  <si>
    <t>Algeria</t>
  </si>
  <si>
    <t>Angola</t>
  </si>
  <si>
    <t>Benin</t>
  </si>
  <si>
    <t>Botswana</t>
  </si>
  <si>
    <t>Burkina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</si>
  <si>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</si>
  <si>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</si>
  <si>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</si>
  <si>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</si>
  <si>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</si>
  <si>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</si>
  <si>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</si>
  <si>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Congo, Democratic Republic of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</si>
  <si>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</si>
  <si>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</si>
  <si>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</si>
  <si>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</si>
  <si>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</si>
  <si>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</si>
  <si>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</si>
  <si>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</si>
  <si>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</si>
  <si>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</si>
  <si>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</si>
  <si>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</si>
  <si>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</si>
  <si>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</si>
  <si>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</si>
  <si>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</si>
  <si>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</si>
  <si>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</si>
  <si>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</si>
  <si>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</si>
  <si>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</si>
  <si>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</si>
  <si>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</si>
  <si>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</si>
  <si>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</si>
  <si>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</si>
  <si>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</si>
  <si>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</si>
  <si>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</si>
  <si>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</si>
  <si>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</si>
  <si>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</si>
  <si>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</si>
  <si>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</si>
  <si>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</si>
  <si>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</si>
  <si>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</si>
  <si>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</si>
  <si>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</si>
  <si>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</si>
  <si>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</si>
  <si>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Asia</t>
  </si>
  <si>
    <t>Afghanistan</t>
  </si>
  <si>
    <t>Bahrain</t>
  </si>
  <si>
    <t>Bangladesh</t>
  </si>
  <si>
    <t>Bhutan</t>
  </si>
  <si>
    <t>Brunei</t>
  </si>
  <si>
    <t>Burma (Myanmar)</t>
  </si>
  <si>
    <t>Cambodia</t>
  </si>
  <si>
    <t>China</t>
  </si>
  <si>
    <t>East Timor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</si>
  <si>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</si>
  <si>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</si>
  <si>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</si>
  <si>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</si>
  <si>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</si>
  <si>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</si>
  <si>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</si>
  <si>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</si>
  <si>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Korea, North</t>
  </si>
  <si>
    <t>Korea, South</t>
  </si>
  <si>
    <t>Kuwait</t>
  </si>
  <si>
    <t>Kyrgyzstan</t>
  </si>
  <si>
    <t>Laos</t>
  </si>
  <si>
    <t>Lebanon</t>
  </si>
  <si>
    <t>Malaysia</t>
  </si>
  <si>
    <t>Maldives</t>
  </si>
  <si>
    <t>Mongolia</t>
  </si>
  <si>
    <t>Nepal</t>
  </si>
  <si>
    <t>Oman</t>
  </si>
  <si>
    <t>Pakistan</t>
  </si>
  <si>
    <t>Philippines</t>
  </si>
  <si>
    <t>Qatar</t>
  </si>
  <si>
    <t>Russian Federation</t>
  </si>
  <si>
    <t>Saudi Arabia</t>
  </si>
  <si>
    <t>Singapore</t>
  </si>
  <si>
    <t>Sri Lanka</t>
  </si>
  <si>
    <t>Syria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</si>
  <si>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</si>
  <si>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</si>
  <si>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</si>
  <si>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</si>
  <si>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</si>
  <si>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</si>
  <si>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</si>
  <si>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</si>
  <si>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</si>
  <si>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</si>
  <si>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</si>
  <si>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</si>
  <si>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</si>
  <si>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</si>
  <si>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</si>
  <si>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</si>
  <si>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</si>
  <si>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</si>
  <si>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</si>
  <si>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</si>
  <si>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</si>
  <si>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</si>
  <si>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</si>
  <si>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</si>
  <si>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</si>
  <si>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</si>
  <si>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</si>
  <si>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</si>
  <si>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</si>
  <si>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</si>
  <si>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</si>
  <si>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</si>
  <si>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</si>
  <si>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</si>
  <si>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</si>
  <si>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</si>
  <si>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</si>
  <si>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</si>
  <si>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</si>
  <si>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</si>
  <si>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</si>
  <si>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</si>
  <si>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</si>
  <si>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</si>
  <si>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</si>
  <si>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</si>
  <si>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</si>
  <si>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</si>
  <si>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</si>
  <si>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</si>
  <si>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</si>
  <si>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</si>
  <si>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</si>
  <si>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</si>
  <si>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</si>
  <si>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Vatican City</t>
  </si>
  <si>
    <t>North America</t>
  </si>
  <si>
    <t>Antigua and Barbuda</t>
  </si>
  <si>
    <t>Bahamas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</si>
  <si>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</si>
  <si>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</si>
  <si>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</si>
  <si>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</si>
  <si>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</si>
  <si>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</si>
  <si>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</si>
  <si>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</si>
  <si>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</si>
  <si>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</si>
  <si>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</si>
  <si>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</si>
  <si>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</si>
  <si>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</si>
  <si>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</si>
  <si>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</si>
  <si>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</si>
  <si>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</si>
  <si>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</si>
  <si>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</si>
  <si>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United States</t>
  </si>
  <si>
    <t>Oceania</t>
  </si>
  <si>
    <t>Australia</t>
  </si>
  <si>
    <t>Fiji</t>
  </si>
  <si>
    <t>Kiribati</t>
  </si>
  <si>
    <t>Marshall Islands</t>
  </si>
  <si>
    <t>Micronesia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</si>
  <si>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</si>
  <si>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</si>
  <si>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</si>
  <si>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</si>
  <si>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</si>
  <si>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</si>
  <si>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</si>
  <si>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</si>
  <si>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</si>
  <si>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</si>
  <si>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</si>
  <si>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</si>
  <si>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</si>
  <si>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</si>
  <si>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</si>
  <si>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</si>
  <si>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</si>
  <si>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</si>
  <si>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</si>
  <si>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</si>
  <si>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</si>
  <si>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</si>
  <si>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Burma</t>
  </si>
  <si>
    <t>AS</t>
  </si>
  <si>
    <t>AF</t>
  </si>
  <si>
    <t>Islamic</t>
  </si>
  <si>
    <t>Republic</t>
  </si>
  <si>
    <t>of</t>
  </si>
  <si>
    <t>EU</t>
  </si>
  <si>
    <t>AL</t>
  </si>
  <si>
    <t>AN</t>
  </si>
  <si>
    <t>AQ</t>
  </si>
  <si>
    <t>Antarctica</t>
  </si>
  <si>
    <t>(the</t>
  </si>
  <si>
    <t>territory</t>
  </si>
  <si>
    <t>South</t>
  </si>
  <si>
    <t>deg</t>
  </si>
  <si>
    <t>S)</t>
  </si>
  <si>
    <t>DZ</t>
  </si>
  <si>
    <t>People's</t>
  </si>
  <si>
    <t>Democratic</t>
  </si>
  <si>
    <t>OC</t>
  </si>
  <si>
    <t>American</t>
  </si>
  <si>
    <t>AD</t>
  </si>
  <si>
    <t>Principality</t>
  </si>
  <si>
    <t>AO</t>
  </si>
  <si>
    <t>NA</t>
  </si>
  <si>
    <t>AG</t>
  </si>
  <si>
    <t>Antigua</t>
  </si>
  <si>
    <t>and</t>
  </si>
  <si>
    <t>Barbuda</t>
  </si>
  <si>
    <t>AZ</t>
  </si>
  <si>
    <t>SA</t>
  </si>
  <si>
    <t>AR</t>
  </si>
  <si>
    <t>Argentine</t>
  </si>
  <si>
    <t>AU</t>
  </si>
  <si>
    <t>Commonwealth</t>
  </si>
  <si>
    <t>AT</t>
  </si>
  <si>
    <t>BS</t>
  </si>
  <si>
    <t>the</t>
  </si>
  <si>
    <t>BH</t>
  </si>
  <si>
    <t>Kingdom</t>
  </si>
  <si>
    <t>BD</t>
  </si>
  <si>
    <t>AM</t>
  </si>
  <si>
    <t>BB</t>
  </si>
  <si>
    <t>BE</t>
  </si>
  <si>
    <t>BM</t>
  </si>
  <si>
    <t>Bermuda</t>
  </si>
  <si>
    <t>BT</t>
  </si>
  <si>
    <t>BO</t>
  </si>
  <si>
    <t>BA</t>
  </si>
  <si>
    <t>Bosnia</t>
  </si>
  <si>
    <t>Herzegovina</t>
  </si>
  <si>
    <t>BW</t>
  </si>
  <si>
    <t>BV</t>
  </si>
  <si>
    <t>Bouvet</t>
  </si>
  <si>
    <t>Island</t>
  </si>
  <si>
    <t>(Bouvetoya)</t>
  </si>
  <si>
    <t>BR</t>
  </si>
  <si>
    <t>Federative</t>
  </si>
  <si>
    <t>BZ</t>
  </si>
  <si>
    <t>IO</t>
  </si>
  <si>
    <t>British</t>
  </si>
  <si>
    <t>Indian</t>
  </si>
  <si>
    <t>Ocean</t>
  </si>
  <si>
    <t>Territory</t>
  </si>
  <si>
    <t>(Chagos</t>
  </si>
  <si>
    <t>Archipelago)</t>
  </si>
  <si>
    <t>SB</t>
  </si>
  <si>
    <t>Solomon</t>
  </si>
  <si>
    <t>Islands</t>
  </si>
  <si>
    <t>VG</t>
  </si>
  <si>
    <t>Virgin</t>
  </si>
  <si>
    <t>BN</t>
  </si>
  <si>
    <t>Darussalam</t>
  </si>
  <si>
    <t>BG</t>
  </si>
  <si>
    <t>MM</t>
  </si>
  <si>
    <t>Myanmar</t>
  </si>
  <si>
    <t>Union</t>
  </si>
  <si>
    <t>BI</t>
  </si>
  <si>
    <t>BY</t>
  </si>
  <si>
    <t>KH</t>
  </si>
  <si>
    <t>CM</t>
  </si>
  <si>
    <t>CA</t>
  </si>
  <si>
    <t>CV</t>
  </si>
  <si>
    <t>Cape</t>
  </si>
  <si>
    <t>Verde</t>
  </si>
  <si>
    <t>KY</t>
  </si>
  <si>
    <t>Cayman</t>
  </si>
  <si>
    <t>CF</t>
  </si>
  <si>
    <t>Central</t>
  </si>
  <si>
    <t>African</t>
  </si>
  <si>
    <t>LK</t>
  </si>
  <si>
    <t>Sri</t>
  </si>
  <si>
    <t>Lanka</t>
  </si>
  <si>
    <t>Socialist</t>
  </si>
  <si>
    <t>TD</t>
  </si>
  <si>
    <t>CL</t>
  </si>
  <si>
    <t>CN</t>
  </si>
  <si>
    <t>TW</t>
  </si>
  <si>
    <t>Taiwan</t>
  </si>
  <si>
    <t>CX</t>
  </si>
  <si>
    <t>Christmas</t>
  </si>
  <si>
    <t>CC</t>
  </si>
  <si>
    <t>Cocos</t>
  </si>
  <si>
    <t>(Keeling)</t>
  </si>
  <si>
    <t>CO</t>
  </si>
  <si>
    <t>KM</t>
  </si>
  <si>
    <t>YT</t>
  </si>
  <si>
    <t>Mayotte</t>
  </si>
  <si>
    <t>CG</t>
  </si>
  <si>
    <t>CD</t>
  </si>
  <si>
    <t>CK</t>
  </si>
  <si>
    <t>Cook</t>
  </si>
  <si>
    <t>CR</t>
  </si>
  <si>
    <t>Costa</t>
  </si>
  <si>
    <t>Rica</t>
  </si>
  <si>
    <t>HR</t>
  </si>
  <si>
    <t>CU</t>
  </si>
  <si>
    <t>CY</t>
  </si>
  <si>
    <t>CZ</t>
  </si>
  <si>
    <t>Czech</t>
  </si>
  <si>
    <t>BJ</t>
  </si>
  <si>
    <t>DK</t>
  </si>
  <si>
    <t>DM</t>
  </si>
  <si>
    <t>DO</t>
  </si>
  <si>
    <t>Dominican</t>
  </si>
  <si>
    <t>EC</t>
  </si>
  <si>
    <t>SV</t>
  </si>
  <si>
    <t>El</t>
  </si>
  <si>
    <t>Salvador</t>
  </si>
  <si>
    <t>GQ</t>
  </si>
  <si>
    <t>Equatorial</t>
  </si>
  <si>
    <t>ET</t>
  </si>
  <si>
    <t>Federal</t>
  </si>
  <si>
    <t>ER</t>
  </si>
  <si>
    <t>State</t>
  </si>
  <si>
    <t>EE</t>
  </si>
  <si>
    <t>FO</t>
  </si>
  <si>
    <t>Faroe</t>
  </si>
  <si>
    <t>FK</t>
  </si>
  <si>
    <t>Falkland</t>
  </si>
  <si>
    <t>(Malvinas)</t>
  </si>
  <si>
    <t>GS</t>
  </si>
  <si>
    <t>Sandwich</t>
  </si>
  <si>
    <t>FJ</t>
  </si>
  <si>
    <t>FI</t>
  </si>
  <si>
    <t>AX</t>
  </si>
  <si>
    <t>Åland</t>
  </si>
  <si>
    <t>FR</t>
  </si>
  <si>
    <t>French</t>
  </si>
  <si>
    <t>GF</t>
  </si>
  <si>
    <t>Guiana</t>
  </si>
  <si>
    <t>PF</t>
  </si>
  <si>
    <t>Polynesia</t>
  </si>
  <si>
    <t>TF</t>
  </si>
  <si>
    <t>Southern</t>
  </si>
  <si>
    <t>Territories</t>
  </si>
  <si>
    <t>DJ</t>
  </si>
  <si>
    <t>GA</t>
  </si>
  <si>
    <t>Gabonese</t>
  </si>
  <si>
    <t>GE</t>
  </si>
  <si>
    <t>GM</t>
  </si>
  <si>
    <t>PS</t>
  </si>
  <si>
    <t>Palestinian</t>
  </si>
  <si>
    <t>Occupied</t>
  </si>
  <si>
    <t>DE</t>
  </si>
  <si>
    <t>GH</t>
  </si>
  <si>
    <t>GI</t>
  </si>
  <si>
    <t>Gibraltar</t>
  </si>
  <si>
    <t>KI</t>
  </si>
  <si>
    <t>GR</t>
  </si>
  <si>
    <t>Hellenic</t>
  </si>
  <si>
    <t>GL</t>
  </si>
  <si>
    <t>Greenland</t>
  </si>
  <si>
    <t>GD</t>
  </si>
  <si>
    <t>GP</t>
  </si>
  <si>
    <t>Guadeloupe</t>
  </si>
  <si>
    <t>GU</t>
  </si>
  <si>
    <t>Guam</t>
  </si>
  <si>
    <t>GT</t>
  </si>
  <si>
    <t>GN</t>
  </si>
  <si>
    <t>GY</t>
  </si>
  <si>
    <t>Co-operative</t>
  </si>
  <si>
    <t>HT</t>
  </si>
  <si>
    <t>HM</t>
  </si>
  <si>
    <t>Heard</t>
  </si>
  <si>
    <t>McDonald</t>
  </si>
  <si>
    <t>VA</t>
  </si>
  <si>
    <t>Holy</t>
  </si>
  <si>
    <t>See</t>
  </si>
  <si>
    <t>(Vatican</t>
  </si>
  <si>
    <t>City</t>
  </si>
  <si>
    <t>State)</t>
  </si>
  <si>
    <t>HN</t>
  </si>
  <si>
    <t>HK</t>
  </si>
  <si>
    <t>Hong</t>
  </si>
  <si>
    <t>Kong</t>
  </si>
  <si>
    <t>Special</t>
  </si>
  <si>
    <t>Administrative</t>
  </si>
  <si>
    <t>Region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</si>
  <si>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</si>
  <si>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</si>
  <si>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</si>
  <si>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</si>
  <si>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</si>
  <si>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</si>
  <si>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</si>
  <si>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</si>
  <si>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</si>
  <si>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Italian</t>
  </si>
  <si>
    <t>CI</t>
  </si>
  <si>
    <t>Cote</t>
  </si>
  <si>
    <t>d'Ivoire</t>
  </si>
  <si>
    <t>JM</t>
  </si>
  <si>
    <t>JP</t>
  </si>
  <si>
    <t>KZ</t>
  </si>
  <si>
    <t>JO</t>
  </si>
  <si>
    <t>Hashemite</t>
  </si>
  <si>
    <t>KE</t>
  </si>
  <si>
    <t>KP</t>
  </si>
  <si>
    <t>KR</t>
  </si>
  <si>
    <t>KW</t>
  </si>
  <si>
    <t>KG</t>
  </si>
  <si>
    <t>Kyrgyz</t>
  </si>
  <si>
    <t>LA</t>
  </si>
  <si>
    <t>Lao</t>
  </si>
  <si>
    <t>LB</t>
  </si>
  <si>
    <t>Lebanese</t>
  </si>
  <si>
    <t>LS</t>
  </si>
  <si>
    <t>LV</t>
  </si>
  <si>
    <t>LR</t>
  </si>
  <si>
    <t>LY</t>
  </si>
  <si>
    <t>Libyan</t>
  </si>
  <si>
    <t>Arab</t>
  </si>
  <si>
    <t>Jamahiriya</t>
  </si>
  <si>
    <t>LI</t>
  </si>
  <si>
    <t>LT</t>
  </si>
  <si>
    <t>LU</t>
  </si>
  <si>
    <t>Grand</t>
  </si>
  <si>
    <t>Duchy</t>
  </si>
  <si>
    <t>MO</t>
  </si>
  <si>
    <t>Macao</t>
  </si>
  <si>
    <t>MG</t>
  </si>
  <si>
    <t>MW</t>
  </si>
  <si>
    <t>MY</t>
  </si>
  <si>
    <t>MV</t>
  </si>
  <si>
    <t>ML</t>
  </si>
  <si>
    <t>MT</t>
  </si>
  <si>
    <t>MQ</t>
  </si>
  <si>
    <t>Martinique</t>
  </si>
  <si>
    <t>MR</t>
  </si>
  <si>
    <t>MU</t>
  </si>
  <si>
    <t>MX</t>
  </si>
  <si>
    <t>United</t>
  </si>
  <si>
    <t>Mexican</t>
  </si>
  <si>
    <t>States</t>
  </si>
  <si>
    <t>MC</t>
  </si>
  <si>
    <t>MN</t>
  </si>
  <si>
    <t>MD</t>
  </si>
  <si>
    <t>ME</t>
  </si>
  <si>
    <t>MS</t>
  </si>
  <si>
    <t>Montserrat</t>
  </si>
  <si>
    <t>MA</t>
  </si>
  <si>
    <t>MZ</t>
  </si>
  <si>
    <t>OM</t>
  </si>
  <si>
    <t>Sultanate</t>
  </si>
  <si>
    <t>NR</t>
  </si>
  <si>
    <t>NP</t>
  </si>
  <si>
    <t>NL</t>
  </si>
  <si>
    <t>Antilles</t>
  </si>
  <si>
    <t>CW</t>
  </si>
  <si>
    <t>Curaçao</t>
  </si>
  <si>
    <t>AW</t>
  </si>
  <si>
    <t>Aruba</t>
  </si>
  <si>
    <t>SX</t>
  </si>
  <si>
    <t>Sint</t>
  </si>
  <si>
    <t>Maarten</t>
  </si>
  <si>
    <t>(Netherlands)</t>
  </si>
  <si>
    <t>BQ</t>
  </si>
  <si>
    <t>Bonaire</t>
  </si>
  <si>
    <t>Eustatius</t>
  </si>
  <si>
    <t>Saba</t>
  </si>
  <si>
    <t>NC</t>
  </si>
  <si>
    <t>New</t>
  </si>
  <si>
    <t>Caledonia</t>
  </si>
  <si>
    <t>VU</t>
  </si>
  <si>
    <t>NZ</t>
  </si>
  <si>
    <t>Zealand</t>
  </si>
  <si>
    <t>NI</t>
  </si>
  <si>
    <t>NE</t>
  </si>
  <si>
    <t>NG</t>
  </si>
  <si>
    <t>NU</t>
  </si>
  <si>
    <t>Niue</t>
  </si>
  <si>
    <t>NF</t>
  </si>
  <si>
    <t>Norfolk</t>
  </si>
  <si>
    <t>NO</t>
  </si>
  <si>
    <t>MP</t>
  </si>
  <si>
    <t>Northern</t>
  </si>
  <si>
    <t>Mariana</t>
  </si>
  <si>
    <t>UM</t>
  </si>
  <si>
    <t>Minor</t>
  </si>
  <si>
    <t>Outlying</t>
  </si>
  <si>
    <t>FM</t>
  </si>
  <si>
    <t>Federated</t>
  </si>
  <si>
    <t>MH</t>
  </si>
  <si>
    <t>Marshall</t>
  </si>
  <si>
    <t>PW</t>
  </si>
  <si>
    <t>PK</t>
  </si>
  <si>
    <t>PA</t>
  </si>
  <si>
    <t>PG</t>
  </si>
  <si>
    <t>Papua</t>
  </si>
  <si>
    <t>Independent</t>
  </si>
  <si>
    <t>PY</t>
  </si>
  <si>
    <t>PE</t>
  </si>
  <si>
    <t>PH</t>
  </si>
  <si>
    <t>PN</t>
  </si>
  <si>
    <t>Pitcairn</t>
  </si>
  <si>
    <t>PL</t>
  </si>
  <si>
    <t>PT</t>
  </si>
  <si>
    <t>Portuguese</t>
  </si>
  <si>
    <t>GW</t>
  </si>
  <si>
    <t>TL</t>
  </si>
  <si>
    <t>Timor-Leste</t>
  </si>
  <si>
    <t>PR</t>
  </si>
  <si>
    <t>Puerto</t>
  </si>
  <si>
    <t>Rico</t>
  </si>
  <si>
    <t>QA</t>
  </si>
  <si>
    <t>RE</t>
  </si>
  <si>
    <t>Reunion</t>
  </si>
  <si>
    <t>RO</t>
  </si>
  <si>
    <t>RU</t>
  </si>
  <si>
    <t>Russian</t>
  </si>
  <si>
    <t>Federation</t>
  </si>
  <si>
    <t>RW</t>
  </si>
  <si>
    <t>BL</t>
  </si>
  <si>
    <t>Saint</t>
  </si>
  <si>
    <t>Barthelemy</t>
  </si>
  <si>
    <t>SH</t>
  </si>
  <si>
    <t>Helena</t>
  </si>
  <si>
    <t>KN</t>
  </si>
  <si>
    <t>Kitts</t>
  </si>
  <si>
    <t>Nevis</t>
  </si>
  <si>
    <t>AI</t>
  </si>
  <si>
    <t>Anguilla</t>
  </si>
  <si>
    <t>LC</t>
  </si>
  <si>
    <t>Lucia</t>
  </si>
  <si>
    <t>MF</t>
  </si>
  <si>
    <t>Martin</t>
  </si>
  <si>
    <t>PM</t>
  </si>
  <si>
    <t>Pierre</t>
  </si>
  <si>
    <t>Miquelon</t>
  </si>
  <si>
    <t>VC</t>
  </si>
  <si>
    <t>Vincent</t>
  </si>
  <si>
    <t>Grenadines</t>
  </si>
  <si>
    <t>SM</t>
  </si>
  <si>
    <t>San</t>
  </si>
  <si>
    <t>Marino</t>
  </si>
  <si>
    <t>ST</t>
  </si>
  <si>
    <t>Sao</t>
  </si>
  <si>
    <t>Tome</t>
  </si>
  <si>
    <t>Principe</t>
  </si>
  <si>
    <t>Saudi</t>
  </si>
  <si>
    <t>Arabia</t>
  </si>
  <si>
    <t>SN</t>
  </si>
  <si>
    <t>RS</t>
  </si>
  <si>
    <t>SC</t>
  </si>
  <si>
    <t>SL</t>
  </si>
  <si>
    <t>Sierra</t>
  </si>
  <si>
    <t>Leone</t>
  </si>
  <si>
    <t>SG</t>
  </si>
  <si>
    <t>SK</t>
  </si>
  <si>
    <t>(Slovak</t>
  </si>
  <si>
    <t>Republic)</t>
  </si>
  <si>
    <t>VN</t>
  </si>
  <si>
    <t>SI</t>
  </si>
  <si>
    <t>SO</t>
  </si>
  <si>
    <t>Somali</t>
  </si>
  <si>
    <t>ZA</t>
  </si>
  <si>
    <t>ZW</t>
  </si>
  <si>
    <t>ES</t>
  </si>
  <si>
    <t>SS</t>
  </si>
  <si>
    <t>EH</t>
  </si>
  <si>
    <t>Western</t>
  </si>
  <si>
    <t>Sahara</t>
  </si>
  <si>
    <t>SD</t>
  </si>
  <si>
    <t>SR</t>
  </si>
  <si>
    <t>SJ</t>
  </si>
  <si>
    <t>Svalbard</t>
  </si>
  <si>
    <t>&amp;</t>
  </si>
  <si>
    <t>Jan</t>
  </si>
  <si>
    <t>Mayen</t>
  </si>
  <si>
    <t>SZ</t>
  </si>
  <si>
    <t>SE</t>
  </si>
  <si>
    <t>CH</t>
  </si>
  <si>
    <t>Swiss</t>
  </si>
  <si>
    <t>Confederation</t>
  </si>
  <si>
    <t>SY</t>
  </si>
  <si>
    <t>Syrian</t>
  </si>
  <si>
    <t>TJ</t>
  </si>
  <si>
    <t>TH</t>
  </si>
  <si>
    <t>TG</t>
  </si>
  <si>
    <t>Togolese</t>
  </si>
  <si>
    <t>TK</t>
  </si>
  <si>
    <t>Tokelau</t>
  </si>
  <si>
    <t>TO</t>
  </si>
  <si>
    <t>TT</t>
  </si>
  <si>
    <t>Trinidad</t>
  </si>
  <si>
    <t>Tobago</t>
  </si>
  <si>
    <t>AE</t>
  </si>
  <si>
    <t>Emirates</t>
  </si>
  <si>
    <t>TN</t>
  </si>
  <si>
    <t>Tunisian</t>
  </si>
  <si>
    <t>TR</t>
  </si>
  <si>
    <t>TM</t>
  </si>
  <si>
    <t>TC</t>
  </si>
  <si>
    <t>Turks</t>
  </si>
  <si>
    <t>Caicos</t>
  </si>
  <si>
    <t>TV</t>
  </si>
  <si>
    <t>UG</t>
  </si>
  <si>
    <t>UA</t>
  </si>
  <si>
    <t>MK</t>
  </si>
  <si>
    <t>The</t>
  </si>
  <si>
    <t>EG</t>
  </si>
  <si>
    <t>GB</t>
  </si>
  <si>
    <t>Great</t>
  </si>
  <si>
    <t>Britain</t>
  </si>
  <si>
    <t>GG</t>
  </si>
  <si>
    <t>Guernsey</t>
  </si>
  <si>
    <t>Bailiwick</t>
  </si>
  <si>
    <t>JE</t>
  </si>
  <si>
    <t>Jersey</t>
  </si>
  <si>
    <t>IM</t>
  </si>
  <si>
    <t>Isle</t>
  </si>
  <si>
    <t>Man</t>
  </si>
  <si>
    <t>TZ</t>
  </si>
  <si>
    <t>US</t>
  </si>
  <si>
    <t>America</t>
  </si>
  <si>
    <t>VI</t>
  </si>
  <si>
    <t>BF</t>
  </si>
  <si>
    <t>Faso</t>
  </si>
  <si>
    <t>UY</t>
  </si>
  <si>
    <t>Eastern</t>
  </si>
  <si>
    <t>UZ</t>
  </si>
  <si>
    <t>VE</t>
  </si>
  <si>
    <t>Bolivarian</t>
  </si>
  <si>
    <t>WF</t>
  </si>
  <si>
    <t>Wallis</t>
  </si>
  <si>
    <t>Futuna</t>
  </si>
  <si>
    <t>WS</t>
  </si>
  <si>
    <t>YE</t>
  </si>
  <si>
    <t>ZM</t>
  </si>
  <si>
    <t>Korea, north</t>
  </si>
  <si>
    <t>Korea, south</t>
  </si>
  <si>
    <t>Country Code</t>
  </si>
  <si>
    <t>NAMES</t>
  </si>
  <si>
    <t>CODES</t>
  </si>
  <si>
    <t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Sudan','Sudan','Swaziland','Tanzania','Togo','Tunisia','Uganda','Zambia','Zimbabwe'</t>
  </si>
  <si>
    <t>'DZ','AO','BJ','BW','BF','BI','CM','CV','CF','TD','KM','CG','CD','DJ','EG','GQ','ER','ET','GA','GM','GH','GN','GW','CI','KE','LS','LR','LY','MG','MW','ML','MR','MU','MA','MZ','NA','NE','NG','RW','ST','SN','SC','SL','SO','ZA','SS','SD','SZ','TZ','TG','TN','UG','ZM','ZW'</t>
  </si>
  <si>
    <t>'AF','BH','BD','BT','BN','MM','KH','CN','TL','IN','ID','IR','IQ','IL','JP','JO','KZ','KP','KR','KW','KG','LA','LB','MY','MV','MN','NP','OM','PK','PH','QA','RU','SA','SG','LK','SY','TJ','TH','TR','TM','AE','UZ','VN','YE'</t>
  </si>
  <si>
    <t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Emirates','Uzbekistan','Vietnam','Yemen'</t>
  </si>
  <si>
    <t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Marino','Serbia','Slovakia','Slovenia','Spain','Sweden','Switzerland','Ukraine','United Kingdom','Vatican City'</t>
  </si>
  <si>
    <t>'AL','AD','AM','AT','AZ','BY','BE','BA','BG','HR','CY','CZ','DK','EE','FI','FR','GE','DE','GR','HU','IS','IE','IT','LV','LI','LT','LU','MK','MT','MD','MC','ME','NL','NO','PL','PT','RO','SM','RS','SK','SI','ES','SE','CH','UA','GB','VA'</t>
  </si>
  <si>
    <t>'Argentina','Bolivia','Brazil','Chile','Colombia','Ecuador','Guyana','Paraguay','Peru','Suriname','Uruguay','Venezuela'</t>
  </si>
  <si>
    <t>'AR','BO','BR','CL','CO','EC','GY','PY','PE','SR','UY','VE'</t>
  </si>
  <si>
    <t>'Australia','Fiji','Kiribati','Marshall Islands','Micronesia','Nauru','New Zealand','Palau','Papua New Guinea','Samoa','Solomon Islands','Tonga','Tuvalu','Vanuatu'</t>
  </si>
  <si>
    <t>'AU','FJ','KI','MH','FM','NR','NZ','PW','PG','WS','SB','TO','TV','VU'</t>
  </si>
  <si>
    <t>Antigua and Barbuda','Bahamas','Barbados','Belize','Canada','Costa Rica','Cuba','Dominica','Dominican Republic','El Salvador','Grenada','Guatemala','Haiti','Honduras','Jamaica','Mexico','Nicaragua','Panama','Saint Kitts and Nevis','Saint Lucia','Saint Vincent and the Grenadines','Trinidad and Tobago','United States'</t>
  </si>
  <si>
    <t>AG','BS','BB','BZ','CA','CR','CU','DM','DO','SV','GD','GT','HT','HN','JM','MX','NI','PA','KN','LC','VC','TT','US'</t>
  </si>
  <si>
    <t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Nevis',code:'KN'},{name:'Saint Lucia',code:'LC'},{name:'Saint Vincent and the Grenadines',code:'VC'},{name:'Trinidad and Tobago',code:'TT'},{name:'United States',code:'US'},</t>
  </si>
  <si>
    <t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Sudan',code:'SS'},{name:'Sudan',code:'SD'},{name:'Swaziland',code:'SZ'},{name:'Tanzania',code:'TZ'},{name:'Togo',code:'TG'},{name:'Tunisia',code:'TN'},{name:'Uganda',code:'UG'},{name:'Zambia',code:'ZM'},{name:'Zimbabwe',code:'ZW'},</t>
  </si>
  <si>
    <t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Lanka',code:'LK'},{name:'Syria',code:'SY'},{name:'Tajikistan',code:'TJ'},{name:'Thailand',code:'TH'},{name:'Turkey',code:'TR'},{name:'Turkmenistan',code:'TM'},{name:'United Arab Emirates',code:'AE'},{name:'Uzbekistan',code:'UZ'},{name:'Vietnam',code:'VN'},{name:'Yemen',code:'YE'},</t>
  </si>
  <si>
    <t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Marino',code:'SM'},{name:'Serbia',code:'RS'},{name:'Slovakia',code:'SK'},{name:'Slovenia',code:'SI'},{name:'Spain',code:'ES'},{name:'Sweden',code:'SE'},{name:'Switzerland',code:'CH'},{name:'Ukraine',code:'UA'},{name:'United Kingdom',code:'GB'},{name:'Vatican City',code:'VA'},</t>
  </si>
  <si>
    <t>{name:'Argentina',code:'AR'},{name:'Bolivia',code:'BO'},{name:'Brazil',code:'BR'},{name:'Chile',code:'CL'},{name:'Colombia',code:'CO'},{name:'Ecuador',code:'EC'},{name:'Guyana',code:'GY'},{name:'Paraguay',code:'PY'},{name:'Peru',code:'PE'},{name:'Suriname',code:'SR'},{name:'Uruguay',code:'UY'},{name:'Venezuela',code:'VE'},</t>
  </si>
  <si>
    <t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Guinea',code:'PG'},{name:'Samoa',code:'WS'},{name:'Solomon Islands',code:'SB'},{name:'Tonga',code:'TO'},{name:'Tuvalu',code:'TV'},{name:'Vanuatu',code:'VU'},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</si>
</sst>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A184" sqref="A184:D195"/>
    </sheetView>
  </sheetViews>
  <sheetFormatPr defaultRowHeight="15" x14ac:dyDescent="0.25"/>
  <cols>
    <col min="1" max="1" width="14" bestFit="1" customWidth="1"/>
    <col min="2" max="3" width="31.140625" bestFit="1" customWidth="1"/>
    <col min="4" max="4" width="16.5703125" style="3" customWidth="1"/>
  </cols>
  <sheetData>
    <row r="1" spans="1:4" x14ac:dyDescent="0.25">
      <c r="A1" s="1" t="s">
        <v>0</v>
      </c>
      <c r="B1" s="1" t="s">
        <v>1</v>
      </c>
      <c r="C1" s="1" t="s">
        <v>1</v>
      </c>
      <c r="D1" s="2" t="s">
        <v>654</v>
      </c>
    </row>
    <row r="2" spans="1:4" x14ac:dyDescent="0.25">
      <c r="A2" t="s">
        <v>2</v>
      </c>
      <c r="B2" t="s">
        <v>3</v>
      </c>
      <c r="C2" t="s">
        <v>3</v>
      </c>
      <c r="D2" s="3" t="s">
        <v>218</v>
      </c>
    </row>
    <row r="3" spans="1:4" x14ac:dyDescent="0.25">
      <c r="A3" t="s">
        <v>2</v>
      </c>
      <c r="B3" t="s">
        <v>4</v>
      </c>
      <c r="C3" t="s">
        <v>4</v>
      </c>
      <c r="D3" s="3" t="s">
        <v>225</v>
      </c>
    </row>
    <row r="4" spans="1:4" x14ac:dyDescent="0.25">
      <c r="A4" t="s">
        <v>2</v>
      </c>
      <c r="B4" t="s">
        <v>5</v>
      </c>
      <c r="C4" t="s">
        <v>5</v>
      </c>
      <c r="D4" s="3" t="s">
        <v>322</v>
      </c>
    </row>
    <row r="5" spans="1:4" x14ac:dyDescent="0.25">
      <c r="A5" t="s">
        <v>2</v>
      </c>
      <c r="B5" t="s">
        <v>6</v>
      </c>
      <c r="C5" t="s">
        <v>6</v>
      </c>
      <c r="D5" s="3" t="s">
        <v>253</v>
      </c>
    </row>
    <row r="6" spans="1:4" x14ac:dyDescent="0.25">
      <c r="A6" t="s">
        <v>2</v>
      </c>
      <c r="B6" t="s">
        <v>7</v>
      </c>
      <c r="C6" t="s">
        <v>7</v>
      </c>
      <c r="D6" s="3" t="s">
        <v>639</v>
      </c>
    </row>
    <row r="7" spans="1:4" x14ac:dyDescent="0.25">
      <c r="A7" t="s">
        <v>2</v>
      </c>
      <c r="B7" t="s">
        <v>8</v>
      </c>
      <c r="C7" t="s">
        <v>8</v>
      </c>
      <c r="D7" s="3" t="s">
        <v>279</v>
      </c>
    </row>
    <row r="8" spans="1:4" x14ac:dyDescent="0.25">
      <c r="A8" t="s">
        <v>2</v>
      </c>
      <c r="B8" t="s">
        <v>9</v>
      </c>
      <c r="C8" t="s">
        <v>9</v>
      </c>
      <c r="D8" s="3" t="s">
        <v>282</v>
      </c>
    </row>
    <row r="9" spans="1:4" x14ac:dyDescent="0.25">
      <c r="A9" t="s">
        <v>2</v>
      </c>
      <c r="B9" t="s">
        <v>10</v>
      </c>
      <c r="C9" t="s">
        <v>10</v>
      </c>
      <c r="D9" s="3" t="s">
        <v>284</v>
      </c>
    </row>
    <row r="10" spans="1:4" x14ac:dyDescent="0.25">
      <c r="A10" t="s">
        <v>2</v>
      </c>
      <c r="B10" t="s">
        <v>11</v>
      </c>
      <c r="C10" t="s">
        <v>11</v>
      </c>
      <c r="D10" s="3" t="s">
        <v>289</v>
      </c>
    </row>
    <row r="11" spans="1:4" x14ac:dyDescent="0.25">
      <c r="A11" t="s">
        <v>2</v>
      </c>
      <c r="B11" t="s">
        <v>12</v>
      </c>
      <c r="C11" t="s">
        <v>12</v>
      </c>
      <c r="D11" s="3" t="s">
        <v>296</v>
      </c>
    </row>
    <row r="12" spans="1:4" x14ac:dyDescent="0.25">
      <c r="A12" t="s">
        <v>2</v>
      </c>
      <c r="B12" t="s">
        <v>13</v>
      </c>
      <c r="C12" t="s">
        <v>13</v>
      </c>
      <c r="D12" s="3" t="s">
        <v>307</v>
      </c>
    </row>
    <row r="13" spans="1:4" x14ac:dyDescent="0.25">
      <c r="A13" t="s">
        <v>2</v>
      </c>
      <c r="B13" t="s">
        <v>14</v>
      </c>
      <c r="C13" t="s">
        <v>14</v>
      </c>
      <c r="D13" s="3" t="s">
        <v>310</v>
      </c>
    </row>
    <row r="14" spans="1:4" x14ac:dyDescent="0.25">
      <c r="A14" t="s">
        <v>2</v>
      </c>
      <c r="B14" t="s">
        <v>15</v>
      </c>
      <c r="C14" t="s">
        <v>15</v>
      </c>
      <c r="D14" s="3" t="s">
        <v>311</v>
      </c>
    </row>
    <row r="15" spans="1:4" x14ac:dyDescent="0.25">
      <c r="A15" t="s">
        <v>2</v>
      </c>
      <c r="B15" t="s">
        <v>16</v>
      </c>
      <c r="C15" t="s">
        <v>16</v>
      </c>
      <c r="D15" s="3" t="s">
        <v>358</v>
      </c>
    </row>
    <row r="16" spans="1:4" x14ac:dyDescent="0.25">
      <c r="A16" t="s">
        <v>2</v>
      </c>
      <c r="B16" t="s">
        <v>17</v>
      </c>
      <c r="C16" t="s">
        <v>17</v>
      </c>
      <c r="D16" s="3" t="s">
        <v>623</v>
      </c>
    </row>
    <row r="17" spans="1:4" x14ac:dyDescent="0.25">
      <c r="A17" t="s">
        <v>2</v>
      </c>
      <c r="B17" t="s">
        <v>18</v>
      </c>
      <c r="C17" t="s">
        <v>18</v>
      </c>
      <c r="D17" s="3" t="s">
        <v>331</v>
      </c>
    </row>
    <row r="18" spans="1:4" x14ac:dyDescent="0.25">
      <c r="A18" t="s">
        <v>2</v>
      </c>
      <c r="B18" t="s">
        <v>19</v>
      </c>
      <c r="C18" t="s">
        <v>19</v>
      </c>
      <c r="D18" s="3" t="s">
        <v>335</v>
      </c>
    </row>
    <row r="19" spans="1:4" x14ac:dyDescent="0.25">
      <c r="A19" t="s">
        <v>2</v>
      </c>
      <c r="B19" t="s">
        <v>20</v>
      </c>
      <c r="C19" t="s">
        <v>20</v>
      </c>
      <c r="D19" s="3" t="s">
        <v>333</v>
      </c>
    </row>
    <row r="20" spans="1:4" x14ac:dyDescent="0.25">
      <c r="A20" t="s">
        <v>2</v>
      </c>
      <c r="B20" t="s">
        <v>21</v>
      </c>
      <c r="C20" t="s">
        <v>21</v>
      </c>
      <c r="D20" s="3" t="s">
        <v>359</v>
      </c>
    </row>
    <row r="21" spans="1:4" x14ac:dyDescent="0.25">
      <c r="A21" t="s">
        <v>2</v>
      </c>
      <c r="B21" t="s">
        <v>22</v>
      </c>
      <c r="C21" t="s">
        <v>22</v>
      </c>
      <c r="D21" s="3" t="s">
        <v>362</v>
      </c>
    </row>
    <row r="22" spans="1:4" x14ac:dyDescent="0.25">
      <c r="A22" t="s">
        <v>2</v>
      </c>
      <c r="B22" t="s">
        <v>23</v>
      </c>
      <c r="C22" t="s">
        <v>23</v>
      </c>
      <c r="D22" s="3" t="s">
        <v>367</v>
      </c>
    </row>
    <row r="23" spans="1:4" x14ac:dyDescent="0.25">
      <c r="A23" t="s">
        <v>2</v>
      </c>
      <c r="B23" t="s">
        <v>24</v>
      </c>
      <c r="C23" t="s">
        <v>24</v>
      </c>
      <c r="D23" s="3" t="s">
        <v>381</v>
      </c>
    </row>
    <row r="24" spans="1:4" x14ac:dyDescent="0.25">
      <c r="A24" t="s">
        <v>2</v>
      </c>
      <c r="B24" t="s">
        <v>25</v>
      </c>
      <c r="C24" t="s">
        <v>25</v>
      </c>
      <c r="D24" s="3" t="s">
        <v>521</v>
      </c>
    </row>
    <row r="25" spans="1:4" x14ac:dyDescent="0.25">
      <c r="A25" t="s">
        <v>2</v>
      </c>
      <c r="B25" t="s">
        <v>26</v>
      </c>
      <c r="C25" t="s">
        <v>26</v>
      </c>
      <c r="D25" s="3" t="s">
        <v>411</v>
      </c>
    </row>
    <row r="26" spans="1:4" x14ac:dyDescent="0.25">
      <c r="A26" t="s">
        <v>2</v>
      </c>
      <c r="B26" t="s">
        <v>27</v>
      </c>
      <c r="C26" t="s">
        <v>27</v>
      </c>
      <c r="D26" s="3" t="s">
        <v>419</v>
      </c>
    </row>
    <row r="27" spans="1:4" x14ac:dyDescent="0.25">
      <c r="A27" t="s">
        <v>2</v>
      </c>
      <c r="B27" t="s">
        <v>28</v>
      </c>
      <c r="C27" t="s">
        <v>28</v>
      </c>
      <c r="D27" s="3" t="s">
        <v>429</v>
      </c>
    </row>
    <row r="28" spans="1:4" x14ac:dyDescent="0.25">
      <c r="A28" t="s">
        <v>2</v>
      </c>
      <c r="B28" t="s">
        <v>29</v>
      </c>
      <c r="C28" t="s">
        <v>29</v>
      </c>
      <c r="D28" s="3" t="s">
        <v>431</v>
      </c>
    </row>
    <row r="29" spans="1:4" x14ac:dyDescent="0.25">
      <c r="A29" t="s">
        <v>2</v>
      </c>
      <c r="B29" t="s">
        <v>30</v>
      </c>
      <c r="C29" t="s">
        <v>30</v>
      </c>
      <c r="D29" s="3" t="s">
        <v>432</v>
      </c>
    </row>
    <row r="30" spans="1:4" x14ac:dyDescent="0.25">
      <c r="A30" t="s">
        <v>2</v>
      </c>
      <c r="B30" t="s">
        <v>31</v>
      </c>
      <c r="C30" t="s">
        <v>31</v>
      </c>
      <c r="D30" s="3" t="s">
        <v>443</v>
      </c>
    </row>
    <row r="31" spans="1:4" x14ac:dyDescent="0.25">
      <c r="A31" t="s">
        <v>2</v>
      </c>
      <c r="B31" t="s">
        <v>32</v>
      </c>
      <c r="C31" t="s">
        <v>32</v>
      </c>
      <c r="D31" s="3" t="s">
        <v>444</v>
      </c>
    </row>
    <row r="32" spans="1:4" x14ac:dyDescent="0.25">
      <c r="A32" t="s">
        <v>2</v>
      </c>
      <c r="B32" t="s">
        <v>33</v>
      </c>
      <c r="C32" t="s">
        <v>33</v>
      </c>
      <c r="D32" s="3" t="s">
        <v>447</v>
      </c>
    </row>
    <row r="33" spans="1:4" x14ac:dyDescent="0.25">
      <c r="A33" t="s">
        <v>2</v>
      </c>
      <c r="B33" t="s">
        <v>34</v>
      </c>
      <c r="C33" t="s">
        <v>34</v>
      </c>
      <c r="D33" s="3" t="s">
        <v>451</v>
      </c>
    </row>
    <row r="34" spans="1:4" x14ac:dyDescent="0.25">
      <c r="A34" t="s">
        <v>2</v>
      </c>
      <c r="B34" t="s">
        <v>35</v>
      </c>
      <c r="C34" t="s">
        <v>35</v>
      </c>
      <c r="D34" s="3" t="s">
        <v>452</v>
      </c>
    </row>
    <row r="35" spans="1:4" x14ac:dyDescent="0.25">
      <c r="A35" t="s">
        <v>2</v>
      </c>
      <c r="B35" t="s">
        <v>36</v>
      </c>
      <c r="C35" t="s">
        <v>36</v>
      </c>
      <c r="D35" s="3" t="s">
        <v>463</v>
      </c>
    </row>
    <row r="36" spans="1:4" x14ac:dyDescent="0.25">
      <c r="A36" t="s">
        <v>2</v>
      </c>
      <c r="B36" t="s">
        <v>37</v>
      </c>
      <c r="C36" t="s">
        <v>37</v>
      </c>
      <c r="D36" s="3" t="s">
        <v>464</v>
      </c>
    </row>
    <row r="37" spans="1:4" x14ac:dyDescent="0.25">
      <c r="A37" t="s">
        <v>2</v>
      </c>
      <c r="B37" t="s">
        <v>38</v>
      </c>
      <c r="C37" t="s">
        <v>38</v>
      </c>
      <c r="D37" s="3" t="s">
        <v>226</v>
      </c>
    </row>
    <row r="38" spans="1:4" x14ac:dyDescent="0.25">
      <c r="A38" t="s">
        <v>2</v>
      </c>
      <c r="B38" t="s">
        <v>39</v>
      </c>
      <c r="C38" t="s">
        <v>39</v>
      </c>
      <c r="D38" s="3" t="s">
        <v>490</v>
      </c>
    </row>
    <row r="39" spans="1:4" x14ac:dyDescent="0.25">
      <c r="A39" t="s">
        <v>2</v>
      </c>
      <c r="B39" t="s">
        <v>40</v>
      </c>
      <c r="C39" t="s">
        <v>40</v>
      </c>
      <c r="D39" s="3" t="s">
        <v>491</v>
      </c>
    </row>
    <row r="40" spans="1:4" x14ac:dyDescent="0.25">
      <c r="A40" t="s">
        <v>2</v>
      </c>
      <c r="B40" t="s">
        <v>41</v>
      </c>
      <c r="C40" t="s">
        <v>41</v>
      </c>
      <c r="D40" s="3" t="s">
        <v>534</v>
      </c>
    </row>
    <row r="41" spans="1:4" x14ac:dyDescent="0.25">
      <c r="A41" t="s">
        <v>2</v>
      </c>
      <c r="B41" t="s">
        <v>42</v>
      </c>
      <c r="C41" t="s">
        <v>42</v>
      </c>
      <c r="D41" s="3" t="s">
        <v>558</v>
      </c>
    </row>
    <row r="42" spans="1:4" x14ac:dyDescent="0.25">
      <c r="A42" t="s">
        <v>2</v>
      </c>
      <c r="B42" t="s">
        <v>43</v>
      </c>
      <c r="C42" t="s">
        <v>43</v>
      </c>
      <c r="D42" s="3" t="s">
        <v>564</v>
      </c>
    </row>
    <row r="43" spans="1:4" x14ac:dyDescent="0.25">
      <c r="A43" t="s">
        <v>2</v>
      </c>
      <c r="B43" t="s">
        <v>44</v>
      </c>
      <c r="C43" t="s">
        <v>44</v>
      </c>
      <c r="D43" s="3" t="s">
        <v>566</v>
      </c>
    </row>
    <row r="44" spans="1:4" x14ac:dyDescent="0.25">
      <c r="A44" t="s">
        <v>2</v>
      </c>
      <c r="B44" t="s">
        <v>45</v>
      </c>
      <c r="C44" t="s">
        <v>45</v>
      </c>
      <c r="D44" s="3" t="s">
        <v>567</v>
      </c>
    </row>
    <row r="45" spans="1:4" x14ac:dyDescent="0.25">
      <c r="A45" t="s">
        <v>2</v>
      </c>
      <c r="B45" t="s">
        <v>46</v>
      </c>
      <c r="C45" t="s">
        <v>46</v>
      </c>
      <c r="D45" s="3" t="s">
        <v>576</v>
      </c>
    </row>
    <row r="46" spans="1:4" x14ac:dyDescent="0.25">
      <c r="A46" t="s">
        <v>2</v>
      </c>
      <c r="B46" t="s">
        <v>47</v>
      </c>
      <c r="C46" t="s">
        <v>47</v>
      </c>
      <c r="D46" s="3" t="s">
        <v>578</v>
      </c>
    </row>
    <row r="47" spans="1:4" x14ac:dyDescent="0.25">
      <c r="A47" t="s">
        <v>2</v>
      </c>
      <c r="B47" t="s">
        <v>48</v>
      </c>
      <c r="C47" t="s">
        <v>48</v>
      </c>
      <c r="D47" s="3" t="s">
        <v>581</v>
      </c>
    </row>
    <row r="48" spans="1:4" x14ac:dyDescent="0.25">
      <c r="A48" t="s">
        <v>2</v>
      </c>
      <c r="B48" t="s">
        <v>49</v>
      </c>
      <c r="C48" t="s">
        <v>49</v>
      </c>
      <c r="D48" s="3" t="s">
        <v>585</v>
      </c>
    </row>
    <row r="49" spans="1:4" x14ac:dyDescent="0.25">
      <c r="A49" t="s">
        <v>2</v>
      </c>
      <c r="B49" t="s">
        <v>50</v>
      </c>
      <c r="C49" t="s">
        <v>50</v>
      </c>
      <c r="D49" s="3" t="s">
        <v>592</v>
      </c>
    </row>
    <row r="50" spans="1:4" x14ac:dyDescent="0.25">
      <c r="A50" t="s">
        <v>2</v>
      </c>
      <c r="B50" t="s">
        <v>51</v>
      </c>
      <c r="C50" t="s">
        <v>51</v>
      </c>
      <c r="D50" s="3" t="s">
        <v>635</v>
      </c>
    </row>
    <row r="51" spans="1:4" x14ac:dyDescent="0.25">
      <c r="A51" t="s">
        <v>2</v>
      </c>
      <c r="B51" t="s">
        <v>52</v>
      </c>
      <c r="C51" t="s">
        <v>52</v>
      </c>
      <c r="D51" s="3" t="s">
        <v>601</v>
      </c>
    </row>
    <row r="52" spans="1:4" x14ac:dyDescent="0.25">
      <c r="A52" t="s">
        <v>2</v>
      </c>
      <c r="B52" t="s">
        <v>53</v>
      </c>
      <c r="C52" t="s">
        <v>53</v>
      </c>
      <c r="D52" s="3" t="s">
        <v>611</v>
      </c>
    </row>
    <row r="53" spans="1:4" x14ac:dyDescent="0.25">
      <c r="A53" t="s">
        <v>2</v>
      </c>
      <c r="B53" t="s">
        <v>54</v>
      </c>
      <c r="C53" t="s">
        <v>54</v>
      </c>
      <c r="D53" s="3" t="s">
        <v>619</v>
      </c>
    </row>
    <row r="54" spans="1:4" x14ac:dyDescent="0.25">
      <c r="A54" t="s">
        <v>2</v>
      </c>
      <c r="B54" t="s">
        <v>55</v>
      </c>
      <c r="C54" t="s">
        <v>55</v>
      </c>
      <c r="D54" s="3" t="s">
        <v>651</v>
      </c>
    </row>
    <row r="55" spans="1:4" x14ac:dyDescent="0.25">
      <c r="A55" t="s">
        <v>2</v>
      </c>
      <c r="B55" t="s">
        <v>56</v>
      </c>
      <c r="C55" t="s">
        <v>56</v>
      </c>
      <c r="D55" s="3" t="s">
        <v>579</v>
      </c>
    </row>
    <row r="56" spans="1:4" x14ac:dyDescent="0.25">
      <c r="A56" t="s">
        <v>57</v>
      </c>
      <c r="B56" t="s">
        <v>58</v>
      </c>
      <c r="C56" t="s">
        <v>58</v>
      </c>
      <c r="D56" s="3" t="s">
        <v>204</v>
      </c>
    </row>
    <row r="57" spans="1:4" x14ac:dyDescent="0.25">
      <c r="A57" t="s">
        <v>57</v>
      </c>
      <c r="B57" t="s">
        <v>59</v>
      </c>
      <c r="C57" t="s">
        <v>59</v>
      </c>
      <c r="D57" s="3" t="s">
        <v>240</v>
      </c>
    </row>
    <row r="58" spans="1:4" x14ac:dyDescent="0.25">
      <c r="A58" t="s">
        <v>57</v>
      </c>
      <c r="B58" t="s">
        <v>60</v>
      </c>
      <c r="C58" t="s">
        <v>60</v>
      </c>
      <c r="D58" s="3" t="s">
        <v>242</v>
      </c>
    </row>
    <row r="59" spans="1:4" x14ac:dyDescent="0.25">
      <c r="A59" t="s">
        <v>57</v>
      </c>
      <c r="B59" t="s">
        <v>61</v>
      </c>
      <c r="C59" t="s">
        <v>61</v>
      </c>
      <c r="D59" s="3" t="s">
        <v>248</v>
      </c>
    </row>
    <row r="60" spans="1:4" x14ac:dyDescent="0.25">
      <c r="A60" t="s">
        <v>57</v>
      </c>
      <c r="B60" t="s">
        <v>62</v>
      </c>
      <c r="C60" t="s">
        <v>62</v>
      </c>
      <c r="D60" s="3" t="s">
        <v>273</v>
      </c>
    </row>
    <row r="61" spans="1:4" x14ac:dyDescent="0.25">
      <c r="A61" t="s">
        <v>57</v>
      </c>
      <c r="B61" t="s">
        <v>63</v>
      </c>
      <c r="C61" t="s">
        <v>202</v>
      </c>
      <c r="D61" s="3" t="s">
        <v>276</v>
      </c>
    </row>
    <row r="62" spans="1:4" x14ac:dyDescent="0.25">
      <c r="A62" t="s">
        <v>57</v>
      </c>
      <c r="B62" t="s">
        <v>64</v>
      </c>
      <c r="C62" t="s">
        <v>64</v>
      </c>
      <c r="D62" s="3" t="s">
        <v>281</v>
      </c>
    </row>
    <row r="63" spans="1:4" x14ac:dyDescent="0.25">
      <c r="A63" t="s">
        <v>57</v>
      </c>
      <c r="B63" t="s">
        <v>65</v>
      </c>
      <c r="C63" t="s">
        <v>65</v>
      </c>
      <c r="D63" s="3" t="s">
        <v>298</v>
      </c>
    </row>
    <row r="64" spans="1:4" x14ac:dyDescent="0.25">
      <c r="A64" t="s">
        <v>57</v>
      </c>
      <c r="B64" t="s">
        <v>66</v>
      </c>
      <c r="C64" t="s">
        <v>66</v>
      </c>
      <c r="D64" s="3" t="s">
        <v>522</v>
      </c>
    </row>
    <row r="65" spans="1:4" x14ac:dyDescent="0.25">
      <c r="A65" t="s">
        <v>57</v>
      </c>
      <c r="B65" t="s">
        <v>67</v>
      </c>
      <c r="C65" t="s">
        <v>67</v>
      </c>
      <c r="D65" s="3" t="s">
        <v>403</v>
      </c>
    </row>
    <row r="66" spans="1:4" x14ac:dyDescent="0.25">
      <c r="A66" t="s">
        <v>57</v>
      </c>
      <c r="B66" t="s">
        <v>68</v>
      </c>
      <c r="C66" t="s">
        <v>68</v>
      </c>
      <c r="D66" s="3" t="s">
        <v>404</v>
      </c>
    </row>
    <row r="67" spans="1:4" x14ac:dyDescent="0.25">
      <c r="A67" t="s">
        <v>57</v>
      </c>
      <c r="B67" t="s">
        <v>69</v>
      </c>
      <c r="C67" t="s">
        <v>69</v>
      </c>
      <c r="D67" s="3" t="s">
        <v>405</v>
      </c>
    </row>
    <row r="68" spans="1:4" x14ac:dyDescent="0.25">
      <c r="A68" t="s">
        <v>57</v>
      </c>
      <c r="B68" t="s">
        <v>70</v>
      </c>
      <c r="C68" t="s">
        <v>70</v>
      </c>
      <c r="D68" s="3" t="s">
        <v>406</v>
      </c>
    </row>
    <row r="69" spans="1:4" x14ac:dyDescent="0.25">
      <c r="A69" t="s">
        <v>57</v>
      </c>
      <c r="B69" t="s">
        <v>71</v>
      </c>
      <c r="C69" t="s">
        <v>71</v>
      </c>
      <c r="D69" s="3" t="s">
        <v>408</v>
      </c>
    </row>
    <row r="70" spans="1:4" x14ac:dyDescent="0.25">
      <c r="A70" t="s">
        <v>57</v>
      </c>
      <c r="B70" t="s">
        <v>72</v>
      </c>
      <c r="C70" t="s">
        <v>72</v>
      </c>
      <c r="D70" s="3" t="s">
        <v>415</v>
      </c>
    </row>
    <row r="71" spans="1:4" x14ac:dyDescent="0.25">
      <c r="A71" t="s">
        <v>57</v>
      </c>
      <c r="B71" t="s">
        <v>73</v>
      </c>
      <c r="C71" t="s">
        <v>73</v>
      </c>
      <c r="D71" s="3" t="s">
        <v>417</v>
      </c>
    </row>
    <row r="72" spans="1:4" x14ac:dyDescent="0.25">
      <c r="A72" t="s">
        <v>57</v>
      </c>
      <c r="B72" t="s">
        <v>74</v>
      </c>
      <c r="C72" t="s">
        <v>74</v>
      </c>
      <c r="D72" s="3" t="s">
        <v>416</v>
      </c>
    </row>
    <row r="73" spans="1:4" x14ac:dyDescent="0.25">
      <c r="A73" t="s">
        <v>57</v>
      </c>
      <c r="B73" t="s">
        <v>75</v>
      </c>
      <c r="C73" t="s">
        <v>75</v>
      </c>
      <c r="D73" s="3" t="s">
        <v>420</v>
      </c>
    </row>
    <row r="74" spans="1:4" x14ac:dyDescent="0.25">
      <c r="A74" t="s">
        <v>57</v>
      </c>
      <c r="B74" t="s">
        <v>76</v>
      </c>
      <c r="C74" t="s">
        <v>76</v>
      </c>
      <c r="D74" s="3" t="s">
        <v>421</v>
      </c>
    </row>
    <row r="75" spans="1:4" x14ac:dyDescent="0.25">
      <c r="A75" t="s">
        <v>57</v>
      </c>
      <c r="B75" t="s">
        <v>77</v>
      </c>
      <c r="C75" t="s">
        <v>77</v>
      </c>
      <c r="D75" s="3" t="s">
        <v>422</v>
      </c>
    </row>
    <row r="76" spans="1:4" x14ac:dyDescent="0.25">
      <c r="A76" t="s">
        <v>57</v>
      </c>
      <c r="B76" t="s">
        <v>78</v>
      </c>
      <c r="C76" t="s">
        <v>78</v>
      </c>
      <c r="D76" s="3" t="s">
        <v>423</v>
      </c>
    </row>
    <row r="77" spans="1:4" x14ac:dyDescent="0.25">
      <c r="A77" t="s">
        <v>57</v>
      </c>
      <c r="B77" t="s">
        <v>79</v>
      </c>
      <c r="C77" t="s">
        <v>79</v>
      </c>
      <c r="D77" s="3" t="s">
        <v>425</v>
      </c>
    </row>
    <row r="78" spans="1:4" x14ac:dyDescent="0.25">
      <c r="A78" t="s">
        <v>57</v>
      </c>
      <c r="B78" t="s">
        <v>80</v>
      </c>
      <c r="C78" t="s">
        <v>80</v>
      </c>
      <c r="D78" s="3" t="s">
        <v>427</v>
      </c>
    </row>
    <row r="79" spans="1:4" x14ac:dyDescent="0.25">
      <c r="A79" t="s">
        <v>57</v>
      </c>
      <c r="B79" t="s">
        <v>81</v>
      </c>
      <c r="C79" t="s">
        <v>81</v>
      </c>
      <c r="D79" s="3" t="s">
        <v>445</v>
      </c>
    </row>
    <row r="80" spans="1:4" x14ac:dyDescent="0.25">
      <c r="A80" t="s">
        <v>57</v>
      </c>
      <c r="B80" t="s">
        <v>82</v>
      </c>
      <c r="C80" t="s">
        <v>82</v>
      </c>
      <c r="D80" s="3" t="s">
        <v>446</v>
      </c>
    </row>
    <row r="81" spans="1:4" x14ac:dyDescent="0.25">
      <c r="A81" t="s">
        <v>57</v>
      </c>
      <c r="B81" t="s">
        <v>83</v>
      </c>
      <c r="C81" t="s">
        <v>83</v>
      </c>
      <c r="D81" s="3" t="s">
        <v>458</v>
      </c>
    </row>
    <row r="82" spans="1:4" x14ac:dyDescent="0.25">
      <c r="A82" t="s">
        <v>57</v>
      </c>
      <c r="B82" t="s">
        <v>84</v>
      </c>
      <c r="C82" t="s">
        <v>84</v>
      </c>
      <c r="D82" s="3" t="s">
        <v>468</v>
      </c>
    </row>
    <row r="83" spans="1:4" x14ac:dyDescent="0.25">
      <c r="A83" t="s">
        <v>57</v>
      </c>
      <c r="B83" t="s">
        <v>85</v>
      </c>
      <c r="C83" t="s">
        <v>85</v>
      </c>
      <c r="D83" s="3" t="s">
        <v>465</v>
      </c>
    </row>
    <row r="84" spans="1:4" x14ac:dyDescent="0.25">
      <c r="A84" t="s">
        <v>57</v>
      </c>
      <c r="B84" t="s">
        <v>86</v>
      </c>
      <c r="C84" t="s">
        <v>86</v>
      </c>
      <c r="D84" s="3" t="s">
        <v>508</v>
      </c>
    </row>
    <row r="85" spans="1:4" x14ac:dyDescent="0.25">
      <c r="A85" t="s">
        <v>57</v>
      </c>
      <c r="B85" t="s">
        <v>87</v>
      </c>
      <c r="C85" t="s">
        <v>87</v>
      </c>
      <c r="D85" s="3" t="s">
        <v>515</v>
      </c>
    </row>
    <row r="86" spans="1:4" x14ac:dyDescent="0.25">
      <c r="A86" t="s">
        <v>57</v>
      </c>
      <c r="B86" t="s">
        <v>88</v>
      </c>
      <c r="C86" t="s">
        <v>88</v>
      </c>
      <c r="D86" s="3" t="s">
        <v>527</v>
      </c>
    </row>
    <row r="87" spans="1:4" x14ac:dyDescent="0.25">
      <c r="A87" t="s">
        <v>57</v>
      </c>
      <c r="B87" t="s">
        <v>89</v>
      </c>
      <c r="C87" t="s">
        <v>89</v>
      </c>
      <c r="D87" s="3" t="s">
        <v>531</v>
      </c>
    </row>
    <row r="88" spans="1:4" x14ac:dyDescent="0.25">
      <c r="A88" t="s">
        <v>57</v>
      </c>
      <c r="B88" t="s">
        <v>90</v>
      </c>
      <c r="C88" t="s">
        <v>90</v>
      </c>
      <c r="D88" s="3" t="s">
        <v>232</v>
      </c>
    </row>
    <row r="89" spans="1:4" x14ac:dyDescent="0.25">
      <c r="A89" t="s">
        <v>57</v>
      </c>
      <c r="B89" t="s">
        <v>91</v>
      </c>
      <c r="C89" t="s">
        <v>91</v>
      </c>
      <c r="D89" s="3" t="s">
        <v>570</v>
      </c>
    </row>
    <row r="90" spans="1:4" x14ac:dyDescent="0.25">
      <c r="A90" t="s">
        <v>57</v>
      </c>
      <c r="B90" t="s">
        <v>92</v>
      </c>
      <c r="C90" t="s">
        <v>92</v>
      </c>
      <c r="D90" s="3" t="s">
        <v>292</v>
      </c>
    </row>
    <row r="91" spans="1:4" x14ac:dyDescent="0.25">
      <c r="A91" t="s">
        <v>57</v>
      </c>
      <c r="B91" t="s">
        <v>93</v>
      </c>
      <c r="C91" t="s">
        <v>93</v>
      </c>
      <c r="D91" s="3" t="s">
        <v>597</v>
      </c>
    </row>
    <row r="92" spans="1:4" x14ac:dyDescent="0.25">
      <c r="A92" t="s">
        <v>57</v>
      </c>
      <c r="B92" t="s">
        <v>94</v>
      </c>
      <c r="C92" t="s">
        <v>94</v>
      </c>
      <c r="D92" s="3" t="s">
        <v>599</v>
      </c>
    </row>
    <row r="93" spans="1:4" x14ac:dyDescent="0.25">
      <c r="A93" t="s">
        <v>57</v>
      </c>
      <c r="B93" t="s">
        <v>95</v>
      </c>
      <c r="C93" t="s">
        <v>95</v>
      </c>
      <c r="D93" s="3" t="s">
        <v>600</v>
      </c>
    </row>
    <row r="94" spans="1:4" x14ac:dyDescent="0.25">
      <c r="A94" t="s">
        <v>57</v>
      </c>
      <c r="B94" t="s">
        <v>96</v>
      </c>
      <c r="C94" t="s">
        <v>96</v>
      </c>
      <c r="D94" s="3" t="s">
        <v>613</v>
      </c>
    </row>
    <row r="95" spans="1:4" x14ac:dyDescent="0.25">
      <c r="A95" t="s">
        <v>57</v>
      </c>
      <c r="B95" t="s">
        <v>97</v>
      </c>
      <c r="C95" t="s">
        <v>97</v>
      </c>
      <c r="D95" s="3" t="s">
        <v>614</v>
      </c>
    </row>
    <row r="96" spans="1:4" x14ac:dyDescent="0.25">
      <c r="A96" t="s">
        <v>57</v>
      </c>
      <c r="B96" t="s">
        <v>98</v>
      </c>
      <c r="C96" t="s">
        <v>98</v>
      </c>
      <c r="D96" s="3" t="s">
        <v>609</v>
      </c>
    </row>
    <row r="97" spans="1:4" x14ac:dyDescent="0.25">
      <c r="A97" t="s">
        <v>57</v>
      </c>
      <c r="B97" t="s">
        <v>99</v>
      </c>
      <c r="C97" t="s">
        <v>99</v>
      </c>
      <c r="D97" s="3" t="s">
        <v>643</v>
      </c>
    </row>
    <row r="98" spans="1:4" x14ac:dyDescent="0.25">
      <c r="A98" t="s">
        <v>57</v>
      </c>
      <c r="B98" t="s">
        <v>100</v>
      </c>
      <c r="C98" t="s">
        <v>100</v>
      </c>
      <c r="D98" s="3" t="s">
        <v>574</v>
      </c>
    </row>
    <row r="99" spans="1:4" x14ac:dyDescent="0.25">
      <c r="A99" t="s">
        <v>57</v>
      </c>
      <c r="B99" t="s">
        <v>101</v>
      </c>
      <c r="C99" t="s">
        <v>101</v>
      </c>
      <c r="D99" s="3" t="s">
        <v>650</v>
      </c>
    </row>
    <row r="100" spans="1:4" x14ac:dyDescent="0.25">
      <c r="A100" t="s">
        <v>102</v>
      </c>
      <c r="B100" t="s">
        <v>103</v>
      </c>
      <c r="C100" t="s">
        <v>103</v>
      </c>
      <c r="D100" s="3" t="s">
        <v>209</v>
      </c>
    </row>
    <row r="101" spans="1:4" x14ac:dyDescent="0.25">
      <c r="A101" t="s">
        <v>102</v>
      </c>
      <c r="B101" t="s">
        <v>104</v>
      </c>
      <c r="C101" t="s">
        <v>104</v>
      </c>
      <c r="D101" s="3" t="s">
        <v>223</v>
      </c>
    </row>
    <row r="102" spans="1:4" x14ac:dyDescent="0.25">
      <c r="A102" t="s">
        <v>102</v>
      </c>
      <c r="B102" t="s">
        <v>105</v>
      </c>
      <c r="C102" t="s">
        <v>105</v>
      </c>
      <c r="D102" s="3" t="s">
        <v>243</v>
      </c>
    </row>
    <row r="103" spans="1:4" x14ac:dyDescent="0.25">
      <c r="A103" t="s">
        <v>102</v>
      </c>
      <c r="B103" t="s">
        <v>106</v>
      </c>
      <c r="C103" t="s">
        <v>106</v>
      </c>
      <c r="D103" s="3" t="s">
        <v>237</v>
      </c>
    </row>
    <row r="104" spans="1:4" x14ac:dyDescent="0.25">
      <c r="A104" t="s">
        <v>102</v>
      </c>
      <c r="B104" t="s">
        <v>107</v>
      </c>
      <c r="C104" t="s">
        <v>107</v>
      </c>
      <c r="D104" s="3" t="s">
        <v>231</v>
      </c>
    </row>
    <row r="105" spans="1:4" x14ac:dyDescent="0.25">
      <c r="A105" t="s">
        <v>102</v>
      </c>
      <c r="B105" t="s">
        <v>108</v>
      </c>
      <c r="C105" t="s">
        <v>108</v>
      </c>
      <c r="D105" s="3" t="s">
        <v>280</v>
      </c>
    </row>
    <row r="106" spans="1:4" x14ac:dyDescent="0.25">
      <c r="A106" t="s">
        <v>102</v>
      </c>
      <c r="B106" t="s">
        <v>109</v>
      </c>
      <c r="C106" t="s">
        <v>109</v>
      </c>
      <c r="D106" s="3" t="s">
        <v>245</v>
      </c>
    </row>
    <row r="107" spans="1:4" x14ac:dyDescent="0.25">
      <c r="A107" t="s">
        <v>102</v>
      </c>
      <c r="B107" t="s">
        <v>110</v>
      </c>
      <c r="C107" t="s">
        <v>110</v>
      </c>
      <c r="D107" s="3" t="s">
        <v>250</v>
      </c>
    </row>
    <row r="108" spans="1:4" x14ac:dyDescent="0.25">
      <c r="A108" t="s">
        <v>102</v>
      </c>
      <c r="B108" t="s">
        <v>111</v>
      </c>
      <c r="C108" t="s">
        <v>111</v>
      </c>
      <c r="D108" s="3" t="s">
        <v>275</v>
      </c>
    </row>
    <row r="109" spans="1:4" x14ac:dyDescent="0.25">
      <c r="A109" t="s">
        <v>102</v>
      </c>
      <c r="B109" t="s">
        <v>112</v>
      </c>
      <c r="C109" t="s">
        <v>112</v>
      </c>
      <c r="D109" s="3" t="s">
        <v>317</v>
      </c>
    </row>
    <row r="110" spans="1:4" x14ac:dyDescent="0.25">
      <c r="A110" t="s">
        <v>102</v>
      </c>
      <c r="B110" t="s">
        <v>113</v>
      </c>
      <c r="C110" t="s">
        <v>113</v>
      </c>
      <c r="D110" s="3" t="s">
        <v>319</v>
      </c>
    </row>
    <row r="111" spans="1:4" x14ac:dyDescent="0.25">
      <c r="A111" t="s">
        <v>102</v>
      </c>
      <c r="B111" t="s">
        <v>114</v>
      </c>
      <c r="C111" t="s">
        <v>114</v>
      </c>
      <c r="D111" s="3" t="s">
        <v>320</v>
      </c>
    </row>
    <row r="112" spans="1:4" x14ac:dyDescent="0.25">
      <c r="A112" t="s">
        <v>102</v>
      </c>
      <c r="B112" t="s">
        <v>115</v>
      </c>
      <c r="C112" t="s">
        <v>115</v>
      </c>
      <c r="D112" s="3" t="s">
        <v>323</v>
      </c>
    </row>
    <row r="113" spans="1:4" x14ac:dyDescent="0.25">
      <c r="A113" t="s">
        <v>102</v>
      </c>
      <c r="B113" t="s">
        <v>116</v>
      </c>
      <c r="C113" t="s">
        <v>116</v>
      </c>
      <c r="D113" s="3" t="s">
        <v>337</v>
      </c>
    </row>
    <row r="114" spans="1:4" x14ac:dyDescent="0.25">
      <c r="A114" t="s">
        <v>102</v>
      </c>
      <c r="B114" t="s">
        <v>117</v>
      </c>
      <c r="C114" t="s">
        <v>117</v>
      </c>
      <c r="D114" s="3" t="s">
        <v>346</v>
      </c>
    </row>
    <row r="115" spans="1:4" x14ac:dyDescent="0.25">
      <c r="A115" t="s">
        <v>102</v>
      </c>
      <c r="B115" t="s">
        <v>118</v>
      </c>
      <c r="C115" t="s">
        <v>118</v>
      </c>
      <c r="D115" s="3" t="s">
        <v>349</v>
      </c>
    </row>
    <row r="116" spans="1:4" x14ac:dyDescent="0.25">
      <c r="A116" t="s">
        <v>102</v>
      </c>
      <c r="B116" t="s">
        <v>119</v>
      </c>
      <c r="C116" t="s">
        <v>119</v>
      </c>
      <c r="D116" s="3" t="s">
        <v>361</v>
      </c>
    </row>
    <row r="117" spans="1:4" x14ac:dyDescent="0.25">
      <c r="A117" t="s">
        <v>102</v>
      </c>
      <c r="B117" t="s">
        <v>120</v>
      </c>
      <c r="C117" t="s">
        <v>120</v>
      </c>
      <c r="D117" s="3" t="s">
        <v>366</v>
      </c>
    </row>
    <row r="118" spans="1:4" x14ac:dyDescent="0.25">
      <c r="A118" t="s">
        <v>102</v>
      </c>
      <c r="B118" t="s">
        <v>121</v>
      </c>
      <c r="C118" t="s">
        <v>121</v>
      </c>
      <c r="D118" s="3" t="s">
        <v>371</v>
      </c>
    </row>
    <row r="119" spans="1:4" x14ac:dyDescent="0.25">
      <c r="A119" t="s">
        <v>102</v>
      </c>
      <c r="B119" t="s">
        <v>122</v>
      </c>
      <c r="C119" t="s">
        <v>122</v>
      </c>
      <c r="D119" s="3" t="s">
        <v>401</v>
      </c>
    </row>
    <row r="120" spans="1:4" x14ac:dyDescent="0.25">
      <c r="A120" t="s">
        <v>102</v>
      </c>
      <c r="B120" t="s">
        <v>123</v>
      </c>
      <c r="C120" t="s">
        <v>123</v>
      </c>
      <c r="D120" s="3" t="s">
        <v>402</v>
      </c>
    </row>
    <row r="121" spans="1:4" x14ac:dyDescent="0.25">
      <c r="A121" t="s">
        <v>102</v>
      </c>
      <c r="B121" t="s">
        <v>124</v>
      </c>
      <c r="C121" t="s">
        <v>124</v>
      </c>
      <c r="D121" s="3" t="s">
        <v>407</v>
      </c>
    </row>
    <row r="122" spans="1:4" x14ac:dyDescent="0.25">
      <c r="A122" t="s">
        <v>102</v>
      </c>
      <c r="B122" t="s">
        <v>125</v>
      </c>
      <c r="C122" t="s">
        <v>125</v>
      </c>
      <c r="D122" s="3" t="s">
        <v>409</v>
      </c>
    </row>
    <row r="123" spans="1:4" x14ac:dyDescent="0.25">
      <c r="A123" t="s">
        <v>102</v>
      </c>
      <c r="B123" t="s">
        <v>126</v>
      </c>
      <c r="C123" t="s">
        <v>126</v>
      </c>
      <c r="D123" s="3" t="s">
        <v>430</v>
      </c>
    </row>
    <row r="124" spans="1:4" x14ac:dyDescent="0.25">
      <c r="A124" t="s">
        <v>102</v>
      </c>
      <c r="B124" t="s">
        <v>127</v>
      </c>
      <c r="C124" t="s">
        <v>127</v>
      </c>
      <c r="D124" s="3" t="s">
        <v>436</v>
      </c>
    </row>
    <row r="125" spans="1:4" x14ac:dyDescent="0.25">
      <c r="A125" t="s">
        <v>102</v>
      </c>
      <c r="B125" t="s">
        <v>128</v>
      </c>
      <c r="C125" t="s">
        <v>128</v>
      </c>
      <c r="D125" s="3" t="s">
        <v>437</v>
      </c>
    </row>
    <row r="126" spans="1:4" x14ac:dyDescent="0.25">
      <c r="A126" t="s">
        <v>102</v>
      </c>
      <c r="B126" t="s">
        <v>129</v>
      </c>
      <c r="C126" t="s">
        <v>129</v>
      </c>
      <c r="D126" s="3" t="s">
        <v>438</v>
      </c>
    </row>
    <row r="127" spans="1:4" x14ac:dyDescent="0.25">
      <c r="A127" t="s">
        <v>102</v>
      </c>
      <c r="B127" t="s">
        <v>130</v>
      </c>
      <c r="C127" t="s">
        <v>130</v>
      </c>
      <c r="D127" s="3" t="s">
        <v>621</v>
      </c>
    </row>
    <row r="128" spans="1:4" x14ac:dyDescent="0.25">
      <c r="A128" t="s">
        <v>102</v>
      </c>
      <c r="B128" t="s">
        <v>131</v>
      </c>
      <c r="C128" t="s">
        <v>131</v>
      </c>
      <c r="D128" s="3" t="s">
        <v>448</v>
      </c>
    </row>
    <row r="129" spans="1:4" x14ac:dyDescent="0.25">
      <c r="A129" t="s">
        <v>102</v>
      </c>
      <c r="B129" t="s">
        <v>132</v>
      </c>
      <c r="C129" t="s">
        <v>132</v>
      </c>
      <c r="D129" s="3" t="s">
        <v>459</v>
      </c>
    </row>
    <row r="130" spans="1:4" x14ac:dyDescent="0.25">
      <c r="A130" t="s">
        <v>102</v>
      </c>
      <c r="B130" t="s">
        <v>133</v>
      </c>
      <c r="C130" t="s">
        <v>133</v>
      </c>
      <c r="D130" s="3" t="s">
        <v>457</v>
      </c>
    </row>
    <row r="131" spans="1:4" x14ac:dyDescent="0.25">
      <c r="A131" t="s">
        <v>102</v>
      </c>
      <c r="B131" t="s">
        <v>134</v>
      </c>
      <c r="C131" t="s">
        <v>134</v>
      </c>
      <c r="D131" s="3" t="s">
        <v>460</v>
      </c>
    </row>
    <row r="132" spans="1:4" x14ac:dyDescent="0.25">
      <c r="A132" t="s">
        <v>102</v>
      </c>
      <c r="B132" t="s">
        <v>135</v>
      </c>
      <c r="C132" t="s">
        <v>135</v>
      </c>
      <c r="D132" s="3" t="s">
        <v>469</v>
      </c>
    </row>
    <row r="133" spans="1:4" x14ac:dyDescent="0.25">
      <c r="A133" t="s">
        <v>102</v>
      </c>
      <c r="B133" t="s">
        <v>136</v>
      </c>
      <c r="C133" t="s">
        <v>136</v>
      </c>
      <c r="D133" s="3" t="s">
        <v>496</v>
      </c>
    </row>
    <row r="134" spans="1:4" x14ac:dyDescent="0.25">
      <c r="A134" t="s">
        <v>102</v>
      </c>
      <c r="B134" t="s">
        <v>137</v>
      </c>
      <c r="C134" t="s">
        <v>137</v>
      </c>
      <c r="D134" s="3" t="s">
        <v>518</v>
      </c>
    </row>
    <row r="135" spans="1:4" x14ac:dyDescent="0.25">
      <c r="A135" t="s">
        <v>102</v>
      </c>
      <c r="B135" t="s">
        <v>138</v>
      </c>
      <c r="C135" t="s">
        <v>138</v>
      </c>
      <c r="D135" s="3" t="s">
        <v>519</v>
      </c>
    </row>
    <row r="136" spans="1:4" x14ac:dyDescent="0.25">
      <c r="A136" t="s">
        <v>102</v>
      </c>
      <c r="B136" t="s">
        <v>139</v>
      </c>
      <c r="C136" t="s">
        <v>139</v>
      </c>
      <c r="D136" s="3" t="s">
        <v>530</v>
      </c>
    </row>
    <row r="137" spans="1:4" x14ac:dyDescent="0.25">
      <c r="A137" t="s">
        <v>102</v>
      </c>
      <c r="B137" t="s">
        <v>140</v>
      </c>
      <c r="C137" t="s">
        <v>140</v>
      </c>
      <c r="D137" s="3" t="s">
        <v>555</v>
      </c>
    </row>
    <row r="138" spans="1:4" x14ac:dyDescent="0.25">
      <c r="A138" t="s">
        <v>102</v>
      </c>
      <c r="B138" t="s">
        <v>141</v>
      </c>
      <c r="C138" t="s">
        <v>141</v>
      </c>
      <c r="D138" s="3" t="s">
        <v>565</v>
      </c>
    </row>
    <row r="139" spans="1:4" x14ac:dyDescent="0.25">
      <c r="A139" t="s">
        <v>102</v>
      </c>
      <c r="B139" t="s">
        <v>142</v>
      </c>
      <c r="C139" t="s">
        <v>142</v>
      </c>
      <c r="D139" s="3" t="s">
        <v>571</v>
      </c>
    </row>
    <row r="140" spans="1:4" x14ac:dyDescent="0.25">
      <c r="A140" t="s">
        <v>102</v>
      </c>
      <c r="B140" t="s">
        <v>143</v>
      </c>
      <c r="C140" t="s">
        <v>143</v>
      </c>
      <c r="D140" s="3" t="s">
        <v>575</v>
      </c>
    </row>
    <row r="141" spans="1:4" x14ac:dyDescent="0.25">
      <c r="A141" t="s">
        <v>102</v>
      </c>
      <c r="B141" t="s">
        <v>144</v>
      </c>
      <c r="C141" t="s">
        <v>144</v>
      </c>
      <c r="D141" s="3" t="s">
        <v>580</v>
      </c>
    </row>
    <row r="142" spans="1:4" x14ac:dyDescent="0.25">
      <c r="A142" t="s">
        <v>102</v>
      </c>
      <c r="B142" t="s">
        <v>145</v>
      </c>
      <c r="C142" t="s">
        <v>145</v>
      </c>
      <c r="D142" s="3" t="s">
        <v>593</v>
      </c>
    </row>
    <row r="143" spans="1:4" x14ac:dyDescent="0.25">
      <c r="A143" t="s">
        <v>102</v>
      </c>
      <c r="B143" t="s">
        <v>146</v>
      </c>
      <c r="C143" t="s">
        <v>146</v>
      </c>
      <c r="D143" s="3" t="s">
        <v>594</v>
      </c>
    </row>
    <row r="144" spans="1:4" x14ac:dyDescent="0.25">
      <c r="A144" t="s">
        <v>102</v>
      </c>
      <c r="B144" t="s">
        <v>147</v>
      </c>
      <c r="C144" t="s">
        <v>147</v>
      </c>
      <c r="D144" s="3" t="s">
        <v>620</v>
      </c>
    </row>
    <row r="145" spans="1:4" x14ac:dyDescent="0.25">
      <c r="A145" t="s">
        <v>102</v>
      </c>
      <c r="B145" t="s">
        <v>148</v>
      </c>
      <c r="C145" t="s">
        <v>148</v>
      </c>
      <c r="D145" s="3" t="s">
        <v>624</v>
      </c>
    </row>
    <row r="146" spans="1:4" x14ac:dyDescent="0.25">
      <c r="A146" t="s">
        <v>102</v>
      </c>
      <c r="B146" t="s">
        <v>149</v>
      </c>
      <c r="C146" t="s">
        <v>149</v>
      </c>
      <c r="D146" s="3" t="s">
        <v>388</v>
      </c>
    </row>
    <row r="147" spans="1:4" x14ac:dyDescent="0.25">
      <c r="A147" t="s">
        <v>150</v>
      </c>
      <c r="B147" t="s">
        <v>151</v>
      </c>
      <c r="C147" t="s">
        <v>151</v>
      </c>
      <c r="D147" s="3" t="s">
        <v>227</v>
      </c>
    </row>
    <row r="148" spans="1:4" x14ac:dyDescent="0.25">
      <c r="A148" t="s">
        <v>150</v>
      </c>
      <c r="B148" t="s">
        <v>152</v>
      </c>
      <c r="C148" t="s">
        <v>152</v>
      </c>
      <c r="D148" s="3" t="s">
        <v>238</v>
      </c>
    </row>
    <row r="149" spans="1:4" x14ac:dyDescent="0.25">
      <c r="A149" t="s">
        <v>150</v>
      </c>
      <c r="B149" t="s">
        <v>153</v>
      </c>
      <c r="C149" t="s">
        <v>153</v>
      </c>
      <c r="D149" s="3" t="s">
        <v>244</v>
      </c>
    </row>
    <row r="150" spans="1:4" x14ac:dyDescent="0.25">
      <c r="A150" t="s">
        <v>150</v>
      </c>
      <c r="B150" t="s">
        <v>154</v>
      </c>
      <c r="C150" t="s">
        <v>154</v>
      </c>
      <c r="D150" s="3" t="s">
        <v>260</v>
      </c>
    </row>
    <row r="151" spans="1:4" x14ac:dyDescent="0.25">
      <c r="A151" t="s">
        <v>150</v>
      </c>
      <c r="B151" t="s">
        <v>155</v>
      </c>
      <c r="C151" t="s">
        <v>155</v>
      </c>
      <c r="D151" s="3" t="s">
        <v>283</v>
      </c>
    </row>
    <row r="152" spans="1:4" x14ac:dyDescent="0.25">
      <c r="A152" t="s">
        <v>150</v>
      </c>
      <c r="B152" t="s">
        <v>156</v>
      </c>
      <c r="C152" t="s">
        <v>156</v>
      </c>
      <c r="D152" s="3" t="s">
        <v>314</v>
      </c>
    </row>
    <row r="153" spans="1:4" x14ac:dyDescent="0.25">
      <c r="A153" t="s">
        <v>150</v>
      </c>
      <c r="B153" t="s">
        <v>157</v>
      </c>
      <c r="C153" t="s">
        <v>157</v>
      </c>
      <c r="D153" s="3" t="s">
        <v>318</v>
      </c>
    </row>
    <row r="154" spans="1:4" x14ac:dyDescent="0.25">
      <c r="A154" t="s">
        <v>150</v>
      </c>
      <c r="B154" t="s">
        <v>158</v>
      </c>
      <c r="C154" t="s">
        <v>158</v>
      </c>
      <c r="D154" s="3" t="s">
        <v>324</v>
      </c>
    </row>
    <row r="155" spans="1:4" x14ac:dyDescent="0.25">
      <c r="A155" t="s">
        <v>150</v>
      </c>
      <c r="B155" t="s">
        <v>159</v>
      </c>
      <c r="C155" t="s">
        <v>159</v>
      </c>
      <c r="D155" s="3" t="s">
        <v>325</v>
      </c>
    </row>
    <row r="156" spans="1:4" x14ac:dyDescent="0.25">
      <c r="A156" t="s">
        <v>150</v>
      </c>
      <c r="B156" t="s">
        <v>160</v>
      </c>
      <c r="C156" t="s">
        <v>160</v>
      </c>
      <c r="D156" s="3" t="s">
        <v>328</v>
      </c>
    </row>
    <row r="157" spans="1:4" x14ac:dyDescent="0.25">
      <c r="A157" t="s">
        <v>150</v>
      </c>
      <c r="B157" t="s">
        <v>161</v>
      </c>
      <c r="C157" t="s">
        <v>161</v>
      </c>
      <c r="D157" s="3" t="s">
        <v>375</v>
      </c>
    </row>
    <row r="158" spans="1:4" x14ac:dyDescent="0.25">
      <c r="A158" t="s">
        <v>150</v>
      </c>
      <c r="B158" t="s">
        <v>162</v>
      </c>
      <c r="C158" t="s">
        <v>162</v>
      </c>
      <c r="D158" s="3" t="s">
        <v>380</v>
      </c>
    </row>
    <row r="159" spans="1:4" x14ac:dyDescent="0.25">
      <c r="A159" t="s">
        <v>150</v>
      </c>
      <c r="B159" t="s">
        <v>163</v>
      </c>
      <c r="C159" t="s">
        <v>163</v>
      </c>
      <c r="D159" s="3" t="s">
        <v>384</v>
      </c>
    </row>
    <row r="160" spans="1:4" x14ac:dyDescent="0.25">
      <c r="A160" t="s">
        <v>150</v>
      </c>
      <c r="B160" t="s">
        <v>164</v>
      </c>
      <c r="C160" t="s">
        <v>164</v>
      </c>
      <c r="D160" s="3" t="s">
        <v>394</v>
      </c>
    </row>
    <row r="161" spans="1:4" x14ac:dyDescent="0.25">
      <c r="A161" t="s">
        <v>150</v>
      </c>
      <c r="B161" t="s">
        <v>165</v>
      </c>
      <c r="C161" t="s">
        <v>165</v>
      </c>
      <c r="D161" s="3" t="s">
        <v>414</v>
      </c>
    </row>
    <row r="162" spans="1:4" x14ac:dyDescent="0.25">
      <c r="A162" t="s">
        <v>150</v>
      </c>
      <c r="B162" t="s">
        <v>166</v>
      </c>
      <c r="C162" t="s">
        <v>166</v>
      </c>
      <c r="D162" s="3" t="s">
        <v>453</v>
      </c>
    </row>
    <row r="163" spans="1:4" x14ac:dyDescent="0.25">
      <c r="A163" t="s">
        <v>150</v>
      </c>
      <c r="B163" t="s">
        <v>167</v>
      </c>
      <c r="C163" t="s">
        <v>167</v>
      </c>
      <c r="D163" s="3" t="s">
        <v>489</v>
      </c>
    </row>
    <row r="164" spans="1:4" x14ac:dyDescent="0.25">
      <c r="A164" t="s">
        <v>150</v>
      </c>
      <c r="B164" t="s">
        <v>168</v>
      </c>
      <c r="C164" t="s">
        <v>168</v>
      </c>
      <c r="D164" s="3" t="s">
        <v>509</v>
      </c>
    </row>
    <row r="165" spans="1:4" x14ac:dyDescent="0.25">
      <c r="A165" t="s">
        <v>150</v>
      </c>
      <c r="B165" t="s">
        <v>169</v>
      </c>
      <c r="C165" t="s">
        <v>169</v>
      </c>
      <c r="D165" s="3" t="s">
        <v>540</v>
      </c>
    </row>
    <row r="166" spans="1:4" x14ac:dyDescent="0.25">
      <c r="A166" t="s">
        <v>150</v>
      </c>
      <c r="B166" t="s">
        <v>170</v>
      </c>
      <c r="C166" t="s">
        <v>170</v>
      </c>
      <c r="D166" s="3" t="s">
        <v>545</v>
      </c>
    </row>
    <row r="167" spans="1:4" x14ac:dyDescent="0.25">
      <c r="A167" t="s">
        <v>150</v>
      </c>
      <c r="B167" t="s">
        <v>171</v>
      </c>
      <c r="C167" t="s">
        <v>171</v>
      </c>
      <c r="D167" s="3" t="s">
        <v>552</v>
      </c>
    </row>
    <row r="168" spans="1:4" x14ac:dyDescent="0.25">
      <c r="A168" t="s">
        <v>150</v>
      </c>
      <c r="B168" t="s">
        <v>172</v>
      </c>
      <c r="C168" t="s">
        <v>172</v>
      </c>
      <c r="D168" s="3" t="s">
        <v>606</v>
      </c>
    </row>
    <row r="169" spans="1:4" x14ac:dyDescent="0.25">
      <c r="A169" t="s">
        <v>150</v>
      </c>
      <c r="B169" t="s">
        <v>173</v>
      </c>
      <c r="C169" t="s">
        <v>173</v>
      </c>
      <c r="D169" s="3" t="s">
        <v>636</v>
      </c>
    </row>
    <row r="170" spans="1:4" x14ac:dyDescent="0.25">
      <c r="A170" t="s">
        <v>174</v>
      </c>
      <c r="B170" t="s">
        <v>175</v>
      </c>
      <c r="C170" t="s">
        <v>175</v>
      </c>
      <c r="D170" s="3" t="s">
        <v>235</v>
      </c>
    </row>
    <row r="171" spans="1:4" x14ac:dyDescent="0.25">
      <c r="A171" t="s">
        <v>174</v>
      </c>
      <c r="B171" t="s">
        <v>176</v>
      </c>
      <c r="C171" t="s">
        <v>176</v>
      </c>
      <c r="D171" s="3" t="s">
        <v>345</v>
      </c>
    </row>
    <row r="172" spans="1:4" x14ac:dyDescent="0.25">
      <c r="A172" t="s">
        <v>174</v>
      </c>
      <c r="B172" t="s">
        <v>177</v>
      </c>
      <c r="C172" t="s">
        <v>177</v>
      </c>
      <c r="D172" s="3" t="s">
        <v>370</v>
      </c>
    </row>
    <row r="173" spans="1:4" x14ac:dyDescent="0.25">
      <c r="A173" t="s">
        <v>174</v>
      </c>
      <c r="B173" t="s">
        <v>178</v>
      </c>
      <c r="C173" t="s">
        <v>178</v>
      </c>
      <c r="D173" s="3" t="s">
        <v>505</v>
      </c>
    </row>
    <row r="174" spans="1:4" x14ac:dyDescent="0.25">
      <c r="A174" t="s">
        <v>174</v>
      </c>
      <c r="B174" t="s">
        <v>179</v>
      </c>
      <c r="C174" t="s">
        <v>179</v>
      </c>
      <c r="D174" s="3" t="s">
        <v>503</v>
      </c>
    </row>
    <row r="175" spans="1:4" x14ac:dyDescent="0.25">
      <c r="A175" t="s">
        <v>174</v>
      </c>
      <c r="B175" t="s">
        <v>180</v>
      </c>
      <c r="C175" t="s">
        <v>180</v>
      </c>
      <c r="D175" s="3" t="s">
        <v>467</v>
      </c>
    </row>
    <row r="176" spans="1:4" x14ac:dyDescent="0.25">
      <c r="A176" t="s">
        <v>174</v>
      </c>
      <c r="B176" t="s">
        <v>181</v>
      </c>
      <c r="C176" t="s">
        <v>181</v>
      </c>
      <c r="D176" s="3" t="s">
        <v>487</v>
      </c>
    </row>
    <row r="177" spans="1:4" x14ac:dyDescent="0.25">
      <c r="A177" t="s">
        <v>174</v>
      </c>
      <c r="B177" t="s">
        <v>182</v>
      </c>
      <c r="C177" t="s">
        <v>182</v>
      </c>
      <c r="D177" s="3" t="s">
        <v>507</v>
      </c>
    </row>
    <row r="178" spans="1:4" x14ac:dyDescent="0.25">
      <c r="A178" t="s">
        <v>174</v>
      </c>
      <c r="B178" t="s">
        <v>183</v>
      </c>
      <c r="C178" t="s">
        <v>183</v>
      </c>
      <c r="D178" s="3" t="s">
        <v>510</v>
      </c>
    </row>
    <row r="179" spans="1:4" x14ac:dyDescent="0.25">
      <c r="A179" t="s">
        <v>174</v>
      </c>
      <c r="B179" t="s">
        <v>184</v>
      </c>
      <c r="C179" t="s">
        <v>184</v>
      </c>
      <c r="D179" s="3" t="s">
        <v>649</v>
      </c>
    </row>
    <row r="180" spans="1:4" x14ac:dyDescent="0.25">
      <c r="A180" t="s">
        <v>174</v>
      </c>
      <c r="B180" t="s">
        <v>185</v>
      </c>
      <c r="C180" t="s">
        <v>185</v>
      </c>
      <c r="D180" s="3" t="s">
        <v>268</v>
      </c>
    </row>
    <row r="181" spans="1:4" x14ac:dyDescent="0.25">
      <c r="A181" t="s">
        <v>174</v>
      </c>
      <c r="B181" t="s">
        <v>186</v>
      </c>
      <c r="C181" t="s">
        <v>186</v>
      </c>
      <c r="D181" s="3" t="s">
        <v>605</v>
      </c>
    </row>
    <row r="182" spans="1:4" x14ac:dyDescent="0.25">
      <c r="A182" t="s">
        <v>174</v>
      </c>
      <c r="B182" t="s">
        <v>187</v>
      </c>
      <c r="C182" t="s">
        <v>187</v>
      </c>
      <c r="D182" s="3" t="s">
        <v>618</v>
      </c>
    </row>
    <row r="183" spans="1:4" x14ac:dyDescent="0.25">
      <c r="A183" t="s">
        <v>174</v>
      </c>
      <c r="B183" t="s">
        <v>188</v>
      </c>
      <c r="C183" t="s">
        <v>188</v>
      </c>
      <c r="D183" s="3" t="s">
        <v>486</v>
      </c>
    </row>
    <row r="184" spans="1:4" x14ac:dyDescent="0.25">
      <c r="A184" t="s">
        <v>189</v>
      </c>
      <c r="B184" t="s">
        <v>190</v>
      </c>
      <c r="C184" t="s">
        <v>190</v>
      </c>
      <c r="D184" s="3" t="s">
        <v>233</v>
      </c>
    </row>
    <row r="185" spans="1:4" x14ac:dyDescent="0.25">
      <c r="A185" t="s">
        <v>189</v>
      </c>
      <c r="B185" t="s">
        <v>191</v>
      </c>
      <c r="C185" t="s">
        <v>191</v>
      </c>
      <c r="D185" s="3" t="s">
        <v>249</v>
      </c>
    </row>
    <row r="186" spans="1:4" x14ac:dyDescent="0.25">
      <c r="A186" t="s">
        <v>189</v>
      </c>
      <c r="B186" t="s">
        <v>192</v>
      </c>
      <c r="C186" t="s">
        <v>192</v>
      </c>
      <c r="D186" s="3" t="s">
        <v>258</v>
      </c>
    </row>
    <row r="187" spans="1:4" x14ac:dyDescent="0.25">
      <c r="A187" t="s">
        <v>189</v>
      </c>
      <c r="B187" t="s">
        <v>193</v>
      </c>
      <c r="C187" t="s">
        <v>193</v>
      </c>
      <c r="D187" s="3" t="s">
        <v>297</v>
      </c>
    </row>
    <row r="188" spans="1:4" x14ac:dyDescent="0.25">
      <c r="A188" t="s">
        <v>189</v>
      </c>
      <c r="B188" t="s">
        <v>194</v>
      </c>
      <c r="C188" t="s">
        <v>194</v>
      </c>
      <c r="D188" s="3" t="s">
        <v>306</v>
      </c>
    </row>
    <row r="189" spans="1:4" x14ac:dyDescent="0.25">
      <c r="A189" t="s">
        <v>189</v>
      </c>
      <c r="B189" t="s">
        <v>195</v>
      </c>
      <c r="C189" t="s">
        <v>195</v>
      </c>
      <c r="D189" s="3" t="s">
        <v>327</v>
      </c>
    </row>
    <row r="190" spans="1:4" x14ac:dyDescent="0.25">
      <c r="A190" t="s">
        <v>189</v>
      </c>
      <c r="B190" t="s">
        <v>196</v>
      </c>
      <c r="C190" t="s">
        <v>196</v>
      </c>
      <c r="D190" s="3" t="s">
        <v>382</v>
      </c>
    </row>
    <row r="191" spans="1:4" x14ac:dyDescent="0.25">
      <c r="A191" t="s">
        <v>189</v>
      </c>
      <c r="B191" t="s">
        <v>197</v>
      </c>
      <c r="C191" t="s">
        <v>197</v>
      </c>
      <c r="D191" s="3" t="s">
        <v>513</v>
      </c>
    </row>
    <row r="192" spans="1:4" x14ac:dyDescent="0.25">
      <c r="A192" t="s">
        <v>189</v>
      </c>
      <c r="B192" t="s">
        <v>198</v>
      </c>
      <c r="C192" t="s">
        <v>198</v>
      </c>
      <c r="D192" s="3" t="s">
        <v>514</v>
      </c>
    </row>
    <row r="193" spans="1:4" x14ac:dyDescent="0.25">
      <c r="A193" t="s">
        <v>189</v>
      </c>
      <c r="B193" t="s">
        <v>199</v>
      </c>
      <c r="C193" t="s">
        <v>199</v>
      </c>
      <c r="D193" s="3" t="s">
        <v>586</v>
      </c>
    </row>
    <row r="194" spans="1:4" x14ac:dyDescent="0.25">
      <c r="A194" t="s">
        <v>189</v>
      </c>
      <c r="B194" t="s">
        <v>200</v>
      </c>
      <c r="C194" t="s">
        <v>200</v>
      </c>
      <c r="D194" s="3" t="s">
        <v>641</v>
      </c>
    </row>
    <row r="195" spans="1:4" x14ac:dyDescent="0.25">
      <c r="A195" t="s">
        <v>189</v>
      </c>
      <c r="B195" t="s">
        <v>201</v>
      </c>
      <c r="C195" t="s">
        <v>201</v>
      </c>
      <c r="D195" s="3" t="s">
        <v>644</v>
      </c>
    </row>
  </sheetData>
  <autoFilter ref="A1:D195"/>
  <conditionalFormatting sqref="D14">
    <cfRule type="duplicateValues" dxfId="23" priority="4"/>
  </conditionalFormatting>
  <conditionalFormatting sqref="D1:D1048576">
    <cfRule type="duplicateValues" dxfId="22" priority="3"/>
  </conditionalFormatting>
  <conditionalFormatting sqref="C1:C1048576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opLeftCell="A24" workbookViewId="0">
      <selection activeCell="C54" sqref="C54"/>
    </sheetView>
  </sheetViews>
  <sheetFormatPr defaultRowHeight="15" x14ac:dyDescent="0.25"/>
  <cols>
    <col min="1" max="1" width="13.7109375" bestFit="1" customWidth="1"/>
  </cols>
  <sheetData>
    <row r="1" spans="1:10" x14ac:dyDescent="0.25">
      <c r="A1" t="s">
        <v>58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</row>
    <row r="2" spans="1:10" x14ac:dyDescent="0.25">
      <c r="A2" t="s">
        <v>103</v>
      </c>
      <c r="B2" t="s">
        <v>208</v>
      </c>
      <c r="C2" t="s">
        <v>209</v>
      </c>
      <c r="D2" t="s">
        <v>206</v>
      </c>
      <c r="E2" t="s">
        <v>207</v>
      </c>
    </row>
    <row r="3" spans="1:10" x14ac:dyDescent="0.25">
      <c r="A3" t="s">
        <v>212</v>
      </c>
      <c r="B3" t="s">
        <v>210</v>
      </c>
      <c r="C3" t="s">
        <v>211</v>
      </c>
      <c r="D3" t="s">
        <v>213</v>
      </c>
      <c r="E3" t="s">
        <v>214</v>
      </c>
      <c r="F3" t="s">
        <v>215</v>
      </c>
      <c r="G3" t="s">
        <v>207</v>
      </c>
      <c r="H3">
        <v>60</v>
      </c>
      <c r="I3" t="s">
        <v>216</v>
      </c>
      <c r="J3" t="s">
        <v>217</v>
      </c>
    </row>
    <row r="4" spans="1:10" x14ac:dyDescent="0.25">
      <c r="A4" t="s">
        <v>3</v>
      </c>
      <c r="B4" t="s">
        <v>204</v>
      </c>
      <c r="C4" t="s">
        <v>218</v>
      </c>
      <c r="D4" t="s">
        <v>219</v>
      </c>
      <c r="E4" t="s">
        <v>220</v>
      </c>
      <c r="F4" t="s">
        <v>206</v>
      </c>
      <c r="G4" t="s">
        <v>207</v>
      </c>
    </row>
    <row r="5" spans="1:10" x14ac:dyDescent="0.25">
      <c r="A5" t="s">
        <v>222</v>
      </c>
      <c r="B5" t="s">
        <v>221</v>
      </c>
      <c r="C5" t="s">
        <v>203</v>
      </c>
      <c r="D5" t="s">
        <v>184</v>
      </c>
    </row>
    <row r="6" spans="1:10" x14ac:dyDescent="0.25">
      <c r="A6" t="s">
        <v>104</v>
      </c>
      <c r="B6" t="s">
        <v>208</v>
      </c>
      <c r="C6" t="s">
        <v>223</v>
      </c>
      <c r="D6" t="s">
        <v>224</v>
      </c>
      <c r="E6" t="s">
        <v>207</v>
      </c>
    </row>
    <row r="7" spans="1:10" x14ac:dyDescent="0.25">
      <c r="A7" t="s">
        <v>4</v>
      </c>
      <c r="B7" t="s">
        <v>204</v>
      </c>
      <c r="C7" t="s">
        <v>225</v>
      </c>
      <c r="D7" t="s">
        <v>206</v>
      </c>
      <c r="E7" t="s">
        <v>207</v>
      </c>
    </row>
    <row r="8" spans="1:10" x14ac:dyDescent="0.25">
      <c r="A8" t="s">
        <v>228</v>
      </c>
      <c r="B8" t="s">
        <v>226</v>
      </c>
      <c r="C8" t="s">
        <v>227</v>
      </c>
      <c r="D8" t="s">
        <v>229</v>
      </c>
      <c r="E8" t="s">
        <v>230</v>
      </c>
    </row>
    <row r="9" spans="1:10" x14ac:dyDescent="0.25">
      <c r="A9" t="s">
        <v>107</v>
      </c>
      <c r="B9" t="s">
        <v>208</v>
      </c>
      <c r="C9" t="s">
        <v>231</v>
      </c>
      <c r="D9" t="s">
        <v>206</v>
      </c>
      <c r="E9" t="s">
        <v>207</v>
      </c>
    </row>
    <row r="10" spans="1:10" x14ac:dyDescent="0.25">
      <c r="A10" t="s">
        <v>107</v>
      </c>
      <c r="B10" t="s">
        <v>203</v>
      </c>
      <c r="C10" t="s">
        <v>231</v>
      </c>
      <c r="D10" t="s">
        <v>206</v>
      </c>
      <c r="E10" t="s">
        <v>207</v>
      </c>
    </row>
    <row r="11" spans="1:10" x14ac:dyDescent="0.25">
      <c r="A11" t="s">
        <v>190</v>
      </c>
      <c r="B11" t="s">
        <v>232</v>
      </c>
      <c r="C11" t="s">
        <v>233</v>
      </c>
      <c r="D11" t="s">
        <v>234</v>
      </c>
      <c r="E11" t="s">
        <v>206</v>
      </c>
    </row>
    <row r="12" spans="1:10" x14ac:dyDescent="0.25">
      <c r="A12" t="s">
        <v>175</v>
      </c>
      <c r="B12" t="s">
        <v>221</v>
      </c>
      <c r="C12" t="s">
        <v>235</v>
      </c>
      <c r="D12" t="s">
        <v>236</v>
      </c>
      <c r="E12" t="s">
        <v>207</v>
      </c>
    </row>
    <row r="13" spans="1:10" x14ac:dyDescent="0.25">
      <c r="A13" t="s">
        <v>106</v>
      </c>
      <c r="B13" t="s">
        <v>208</v>
      </c>
      <c r="C13" t="s">
        <v>237</v>
      </c>
      <c r="D13" t="s">
        <v>206</v>
      </c>
      <c r="E13" t="s">
        <v>207</v>
      </c>
    </row>
    <row r="14" spans="1:10" x14ac:dyDescent="0.25">
      <c r="A14" t="s">
        <v>152</v>
      </c>
      <c r="B14" t="s">
        <v>226</v>
      </c>
      <c r="C14" t="s">
        <v>238</v>
      </c>
      <c r="D14" t="s">
        <v>236</v>
      </c>
      <c r="E14" t="s">
        <v>207</v>
      </c>
      <c r="F14" t="s">
        <v>239</v>
      </c>
    </row>
    <row r="15" spans="1:10" x14ac:dyDescent="0.25">
      <c r="A15" t="s">
        <v>59</v>
      </c>
      <c r="B15" t="s">
        <v>203</v>
      </c>
      <c r="C15" t="s">
        <v>240</v>
      </c>
      <c r="D15" t="s">
        <v>241</v>
      </c>
      <c r="E15" t="s">
        <v>207</v>
      </c>
    </row>
    <row r="16" spans="1:10" x14ac:dyDescent="0.25">
      <c r="A16" t="s">
        <v>60</v>
      </c>
      <c r="B16" t="s">
        <v>203</v>
      </c>
      <c r="C16" t="s">
        <v>242</v>
      </c>
      <c r="D16" t="s">
        <v>219</v>
      </c>
      <c r="E16" t="s">
        <v>206</v>
      </c>
      <c r="F16" t="s">
        <v>207</v>
      </c>
    </row>
    <row r="17" spans="1:8" x14ac:dyDescent="0.25">
      <c r="A17" t="s">
        <v>105</v>
      </c>
      <c r="B17" t="s">
        <v>208</v>
      </c>
      <c r="C17" t="s">
        <v>243</v>
      </c>
      <c r="D17" t="s">
        <v>206</v>
      </c>
      <c r="E17" t="s">
        <v>207</v>
      </c>
    </row>
    <row r="18" spans="1:8" x14ac:dyDescent="0.25">
      <c r="A18" t="s">
        <v>105</v>
      </c>
      <c r="B18" t="s">
        <v>203</v>
      </c>
      <c r="C18" t="s">
        <v>243</v>
      </c>
      <c r="D18" t="s">
        <v>206</v>
      </c>
      <c r="E18" t="s">
        <v>207</v>
      </c>
    </row>
    <row r="19" spans="1:8" x14ac:dyDescent="0.25">
      <c r="A19" t="s">
        <v>153</v>
      </c>
      <c r="B19" t="s">
        <v>226</v>
      </c>
      <c r="C19" t="s">
        <v>244</v>
      </c>
    </row>
    <row r="20" spans="1:8" x14ac:dyDescent="0.25">
      <c r="A20" t="s">
        <v>109</v>
      </c>
      <c r="B20" t="s">
        <v>208</v>
      </c>
      <c r="C20" t="s">
        <v>245</v>
      </c>
      <c r="D20" t="s">
        <v>241</v>
      </c>
      <c r="E20" t="s">
        <v>207</v>
      </c>
    </row>
    <row r="21" spans="1:8" x14ac:dyDescent="0.25">
      <c r="A21" t="s">
        <v>247</v>
      </c>
      <c r="B21" t="s">
        <v>226</v>
      </c>
      <c r="C21" t="s">
        <v>246</v>
      </c>
    </row>
    <row r="22" spans="1:8" x14ac:dyDescent="0.25">
      <c r="A22" t="s">
        <v>61</v>
      </c>
      <c r="B22" t="s">
        <v>203</v>
      </c>
      <c r="C22" t="s">
        <v>248</v>
      </c>
      <c r="D22" t="s">
        <v>241</v>
      </c>
      <c r="E22" t="s">
        <v>207</v>
      </c>
    </row>
    <row r="23" spans="1:8" x14ac:dyDescent="0.25">
      <c r="A23" t="s">
        <v>191</v>
      </c>
      <c r="B23" t="s">
        <v>232</v>
      </c>
      <c r="C23" t="s">
        <v>249</v>
      </c>
      <c r="D23" t="s">
        <v>206</v>
      </c>
      <c r="E23" t="s">
        <v>207</v>
      </c>
    </row>
    <row r="24" spans="1:8" x14ac:dyDescent="0.25">
      <c r="A24" t="s">
        <v>251</v>
      </c>
      <c r="B24" t="s">
        <v>208</v>
      </c>
      <c r="C24" t="s">
        <v>250</v>
      </c>
      <c r="D24" t="s">
        <v>229</v>
      </c>
      <c r="E24" t="s">
        <v>252</v>
      </c>
    </row>
    <row r="25" spans="1:8" x14ac:dyDescent="0.25">
      <c r="A25" t="s">
        <v>6</v>
      </c>
      <c r="B25" t="s">
        <v>204</v>
      </c>
      <c r="C25" t="s">
        <v>253</v>
      </c>
      <c r="D25" t="s">
        <v>206</v>
      </c>
      <c r="E25" t="s">
        <v>207</v>
      </c>
    </row>
    <row r="26" spans="1:8" x14ac:dyDescent="0.25">
      <c r="A26" t="s">
        <v>255</v>
      </c>
      <c r="B26" t="s">
        <v>210</v>
      </c>
      <c r="C26" t="s">
        <v>254</v>
      </c>
      <c r="D26" t="s">
        <v>256</v>
      </c>
      <c r="E26" t="s">
        <v>257</v>
      </c>
    </row>
    <row r="27" spans="1:8" x14ac:dyDescent="0.25">
      <c r="A27" t="s">
        <v>192</v>
      </c>
      <c r="B27" t="s">
        <v>232</v>
      </c>
      <c r="C27" t="s">
        <v>258</v>
      </c>
      <c r="D27" t="s">
        <v>259</v>
      </c>
      <c r="E27" t="s">
        <v>206</v>
      </c>
      <c r="F27" t="s">
        <v>207</v>
      </c>
    </row>
    <row r="28" spans="1:8" x14ac:dyDescent="0.25">
      <c r="A28" t="s">
        <v>154</v>
      </c>
      <c r="B28" t="s">
        <v>226</v>
      </c>
      <c r="C28" t="s">
        <v>260</v>
      </c>
    </row>
    <row r="29" spans="1:8" x14ac:dyDescent="0.25">
      <c r="A29" t="s">
        <v>262</v>
      </c>
      <c r="B29" t="s">
        <v>203</v>
      </c>
      <c r="C29" t="s">
        <v>261</v>
      </c>
      <c r="D29" t="s">
        <v>263</v>
      </c>
      <c r="E29" t="s">
        <v>264</v>
      </c>
      <c r="F29" t="s">
        <v>265</v>
      </c>
      <c r="G29" t="s">
        <v>266</v>
      </c>
      <c r="H29" t="s">
        <v>267</v>
      </c>
    </row>
    <row r="30" spans="1:8" x14ac:dyDescent="0.25">
      <c r="A30" t="s">
        <v>269</v>
      </c>
      <c r="B30" t="s">
        <v>221</v>
      </c>
      <c r="C30" t="s">
        <v>268</v>
      </c>
      <c r="D30" t="s">
        <v>270</v>
      </c>
    </row>
    <row r="31" spans="1:8" x14ac:dyDescent="0.25">
      <c r="A31" t="s">
        <v>262</v>
      </c>
      <c r="B31" t="s">
        <v>226</v>
      </c>
      <c r="C31" t="s">
        <v>271</v>
      </c>
      <c r="D31" t="s">
        <v>272</v>
      </c>
      <c r="E31" t="s">
        <v>270</v>
      </c>
    </row>
    <row r="32" spans="1:8" x14ac:dyDescent="0.25">
      <c r="A32" t="s">
        <v>62</v>
      </c>
      <c r="B32" t="s">
        <v>203</v>
      </c>
      <c r="C32" t="s">
        <v>273</v>
      </c>
      <c r="D32" t="s">
        <v>274</v>
      </c>
    </row>
    <row r="33" spans="1:8" x14ac:dyDescent="0.25">
      <c r="A33" t="s">
        <v>111</v>
      </c>
      <c r="B33" t="s">
        <v>208</v>
      </c>
      <c r="C33" t="s">
        <v>275</v>
      </c>
      <c r="D33" t="s">
        <v>206</v>
      </c>
      <c r="E33" t="s">
        <v>207</v>
      </c>
    </row>
    <row r="34" spans="1:8" x14ac:dyDescent="0.25">
      <c r="A34" t="s">
        <v>277</v>
      </c>
      <c r="B34" t="s">
        <v>203</v>
      </c>
      <c r="C34" t="s">
        <v>276</v>
      </c>
      <c r="D34" t="s">
        <v>278</v>
      </c>
      <c r="E34" t="s">
        <v>207</v>
      </c>
    </row>
    <row r="35" spans="1:8" x14ac:dyDescent="0.25">
      <c r="A35" t="s">
        <v>8</v>
      </c>
      <c r="B35" t="s">
        <v>204</v>
      </c>
      <c r="C35" t="s">
        <v>279</v>
      </c>
      <c r="D35" t="s">
        <v>206</v>
      </c>
      <c r="E35" t="s">
        <v>207</v>
      </c>
    </row>
    <row r="36" spans="1:8" x14ac:dyDescent="0.25">
      <c r="A36" t="s">
        <v>108</v>
      </c>
      <c r="B36" t="s">
        <v>208</v>
      </c>
      <c r="C36" t="s">
        <v>280</v>
      </c>
      <c r="D36" t="s">
        <v>206</v>
      </c>
      <c r="E36" t="s">
        <v>207</v>
      </c>
    </row>
    <row r="37" spans="1:8" x14ac:dyDescent="0.25">
      <c r="A37" t="s">
        <v>64</v>
      </c>
      <c r="B37" t="s">
        <v>203</v>
      </c>
      <c r="C37" t="s">
        <v>281</v>
      </c>
      <c r="D37" t="s">
        <v>241</v>
      </c>
      <c r="E37" t="s">
        <v>207</v>
      </c>
    </row>
    <row r="38" spans="1:8" x14ac:dyDescent="0.25">
      <c r="A38" t="s">
        <v>9</v>
      </c>
      <c r="B38" t="s">
        <v>204</v>
      </c>
      <c r="C38" t="s">
        <v>282</v>
      </c>
      <c r="D38" t="s">
        <v>206</v>
      </c>
      <c r="E38" t="s">
        <v>207</v>
      </c>
    </row>
    <row r="39" spans="1:8" x14ac:dyDescent="0.25">
      <c r="A39" t="s">
        <v>155</v>
      </c>
      <c r="B39" t="s">
        <v>226</v>
      </c>
      <c r="C39" t="s">
        <v>283</v>
      </c>
    </row>
    <row r="40" spans="1:8" x14ac:dyDescent="0.25">
      <c r="A40" t="s">
        <v>285</v>
      </c>
      <c r="B40" t="s">
        <v>204</v>
      </c>
      <c r="C40" t="s">
        <v>284</v>
      </c>
      <c r="D40" t="s">
        <v>286</v>
      </c>
      <c r="E40" t="s">
        <v>206</v>
      </c>
      <c r="F40" t="s">
        <v>207</v>
      </c>
    </row>
    <row r="41" spans="1:8" x14ac:dyDescent="0.25">
      <c r="A41" t="s">
        <v>288</v>
      </c>
      <c r="B41" t="s">
        <v>226</v>
      </c>
      <c r="C41" t="s">
        <v>287</v>
      </c>
      <c r="D41" t="s">
        <v>270</v>
      </c>
    </row>
    <row r="42" spans="1:8" x14ac:dyDescent="0.25">
      <c r="A42" t="s">
        <v>290</v>
      </c>
      <c r="B42" t="s">
        <v>204</v>
      </c>
      <c r="C42" t="s">
        <v>289</v>
      </c>
      <c r="D42" t="s">
        <v>291</v>
      </c>
      <c r="E42" t="s">
        <v>206</v>
      </c>
    </row>
    <row r="43" spans="1:8" x14ac:dyDescent="0.25">
      <c r="A43" t="s">
        <v>293</v>
      </c>
      <c r="B43" t="s">
        <v>203</v>
      </c>
      <c r="C43" t="s">
        <v>292</v>
      </c>
      <c r="D43" t="s">
        <v>294</v>
      </c>
      <c r="E43" t="s">
        <v>220</v>
      </c>
      <c r="F43" t="s">
        <v>295</v>
      </c>
      <c r="G43" t="s">
        <v>206</v>
      </c>
      <c r="H43" t="s">
        <v>207</v>
      </c>
    </row>
    <row r="44" spans="1:8" x14ac:dyDescent="0.25">
      <c r="A44" t="s">
        <v>12</v>
      </c>
      <c r="B44" t="s">
        <v>204</v>
      </c>
      <c r="C44" t="s">
        <v>296</v>
      </c>
      <c r="D44" t="s">
        <v>206</v>
      </c>
      <c r="E44" t="s">
        <v>207</v>
      </c>
    </row>
    <row r="45" spans="1:8" x14ac:dyDescent="0.25">
      <c r="A45" t="s">
        <v>193</v>
      </c>
      <c r="B45" t="s">
        <v>232</v>
      </c>
      <c r="C45" t="s">
        <v>297</v>
      </c>
      <c r="D45" t="s">
        <v>206</v>
      </c>
      <c r="E45" t="s">
        <v>207</v>
      </c>
    </row>
    <row r="46" spans="1:8" x14ac:dyDescent="0.25">
      <c r="A46" t="s">
        <v>65</v>
      </c>
      <c r="B46" t="s">
        <v>203</v>
      </c>
      <c r="C46" t="s">
        <v>298</v>
      </c>
      <c r="D46" t="s">
        <v>219</v>
      </c>
      <c r="E46" t="s">
        <v>206</v>
      </c>
      <c r="F46" t="s">
        <v>207</v>
      </c>
    </row>
    <row r="47" spans="1:8" x14ac:dyDescent="0.25">
      <c r="A47" t="s">
        <v>300</v>
      </c>
      <c r="B47" t="s">
        <v>203</v>
      </c>
      <c r="C47" t="s">
        <v>299</v>
      </c>
    </row>
    <row r="48" spans="1:8" x14ac:dyDescent="0.25">
      <c r="A48" t="s">
        <v>302</v>
      </c>
      <c r="B48" t="s">
        <v>203</v>
      </c>
      <c r="C48" t="s">
        <v>301</v>
      </c>
      <c r="D48" t="s">
        <v>256</v>
      </c>
    </row>
    <row r="49" spans="1:7" x14ac:dyDescent="0.25">
      <c r="A49" t="s">
        <v>304</v>
      </c>
      <c r="B49" t="s">
        <v>203</v>
      </c>
      <c r="C49" t="s">
        <v>303</v>
      </c>
      <c r="D49" t="s">
        <v>305</v>
      </c>
      <c r="E49" t="s">
        <v>270</v>
      </c>
    </row>
    <row r="50" spans="1:7" x14ac:dyDescent="0.25">
      <c r="A50" t="s">
        <v>194</v>
      </c>
      <c r="B50" t="s">
        <v>232</v>
      </c>
      <c r="C50" t="s">
        <v>306</v>
      </c>
      <c r="D50" t="s">
        <v>206</v>
      </c>
      <c r="E50" t="s">
        <v>207</v>
      </c>
    </row>
    <row r="51" spans="1:7" x14ac:dyDescent="0.25">
      <c r="A51" t="s">
        <v>13</v>
      </c>
      <c r="B51" t="s">
        <v>204</v>
      </c>
      <c r="C51" t="s">
        <v>307</v>
      </c>
      <c r="D51" t="s">
        <v>278</v>
      </c>
      <c r="E51" t="s">
        <v>207</v>
      </c>
      <c r="F51" t="s">
        <v>239</v>
      </c>
    </row>
    <row r="52" spans="1:7" x14ac:dyDescent="0.25">
      <c r="A52" t="s">
        <v>309</v>
      </c>
      <c r="B52" t="s">
        <v>204</v>
      </c>
      <c r="C52" t="s">
        <v>308</v>
      </c>
    </row>
    <row r="53" spans="1:7" x14ac:dyDescent="0.25">
      <c r="A53" t="s">
        <v>14</v>
      </c>
      <c r="B53" t="s">
        <v>204</v>
      </c>
      <c r="C53" t="s">
        <v>310</v>
      </c>
      <c r="D53" t="s">
        <v>206</v>
      </c>
      <c r="E53" t="s">
        <v>207</v>
      </c>
      <c r="F53" t="s">
        <v>239</v>
      </c>
    </row>
    <row r="54" spans="1:7" x14ac:dyDescent="0.25">
      <c r="A54" t="s">
        <v>14</v>
      </c>
      <c r="B54" t="s">
        <v>204</v>
      </c>
      <c r="C54" t="s">
        <v>311</v>
      </c>
      <c r="D54" t="s">
        <v>220</v>
      </c>
      <c r="E54" t="s">
        <v>206</v>
      </c>
      <c r="F54" t="s">
        <v>207</v>
      </c>
      <c r="G54" t="s">
        <v>239</v>
      </c>
    </row>
    <row r="55" spans="1:7" x14ac:dyDescent="0.25">
      <c r="A55" t="s">
        <v>313</v>
      </c>
      <c r="B55" t="s">
        <v>221</v>
      </c>
      <c r="C55" t="s">
        <v>312</v>
      </c>
      <c r="D55" t="s">
        <v>270</v>
      </c>
    </row>
    <row r="56" spans="1:7" x14ac:dyDescent="0.25">
      <c r="A56" t="s">
        <v>315</v>
      </c>
      <c r="B56" t="s">
        <v>226</v>
      </c>
      <c r="C56" t="s">
        <v>314</v>
      </c>
      <c r="D56" t="s">
        <v>316</v>
      </c>
      <c r="E56" t="s">
        <v>206</v>
      </c>
      <c r="F56" t="s">
        <v>207</v>
      </c>
    </row>
    <row r="57" spans="1:7" x14ac:dyDescent="0.25">
      <c r="A57" t="s">
        <v>112</v>
      </c>
      <c r="B57" t="s">
        <v>208</v>
      </c>
      <c r="C57" t="s">
        <v>317</v>
      </c>
      <c r="D57" t="s">
        <v>206</v>
      </c>
      <c r="E57" t="s">
        <v>207</v>
      </c>
    </row>
    <row r="58" spans="1:7" x14ac:dyDescent="0.25">
      <c r="A58" t="s">
        <v>157</v>
      </c>
      <c r="B58" t="s">
        <v>226</v>
      </c>
      <c r="C58" t="s">
        <v>318</v>
      </c>
      <c r="D58" t="s">
        <v>206</v>
      </c>
      <c r="E58" t="s">
        <v>207</v>
      </c>
    </row>
    <row r="59" spans="1:7" x14ac:dyDescent="0.25">
      <c r="A59" t="s">
        <v>113</v>
      </c>
      <c r="B59" t="s">
        <v>208</v>
      </c>
      <c r="C59" t="s">
        <v>319</v>
      </c>
      <c r="D59" t="s">
        <v>206</v>
      </c>
      <c r="E59" t="s">
        <v>207</v>
      </c>
    </row>
    <row r="60" spans="1:7" x14ac:dyDescent="0.25">
      <c r="A60" t="s">
        <v>113</v>
      </c>
      <c r="B60" t="s">
        <v>203</v>
      </c>
      <c r="C60" t="s">
        <v>319</v>
      </c>
      <c r="D60" t="s">
        <v>206</v>
      </c>
      <c r="E60" t="s">
        <v>207</v>
      </c>
    </row>
    <row r="61" spans="1:7" x14ac:dyDescent="0.25">
      <c r="A61" t="s">
        <v>321</v>
      </c>
      <c r="B61" t="s">
        <v>208</v>
      </c>
      <c r="C61" t="s">
        <v>320</v>
      </c>
      <c r="D61" t="s">
        <v>206</v>
      </c>
    </row>
    <row r="62" spans="1:7" x14ac:dyDescent="0.25">
      <c r="A62" t="s">
        <v>5</v>
      </c>
      <c r="B62" t="s">
        <v>204</v>
      </c>
      <c r="C62" t="s">
        <v>322</v>
      </c>
      <c r="D62" t="s">
        <v>206</v>
      </c>
      <c r="E62" t="s">
        <v>207</v>
      </c>
    </row>
    <row r="63" spans="1:7" x14ac:dyDescent="0.25">
      <c r="A63" t="s">
        <v>115</v>
      </c>
      <c r="B63" t="s">
        <v>208</v>
      </c>
      <c r="C63" t="s">
        <v>323</v>
      </c>
      <c r="D63" t="s">
        <v>241</v>
      </c>
      <c r="E63" t="s">
        <v>207</v>
      </c>
    </row>
    <row r="64" spans="1:7" x14ac:dyDescent="0.25">
      <c r="A64" t="s">
        <v>158</v>
      </c>
      <c r="B64" t="s">
        <v>226</v>
      </c>
      <c r="C64" t="s">
        <v>324</v>
      </c>
      <c r="D64" t="s">
        <v>236</v>
      </c>
      <c r="E64" t="s">
        <v>207</v>
      </c>
    </row>
    <row r="65" spans="1:9" x14ac:dyDescent="0.25">
      <c r="A65" t="s">
        <v>326</v>
      </c>
      <c r="B65" t="s">
        <v>226</v>
      </c>
      <c r="C65" t="s">
        <v>325</v>
      </c>
      <c r="D65" t="s">
        <v>206</v>
      </c>
    </row>
    <row r="66" spans="1:9" x14ac:dyDescent="0.25">
      <c r="A66" t="s">
        <v>195</v>
      </c>
      <c r="B66" t="s">
        <v>232</v>
      </c>
      <c r="C66" t="s">
        <v>327</v>
      </c>
      <c r="D66" t="s">
        <v>206</v>
      </c>
      <c r="E66" t="s">
        <v>207</v>
      </c>
    </row>
    <row r="67" spans="1:9" x14ac:dyDescent="0.25">
      <c r="A67" t="s">
        <v>329</v>
      </c>
      <c r="B67" t="s">
        <v>226</v>
      </c>
      <c r="C67" t="s">
        <v>328</v>
      </c>
      <c r="D67" t="s">
        <v>330</v>
      </c>
      <c r="E67" t="s">
        <v>206</v>
      </c>
      <c r="F67" t="s">
        <v>207</v>
      </c>
    </row>
    <row r="68" spans="1:9" x14ac:dyDescent="0.25">
      <c r="A68" t="s">
        <v>332</v>
      </c>
      <c r="B68" t="s">
        <v>204</v>
      </c>
      <c r="C68" t="s">
        <v>331</v>
      </c>
      <c r="D68" t="s">
        <v>24</v>
      </c>
      <c r="E68" t="s">
        <v>206</v>
      </c>
      <c r="F68" t="s">
        <v>207</v>
      </c>
    </row>
    <row r="69" spans="1:9" x14ac:dyDescent="0.25">
      <c r="A69" t="s">
        <v>20</v>
      </c>
      <c r="B69" t="s">
        <v>204</v>
      </c>
      <c r="C69" t="s">
        <v>333</v>
      </c>
      <c r="D69" t="s">
        <v>334</v>
      </c>
      <c r="E69" t="s">
        <v>220</v>
      </c>
      <c r="F69" t="s">
        <v>206</v>
      </c>
      <c r="G69" t="s">
        <v>207</v>
      </c>
    </row>
    <row r="70" spans="1:9" x14ac:dyDescent="0.25">
      <c r="A70" t="s">
        <v>19</v>
      </c>
      <c r="B70" t="s">
        <v>204</v>
      </c>
      <c r="C70" t="s">
        <v>335</v>
      </c>
      <c r="D70" t="s">
        <v>336</v>
      </c>
      <c r="E70" t="s">
        <v>207</v>
      </c>
    </row>
    <row r="71" spans="1:9" x14ac:dyDescent="0.25">
      <c r="A71" t="s">
        <v>116</v>
      </c>
      <c r="B71" t="s">
        <v>208</v>
      </c>
      <c r="C71" t="s">
        <v>337</v>
      </c>
      <c r="D71" t="s">
        <v>206</v>
      </c>
      <c r="E71" t="s">
        <v>207</v>
      </c>
    </row>
    <row r="72" spans="1:9" x14ac:dyDescent="0.25">
      <c r="A72" t="s">
        <v>339</v>
      </c>
      <c r="B72" t="s">
        <v>208</v>
      </c>
      <c r="C72" t="s">
        <v>338</v>
      </c>
      <c r="D72" t="s">
        <v>270</v>
      </c>
    </row>
    <row r="73" spans="1:9" x14ac:dyDescent="0.25">
      <c r="A73" t="s">
        <v>341</v>
      </c>
      <c r="B73" t="s">
        <v>232</v>
      </c>
      <c r="C73" t="s">
        <v>340</v>
      </c>
      <c r="D73" t="s">
        <v>270</v>
      </c>
      <c r="E73" t="s">
        <v>342</v>
      </c>
    </row>
    <row r="74" spans="1:9" x14ac:dyDescent="0.25">
      <c r="A74" t="s">
        <v>215</v>
      </c>
      <c r="B74" t="s">
        <v>210</v>
      </c>
      <c r="C74" t="s">
        <v>343</v>
      </c>
      <c r="D74" t="s">
        <v>119</v>
      </c>
      <c r="E74" t="s">
        <v>229</v>
      </c>
      <c r="F74" t="s">
        <v>239</v>
      </c>
      <c r="G74" t="s">
        <v>215</v>
      </c>
      <c r="H74" t="s">
        <v>344</v>
      </c>
      <c r="I74" t="s">
        <v>270</v>
      </c>
    </row>
    <row r="75" spans="1:9" x14ac:dyDescent="0.25">
      <c r="A75" t="s">
        <v>176</v>
      </c>
      <c r="B75" t="s">
        <v>221</v>
      </c>
      <c r="C75" t="s">
        <v>345</v>
      </c>
      <c r="D75" t="s">
        <v>206</v>
      </c>
      <c r="E75" t="s">
        <v>207</v>
      </c>
      <c r="F75" t="s">
        <v>239</v>
      </c>
      <c r="G75" t="s">
        <v>176</v>
      </c>
      <c r="H75" t="s">
        <v>270</v>
      </c>
    </row>
    <row r="76" spans="1:9" x14ac:dyDescent="0.25">
      <c r="A76" t="s">
        <v>117</v>
      </c>
      <c r="B76" t="s">
        <v>208</v>
      </c>
      <c r="C76" t="s">
        <v>346</v>
      </c>
      <c r="D76" t="s">
        <v>206</v>
      </c>
      <c r="E76" t="s">
        <v>207</v>
      </c>
    </row>
    <row r="77" spans="1:9" x14ac:dyDescent="0.25">
      <c r="A77" t="s">
        <v>348</v>
      </c>
      <c r="B77" t="s">
        <v>208</v>
      </c>
      <c r="C77" t="s">
        <v>347</v>
      </c>
      <c r="D77" t="s">
        <v>270</v>
      </c>
    </row>
    <row r="78" spans="1:9" x14ac:dyDescent="0.25">
      <c r="A78" t="s">
        <v>118</v>
      </c>
      <c r="B78" t="s">
        <v>208</v>
      </c>
      <c r="C78" t="s">
        <v>349</v>
      </c>
      <c r="D78" t="s">
        <v>350</v>
      </c>
      <c r="E78" t="s">
        <v>206</v>
      </c>
    </row>
    <row r="79" spans="1:9" x14ac:dyDescent="0.25">
      <c r="A79" t="s">
        <v>350</v>
      </c>
      <c r="B79" t="s">
        <v>232</v>
      </c>
      <c r="C79" t="s">
        <v>351</v>
      </c>
      <c r="D79" t="s">
        <v>352</v>
      </c>
    </row>
    <row r="80" spans="1:9" x14ac:dyDescent="0.25">
      <c r="A80" t="s">
        <v>350</v>
      </c>
      <c r="B80" t="s">
        <v>221</v>
      </c>
      <c r="C80" t="s">
        <v>353</v>
      </c>
      <c r="D80" t="s">
        <v>354</v>
      </c>
    </row>
    <row r="81" spans="1:6" x14ac:dyDescent="0.25">
      <c r="A81" t="s">
        <v>350</v>
      </c>
      <c r="B81" t="s">
        <v>210</v>
      </c>
      <c r="C81" t="s">
        <v>355</v>
      </c>
      <c r="D81" t="s">
        <v>356</v>
      </c>
      <c r="E81" t="s">
        <v>357</v>
      </c>
    </row>
    <row r="82" spans="1:6" x14ac:dyDescent="0.25">
      <c r="A82" t="s">
        <v>16</v>
      </c>
      <c r="B82" t="s">
        <v>204</v>
      </c>
      <c r="C82" t="s">
        <v>358</v>
      </c>
      <c r="D82" t="s">
        <v>206</v>
      </c>
      <c r="E82" t="s">
        <v>207</v>
      </c>
    </row>
    <row r="83" spans="1:6" x14ac:dyDescent="0.25">
      <c r="A83" t="s">
        <v>21</v>
      </c>
      <c r="B83" t="s">
        <v>204</v>
      </c>
      <c r="C83" t="s">
        <v>359</v>
      </c>
      <c r="D83" t="s">
        <v>360</v>
      </c>
      <c r="E83" t="s">
        <v>206</v>
      </c>
    </row>
    <row r="84" spans="1:6" x14ac:dyDescent="0.25">
      <c r="A84" t="s">
        <v>119</v>
      </c>
      <c r="B84" t="s">
        <v>208</v>
      </c>
      <c r="C84" t="s">
        <v>361</v>
      </c>
    </row>
    <row r="85" spans="1:6" x14ac:dyDescent="0.25">
      <c r="A85" t="s">
        <v>119</v>
      </c>
      <c r="B85" t="s">
        <v>203</v>
      </c>
      <c r="C85" t="s">
        <v>361</v>
      </c>
    </row>
    <row r="86" spans="1:6" x14ac:dyDescent="0.25">
      <c r="A86" t="s">
        <v>22</v>
      </c>
      <c r="B86" t="s">
        <v>204</v>
      </c>
      <c r="C86" t="s">
        <v>362</v>
      </c>
      <c r="D86" t="s">
        <v>206</v>
      </c>
      <c r="E86" t="s">
        <v>207</v>
      </c>
      <c r="F86" t="s">
        <v>239</v>
      </c>
    </row>
    <row r="87" spans="1:6" x14ac:dyDescent="0.25">
      <c r="A87" t="s">
        <v>364</v>
      </c>
      <c r="B87" t="s">
        <v>203</v>
      </c>
      <c r="C87" t="s">
        <v>363</v>
      </c>
      <c r="D87" t="s">
        <v>265</v>
      </c>
      <c r="E87" t="s">
        <v>365</v>
      </c>
    </row>
    <row r="88" spans="1:6" x14ac:dyDescent="0.25">
      <c r="A88" t="s">
        <v>120</v>
      </c>
      <c r="B88" t="s">
        <v>208</v>
      </c>
      <c r="C88" t="s">
        <v>366</v>
      </c>
      <c r="D88" t="s">
        <v>334</v>
      </c>
      <c r="E88" t="s">
        <v>206</v>
      </c>
      <c r="F88" t="s">
        <v>207</v>
      </c>
    </row>
    <row r="89" spans="1:6" x14ac:dyDescent="0.25">
      <c r="A89" t="s">
        <v>23</v>
      </c>
      <c r="B89" t="s">
        <v>204</v>
      </c>
      <c r="C89" t="s">
        <v>367</v>
      </c>
      <c r="D89" t="s">
        <v>206</v>
      </c>
      <c r="E89" t="s">
        <v>207</v>
      </c>
    </row>
    <row r="90" spans="1:6" x14ac:dyDescent="0.25">
      <c r="A90" t="s">
        <v>369</v>
      </c>
      <c r="B90" t="s">
        <v>208</v>
      </c>
      <c r="C90" t="s">
        <v>368</v>
      </c>
    </row>
    <row r="91" spans="1:6" x14ac:dyDescent="0.25">
      <c r="A91" t="s">
        <v>177</v>
      </c>
      <c r="B91" t="s">
        <v>221</v>
      </c>
      <c r="C91" t="s">
        <v>370</v>
      </c>
      <c r="D91" t="s">
        <v>206</v>
      </c>
      <c r="E91" t="s">
        <v>207</v>
      </c>
    </row>
    <row r="92" spans="1:6" x14ac:dyDescent="0.25">
      <c r="A92" t="s">
        <v>121</v>
      </c>
      <c r="B92" t="s">
        <v>208</v>
      </c>
      <c r="C92" t="s">
        <v>371</v>
      </c>
      <c r="D92" t="s">
        <v>372</v>
      </c>
      <c r="E92" t="s">
        <v>206</v>
      </c>
    </row>
    <row r="93" spans="1:6" x14ac:dyDescent="0.25">
      <c r="A93" t="s">
        <v>374</v>
      </c>
      <c r="B93" t="s">
        <v>226</v>
      </c>
      <c r="C93" t="s">
        <v>373</v>
      </c>
    </row>
    <row r="94" spans="1:6" x14ac:dyDescent="0.25">
      <c r="A94" t="s">
        <v>161</v>
      </c>
      <c r="B94" t="s">
        <v>226</v>
      </c>
      <c r="C94" t="s">
        <v>375</v>
      </c>
    </row>
    <row r="95" spans="1:6" x14ac:dyDescent="0.25">
      <c r="A95" t="s">
        <v>377</v>
      </c>
      <c r="B95" t="s">
        <v>226</v>
      </c>
      <c r="C95" t="s">
        <v>376</v>
      </c>
    </row>
    <row r="96" spans="1:6" x14ac:dyDescent="0.25">
      <c r="A96" t="s">
        <v>379</v>
      </c>
      <c r="B96" t="s">
        <v>221</v>
      </c>
      <c r="C96" t="s">
        <v>378</v>
      </c>
    </row>
    <row r="97" spans="1:9" x14ac:dyDescent="0.25">
      <c r="A97" t="s">
        <v>162</v>
      </c>
      <c r="B97" t="s">
        <v>226</v>
      </c>
      <c r="C97" t="s">
        <v>380</v>
      </c>
      <c r="D97" t="s">
        <v>206</v>
      </c>
      <c r="E97" t="s">
        <v>207</v>
      </c>
    </row>
    <row r="98" spans="1:9" x14ac:dyDescent="0.25">
      <c r="A98" t="s">
        <v>24</v>
      </c>
      <c r="B98" t="s">
        <v>204</v>
      </c>
      <c r="C98" t="s">
        <v>381</v>
      </c>
      <c r="D98" t="s">
        <v>206</v>
      </c>
      <c r="E98" t="s">
        <v>207</v>
      </c>
    </row>
    <row r="99" spans="1:9" x14ac:dyDescent="0.25">
      <c r="A99" t="s">
        <v>196</v>
      </c>
      <c r="B99" t="s">
        <v>232</v>
      </c>
      <c r="C99" t="s">
        <v>382</v>
      </c>
      <c r="D99" t="s">
        <v>383</v>
      </c>
      <c r="E99" t="s">
        <v>206</v>
      </c>
      <c r="F99" t="s">
        <v>207</v>
      </c>
    </row>
    <row r="100" spans="1:9" x14ac:dyDescent="0.25">
      <c r="A100" t="s">
        <v>163</v>
      </c>
      <c r="B100" t="s">
        <v>226</v>
      </c>
      <c r="C100" t="s">
        <v>384</v>
      </c>
      <c r="D100" t="s">
        <v>206</v>
      </c>
      <c r="E100" t="s">
        <v>207</v>
      </c>
    </row>
    <row r="101" spans="1:9" x14ac:dyDescent="0.25">
      <c r="A101" t="s">
        <v>386</v>
      </c>
      <c r="B101" t="s">
        <v>210</v>
      </c>
      <c r="C101" t="s">
        <v>385</v>
      </c>
      <c r="D101" t="s">
        <v>256</v>
      </c>
      <c r="E101" t="s">
        <v>229</v>
      </c>
      <c r="F101" t="s">
        <v>387</v>
      </c>
      <c r="G101" t="s">
        <v>270</v>
      </c>
    </row>
    <row r="102" spans="1:9" x14ac:dyDescent="0.25">
      <c r="A102" t="s">
        <v>389</v>
      </c>
      <c r="B102" t="s">
        <v>208</v>
      </c>
      <c r="C102" t="s">
        <v>388</v>
      </c>
      <c r="D102" t="s">
        <v>390</v>
      </c>
      <c r="E102" t="s">
        <v>391</v>
      </c>
      <c r="F102" t="s">
        <v>392</v>
      </c>
      <c r="G102" t="s">
        <v>393</v>
      </c>
    </row>
    <row r="103" spans="1:9" x14ac:dyDescent="0.25">
      <c r="A103" t="s">
        <v>164</v>
      </c>
      <c r="B103" t="s">
        <v>226</v>
      </c>
      <c r="C103" t="s">
        <v>394</v>
      </c>
      <c r="D103" t="s">
        <v>206</v>
      </c>
      <c r="E103" t="s">
        <v>207</v>
      </c>
    </row>
    <row r="104" spans="1:9" x14ac:dyDescent="0.25">
      <c r="A104" t="s">
        <v>396</v>
      </c>
      <c r="B104" t="s">
        <v>203</v>
      </c>
      <c r="C104" t="s">
        <v>395</v>
      </c>
      <c r="D104" t="s">
        <v>397</v>
      </c>
      <c r="E104" t="s">
        <v>398</v>
      </c>
      <c r="F104" t="s">
        <v>399</v>
      </c>
      <c r="G104" t="s">
        <v>400</v>
      </c>
      <c r="H104" t="s">
        <v>207</v>
      </c>
      <c r="I104" t="s">
        <v>65</v>
      </c>
    </row>
    <row r="105" spans="1:9" x14ac:dyDescent="0.25">
      <c r="A105" t="s">
        <v>122</v>
      </c>
      <c r="B105" t="s">
        <v>208</v>
      </c>
      <c r="C105" t="s">
        <v>401</v>
      </c>
      <c r="D105" t="s">
        <v>206</v>
      </c>
      <c r="E105" t="s">
        <v>207</v>
      </c>
    </row>
    <row r="106" spans="1:9" x14ac:dyDescent="0.25">
      <c r="A106" t="s">
        <v>123</v>
      </c>
      <c r="B106" t="s">
        <v>208</v>
      </c>
      <c r="C106" t="s">
        <v>402</v>
      </c>
      <c r="D106" t="s">
        <v>206</v>
      </c>
      <c r="E106" t="s">
        <v>207</v>
      </c>
    </row>
    <row r="107" spans="1:9" x14ac:dyDescent="0.25">
      <c r="A107" t="s">
        <v>67</v>
      </c>
      <c r="B107" t="s">
        <v>203</v>
      </c>
      <c r="C107" t="s">
        <v>403</v>
      </c>
      <c r="D107" t="s">
        <v>206</v>
      </c>
      <c r="E107" t="s">
        <v>207</v>
      </c>
    </row>
    <row r="108" spans="1:9" x14ac:dyDescent="0.25">
      <c r="A108" t="s">
        <v>68</v>
      </c>
      <c r="B108" t="s">
        <v>203</v>
      </c>
      <c r="C108" t="s">
        <v>404</v>
      </c>
      <c r="D108" t="s">
        <v>206</v>
      </c>
      <c r="E108" t="s">
        <v>207</v>
      </c>
    </row>
    <row r="109" spans="1:9" x14ac:dyDescent="0.25">
      <c r="A109" t="s">
        <v>69</v>
      </c>
      <c r="B109" t="s">
        <v>203</v>
      </c>
      <c r="C109" t="s">
        <v>405</v>
      </c>
      <c r="D109" t="s">
        <v>205</v>
      </c>
      <c r="E109" t="s">
        <v>206</v>
      </c>
      <c r="F109" t="s">
        <v>207</v>
      </c>
    </row>
    <row r="110" spans="1:9" x14ac:dyDescent="0.25">
      <c r="A110" t="s">
        <v>70</v>
      </c>
      <c r="B110" t="s">
        <v>203</v>
      </c>
      <c r="C110" t="s">
        <v>406</v>
      </c>
      <c r="D110" t="s">
        <v>206</v>
      </c>
      <c r="E110" t="s">
        <v>207</v>
      </c>
    </row>
    <row r="111" spans="1:9" x14ac:dyDescent="0.25">
      <c r="A111" t="s">
        <v>124</v>
      </c>
      <c r="B111" t="s">
        <v>208</v>
      </c>
      <c r="C111" t="s">
        <v>407</v>
      </c>
    </row>
    <row r="112" spans="1:9" x14ac:dyDescent="0.25">
      <c r="A112" t="s">
        <v>71</v>
      </c>
      <c r="B112" t="s">
        <v>203</v>
      </c>
      <c r="C112" t="s">
        <v>408</v>
      </c>
      <c r="D112" t="s">
        <v>336</v>
      </c>
      <c r="E112" t="s">
        <v>207</v>
      </c>
    </row>
    <row r="113" spans="1:7" x14ac:dyDescent="0.25">
      <c r="A113" t="s">
        <v>125</v>
      </c>
      <c r="B113" t="s">
        <v>208</v>
      </c>
      <c r="C113" t="s">
        <v>409</v>
      </c>
      <c r="D113" t="s">
        <v>410</v>
      </c>
      <c r="E113" t="s">
        <v>206</v>
      </c>
    </row>
    <row r="114" spans="1:7" x14ac:dyDescent="0.25">
      <c r="A114" t="s">
        <v>412</v>
      </c>
      <c r="B114" t="s">
        <v>204</v>
      </c>
      <c r="C114" t="s">
        <v>411</v>
      </c>
      <c r="D114" t="s">
        <v>413</v>
      </c>
      <c r="E114" t="s">
        <v>206</v>
      </c>
      <c r="F114" t="s">
        <v>207</v>
      </c>
    </row>
    <row r="115" spans="1:7" x14ac:dyDescent="0.25">
      <c r="A115" t="s">
        <v>165</v>
      </c>
      <c r="B115" t="s">
        <v>226</v>
      </c>
      <c r="C115" t="s">
        <v>414</v>
      </c>
    </row>
    <row r="116" spans="1:7" x14ac:dyDescent="0.25">
      <c r="A116" t="s">
        <v>72</v>
      </c>
      <c r="B116" t="s">
        <v>203</v>
      </c>
      <c r="C116" t="s">
        <v>415</v>
      </c>
    </row>
    <row r="117" spans="1:7" x14ac:dyDescent="0.25">
      <c r="A117" t="s">
        <v>74</v>
      </c>
      <c r="B117" t="s">
        <v>208</v>
      </c>
      <c r="C117" t="s">
        <v>416</v>
      </c>
      <c r="D117" t="s">
        <v>206</v>
      </c>
      <c r="E117" t="s">
        <v>207</v>
      </c>
    </row>
    <row r="118" spans="1:7" x14ac:dyDescent="0.25">
      <c r="A118" t="s">
        <v>74</v>
      </c>
      <c r="B118" t="s">
        <v>203</v>
      </c>
      <c r="C118" t="s">
        <v>416</v>
      </c>
      <c r="D118" t="s">
        <v>206</v>
      </c>
      <c r="E118" t="s">
        <v>207</v>
      </c>
    </row>
    <row r="119" spans="1:7" x14ac:dyDescent="0.25">
      <c r="A119" t="s">
        <v>73</v>
      </c>
      <c r="B119" t="s">
        <v>203</v>
      </c>
      <c r="C119" t="s">
        <v>417</v>
      </c>
      <c r="D119" t="s">
        <v>418</v>
      </c>
      <c r="E119" t="s">
        <v>241</v>
      </c>
      <c r="F119" t="s">
        <v>207</v>
      </c>
    </row>
    <row r="120" spans="1:7" x14ac:dyDescent="0.25">
      <c r="A120" t="s">
        <v>27</v>
      </c>
      <c r="B120" t="s">
        <v>204</v>
      </c>
      <c r="C120" t="s">
        <v>419</v>
      </c>
      <c r="D120" t="s">
        <v>206</v>
      </c>
      <c r="E120" t="s">
        <v>207</v>
      </c>
    </row>
    <row r="121" spans="1:7" x14ac:dyDescent="0.25">
      <c r="A121" t="s">
        <v>652</v>
      </c>
      <c r="B121" t="s">
        <v>203</v>
      </c>
      <c r="C121" t="s">
        <v>420</v>
      </c>
      <c r="D121" t="s">
        <v>220</v>
      </c>
      <c r="E121" t="s">
        <v>219</v>
      </c>
      <c r="F121" t="s">
        <v>206</v>
      </c>
      <c r="G121" t="s">
        <v>207</v>
      </c>
    </row>
    <row r="122" spans="1:7" x14ac:dyDescent="0.25">
      <c r="A122" t="s">
        <v>653</v>
      </c>
      <c r="B122" t="s">
        <v>203</v>
      </c>
      <c r="C122" t="s">
        <v>421</v>
      </c>
      <c r="D122" t="s">
        <v>206</v>
      </c>
      <c r="E122" t="s">
        <v>207</v>
      </c>
    </row>
    <row r="123" spans="1:7" x14ac:dyDescent="0.25">
      <c r="A123" t="s">
        <v>77</v>
      </c>
      <c r="B123" t="s">
        <v>203</v>
      </c>
      <c r="C123" t="s">
        <v>422</v>
      </c>
      <c r="D123" t="s">
        <v>336</v>
      </c>
      <c r="E123" t="s">
        <v>207</v>
      </c>
    </row>
    <row r="124" spans="1:7" x14ac:dyDescent="0.25">
      <c r="A124" t="s">
        <v>424</v>
      </c>
      <c r="B124" t="s">
        <v>203</v>
      </c>
      <c r="C124" t="s">
        <v>423</v>
      </c>
      <c r="D124" t="s">
        <v>206</v>
      </c>
    </row>
    <row r="125" spans="1:7" x14ac:dyDescent="0.25">
      <c r="A125" t="s">
        <v>426</v>
      </c>
      <c r="B125" t="s">
        <v>203</v>
      </c>
      <c r="C125" t="s">
        <v>425</v>
      </c>
      <c r="D125" t="s">
        <v>219</v>
      </c>
      <c r="E125" t="s">
        <v>220</v>
      </c>
      <c r="F125" t="s">
        <v>206</v>
      </c>
    </row>
    <row r="126" spans="1:7" x14ac:dyDescent="0.25">
      <c r="A126" t="s">
        <v>80</v>
      </c>
      <c r="B126" t="s">
        <v>203</v>
      </c>
      <c r="C126" t="s">
        <v>427</v>
      </c>
      <c r="D126" t="s">
        <v>428</v>
      </c>
      <c r="E126" t="s">
        <v>206</v>
      </c>
    </row>
    <row r="127" spans="1:7" x14ac:dyDescent="0.25">
      <c r="A127" t="s">
        <v>28</v>
      </c>
      <c r="B127" t="s">
        <v>204</v>
      </c>
      <c r="C127" t="s">
        <v>429</v>
      </c>
      <c r="D127" t="s">
        <v>241</v>
      </c>
      <c r="E127" t="s">
        <v>207</v>
      </c>
    </row>
    <row r="128" spans="1:7" x14ac:dyDescent="0.25">
      <c r="A128" t="s">
        <v>126</v>
      </c>
      <c r="B128" t="s">
        <v>208</v>
      </c>
      <c r="C128" t="s">
        <v>430</v>
      </c>
      <c r="D128" t="s">
        <v>206</v>
      </c>
      <c r="E128" t="s">
        <v>207</v>
      </c>
    </row>
    <row r="129" spans="1:8" x14ac:dyDescent="0.25">
      <c r="A129" t="s">
        <v>29</v>
      </c>
      <c r="B129" t="s">
        <v>204</v>
      </c>
      <c r="C129" t="s">
        <v>431</v>
      </c>
      <c r="D129" t="s">
        <v>206</v>
      </c>
      <c r="E129" t="s">
        <v>207</v>
      </c>
    </row>
    <row r="130" spans="1:8" x14ac:dyDescent="0.25">
      <c r="A130" t="s">
        <v>433</v>
      </c>
      <c r="B130" t="s">
        <v>204</v>
      </c>
      <c r="C130" t="s">
        <v>432</v>
      </c>
      <c r="D130" t="s">
        <v>434</v>
      </c>
      <c r="E130" t="s">
        <v>435</v>
      </c>
    </row>
    <row r="131" spans="1:8" x14ac:dyDescent="0.25">
      <c r="A131" t="s">
        <v>127</v>
      </c>
      <c r="B131" t="s">
        <v>208</v>
      </c>
      <c r="C131" t="s">
        <v>436</v>
      </c>
      <c r="D131" t="s">
        <v>224</v>
      </c>
      <c r="E131" t="s">
        <v>207</v>
      </c>
    </row>
    <row r="132" spans="1:8" x14ac:dyDescent="0.25">
      <c r="A132" t="s">
        <v>128</v>
      </c>
      <c r="B132" t="s">
        <v>208</v>
      </c>
      <c r="C132" t="s">
        <v>437</v>
      </c>
      <c r="D132" t="s">
        <v>206</v>
      </c>
      <c r="E132" t="s">
        <v>207</v>
      </c>
    </row>
    <row r="133" spans="1:8" x14ac:dyDescent="0.25">
      <c r="A133" t="s">
        <v>129</v>
      </c>
      <c r="B133" t="s">
        <v>208</v>
      </c>
      <c r="C133" t="s">
        <v>438</v>
      </c>
      <c r="D133" t="s">
        <v>439</v>
      </c>
      <c r="E133" t="s">
        <v>440</v>
      </c>
      <c r="F133" t="s">
        <v>207</v>
      </c>
    </row>
    <row r="134" spans="1:8" x14ac:dyDescent="0.25">
      <c r="A134" t="s">
        <v>442</v>
      </c>
      <c r="B134" t="s">
        <v>203</v>
      </c>
      <c r="C134" t="s">
        <v>441</v>
      </c>
      <c r="D134" t="s">
        <v>398</v>
      </c>
      <c r="E134" t="s">
        <v>399</v>
      </c>
      <c r="F134" t="s">
        <v>400</v>
      </c>
      <c r="G134" t="s">
        <v>207</v>
      </c>
      <c r="H134" t="s">
        <v>65</v>
      </c>
    </row>
    <row r="135" spans="1:8" x14ac:dyDescent="0.25">
      <c r="A135" t="s">
        <v>31</v>
      </c>
      <c r="B135" t="s">
        <v>204</v>
      </c>
      <c r="C135" t="s">
        <v>443</v>
      </c>
      <c r="D135" t="s">
        <v>206</v>
      </c>
      <c r="E135" t="s">
        <v>207</v>
      </c>
    </row>
    <row r="136" spans="1:8" x14ac:dyDescent="0.25">
      <c r="A136" t="s">
        <v>32</v>
      </c>
      <c r="B136" t="s">
        <v>204</v>
      </c>
      <c r="C136" t="s">
        <v>444</v>
      </c>
      <c r="D136" t="s">
        <v>206</v>
      </c>
      <c r="E136" t="s">
        <v>207</v>
      </c>
    </row>
    <row r="137" spans="1:8" x14ac:dyDescent="0.25">
      <c r="A137" t="s">
        <v>81</v>
      </c>
      <c r="B137" t="s">
        <v>203</v>
      </c>
      <c r="C137" t="s">
        <v>445</v>
      </c>
    </row>
    <row r="138" spans="1:8" x14ac:dyDescent="0.25">
      <c r="A138" t="s">
        <v>82</v>
      </c>
      <c r="B138" t="s">
        <v>203</v>
      </c>
      <c r="C138" t="s">
        <v>446</v>
      </c>
      <c r="D138" t="s">
        <v>206</v>
      </c>
      <c r="E138" t="s">
        <v>207</v>
      </c>
    </row>
    <row r="139" spans="1:8" x14ac:dyDescent="0.25">
      <c r="A139" t="s">
        <v>33</v>
      </c>
      <c r="B139" t="s">
        <v>204</v>
      </c>
      <c r="C139" t="s">
        <v>447</v>
      </c>
      <c r="D139" t="s">
        <v>206</v>
      </c>
      <c r="E139" t="s">
        <v>207</v>
      </c>
    </row>
    <row r="140" spans="1:8" x14ac:dyDescent="0.25">
      <c r="A140" t="s">
        <v>131</v>
      </c>
      <c r="B140" t="s">
        <v>208</v>
      </c>
      <c r="C140" t="s">
        <v>448</v>
      </c>
      <c r="D140" t="s">
        <v>206</v>
      </c>
      <c r="E140" t="s">
        <v>207</v>
      </c>
    </row>
    <row r="141" spans="1:8" x14ac:dyDescent="0.25">
      <c r="A141" t="s">
        <v>450</v>
      </c>
      <c r="B141" t="s">
        <v>226</v>
      </c>
      <c r="C141" t="s">
        <v>449</v>
      </c>
    </row>
    <row r="142" spans="1:8" x14ac:dyDescent="0.25">
      <c r="A142" t="s">
        <v>34</v>
      </c>
      <c r="B142" t="s">
        <v>204</v>
      </c>
      <c r="C142" t="s">
        <v>451</v>
      </c>
      <c r="D142" t="s">
        <v>205</v>
      </c>
      <c r="E142" t="s">
        <v>206</v>
      </c>
      <c r="F142" t="s">
        <v>207</v>
      </c>
    </row>
    <row r="143" spans="1:8" x14ac:dyDescent="0.25">
      <c r="A143" t="s">
        <v>35</v>
      </c>
      <c r="B143" t="s">
        <v>204</v>
      </c>
      <c r="C143" t="s">
        <v>452</v>
      </c>
      <c r="D143" t="s">
        <v>206</v>
      </c>
      <c r="E143" t="s">
        <v>207</v>
      </c>
    </row>
    <row r="144" spans="1:8" x14ac:dyDescent="0.25">
      <c r="A144" t="s">
        <v>166</v>
      </c>
      <c r="B144" t="s">
        <v>226</v>
      </c>
      <c r="C144" t="s">
        <v>453</v>
      </c>
      <c r="D144" t="s">
        <v>454</v>
      </c>
      <c r="E144" t="s">
        <v>455</v>
      </c>
      <c r="F144" t="s">
        <v>456</v>
      </c>
    </row>
    <row r="145" spans="1:6" x14ac:dyDescent="0.25">
      <c r="A145" t="s">
        <v>133</v>
      </c>
      <c r="B145" t="s">
        <v>208</v>
      </c>
      <c r="C145" t="s">
        <v>457</v>
      </c>
      <c r="D145" t="s">
        <v>224</v>
      </c>
      <c r="E145" t="s">
        <v>207</v>
      </c>
    </row>
    <row r="146" spans="1:6" x14ac:dyDescent="0.25">
      <c r="A146" t="s">
        <v>83</v>
      </c>
      <c r="B146" t="s">
        <v>203</v>
      </c>
      <c r="C146" t="s">
        <v>458</v>
      </c>
    </row>
    <row r="147" spans="1:6" x14ac:dyDescent="0.25">
      <c r="A147" t="s">
        <v>132</v>
      </c>
      <c r="B147" t="s">
        <v>208</v>
      </c>
      <c r="C147" t="s">
        <v>459</v>
      </c>
      <c r="D147" t="s">
        <v>206</v>
      </c>
      <c r="E147" t="s">
        <v>207</v>
      </c>
    </row>
    <row r="148" spans="1:6" x14ac:dyDescent="0.25">
      <c r="A148" t="s">
        <v>134</v>
      </c>
      <c r="B148" t="s">
        <v>208</v>
      </c>
      <c r="C148" t="s">
        <v>460</v>
      </c>
      <c r="D148" t="s">
        <v>206</v>
      </c>
      <c r="E148" t="s">
        <v>207</v>
      </c>
    </row>
    <row r="149" spans="1:6" x14ac:dyDescent="0.25">
      <c r="A149" t="s">
        <v>462</v>
      </c>
      <c r="B149" t="s">
        <v>226</v>
      </c>
      <c r="C149" t="s">
        <v>461</v>
      </c>
    </row>
    <row r="150" spans="1:6" x14ac:dyDescent="0.25">
      <c r="A150" t="s">
        <v>36</v>
      </c>
      <c r="B150" t="s">
        <v>204</v>
      </c>
      <c r="C150" t="s">
        <v>463</v>
      </c>
      <c r="D150" t="s">
        <v>241</v>
      </c>
      <c r="E150" t="s">
        <v>207</v>
      </c>
    </row>
    <row r="151" spans="1:6" x14ac:dyDescent="0.25">
      <c r="A151" t="s">
        <v>37</v>
      </c>
      <c r="B151" t="s">
        <v>204</v>
      </c>
      <c r="C151" t="s">
        <v>464</v>
      </c>
      <c r="D151" t="s">
        <v>206</v>
      </c>
      <c r="E151" t="s">
        <v>207</v>
      </c>
    </row>
    <row r="152" spans="1:6" x14ac:dyDescent="0.25">
      <c r="A152" t="s">
        <v>85</v>
      </c>
      <c r="B152" t="s">
        <v>203</v>
      </c>
      <c r="C152" t="s">
        <v>465</v>
      </c>
      <c r="D152" t="s">
        <v>466</v>
      </c>
      <c r="E152" t="s">
        <v>207</v>
      </c>
    </row>
    <row r="153" spans="1:6" x14ac:dyDescent="0.25">
      <c r="A153" t="s">
        <v>38</v>
      </c>
      <c r="B153" t="s">
        <v>204</v>
      </c>
      <c r="C153" t="s">
        <v>226</v>
      </c>
      <c r="D153" t="s">
        <v>206</v>
      </c>
      <c r="E153" t="s">
        <v>207</v>
      </c>
    </row>
    <row r="154" spans="1:6" x14ac:dyDescent="0.25">
      <c r="A154" t="s">
        <v>180</v>
      </c>
      <c r="B154" t="s">
        <v>221</v>
      </c>
      <c r="C154" t="s">
        <v>467</v>
      </c>
      <c r="D154" t="s">
        <v>206</v>
      </c>
      <c r="E154" t="s">
        <v>207</v>
      </c>
    </row>
    <row r="155" spans="1:6" x14ac:dyDescent="0.25">
      <c r="A155" t="s">
        <v>84</v>
      </c>
      <c r="B155" t="s">
        <v>203</v>
      </c>
      <c r="C155" t="s">
        <v>468</v>
      </c>
      <c r="D155" t="s">
        <v>336</v>
      </c>
      <c r="E155" t="s">
        <v>207</v>
      </c>
    </row>
    <row r="156" spans="1:6" x14ac:dyDescent="0.25">
      <c r="A156" t="s">
        <v>135</v>
      </c>
      <c r="B156" t="s">
        <v>208</v>
      </c>
      <c r="C156" t="s">
        <v>469</v>
      </c>
      <c r="D156" t="s">
        <v>241</v>
      </c>
      <c r="E156" t="s">
        <v>207</v>
      </c>
      <c r="F156" t="s">
        <v>239</v>
      </c>
    </row>
    <row r="157" spans="1:6" x14ac:dyDescent="0.25">
      <c r="A157" t="s">
        <v>135</v>
      </c>
      <c r="B157" t="s">
        <v>226</v>
      </c>
      <c r="C157" t="s">
        <v>210</v>
      </c>
      <c r="D157" t="s">
        <v>470</v>
      </c>
    </row>
    <row r="158" spans="1:6" x14ac:dyDescent="0.25">
      <c r="A158" t="s">
        <v>472</v>
      </c>
      <c r="B158" t="s">
        <v>226</v>
      </c>
      <c r="C158" t="s">
        <v>471</v>
      </c>
    </row>
    <row r="159" spans="1:6" x14ac:dyDescent="0.25">
      <c r="A159" t="s">
        <v>474</v>
      </c>
      <c r="B159" t="s">
        <v>226</v>
      </c>
      <c r="C159" t="s">
        <v>473</v>
      </c>
    </row>
    <row r="160" spans="1:6" x14ac:dyDescent="0.25">
      <c r="A160" t="s">
        <v>476</v>
      </c>
      <c r="B160" t="s">
        <v>226</v>
      </c>
      <c r="C160" t="s">
        <v>475</v>
      </c>
      <c r="D160" t="s">
        <v>477</v>
      </c>
      <c r="E160" t="s">
        <v>478</v>
      </c>
    </row>
    <row r="161" spans="1:8" x14ac:dyDescent="0.25">
      <c r="A161" t="s">
        <v>480</v>
      </c>
      <c r="B161" t="s">
        <v>226</v>
      </c>
      <c r="C161" t="s">
        <v>479</v>
      </c>
      <c r="D161" t="s">
        <v>476</v>
      </c>
      <c r="E161" t="s">
        <v>481</v>
      </c>
      <c r="F161" t="s">
        <v>229</v>
      </c>
      <c r="G161" t="s">
        <v>482</v>
      </c>
    </row>
    <row r="162" spans="1:8" x14ac:dyDescent="0.25">
      <c r="A162" t="s">
        <v>484</v>
      </c>
      <c r="B162" t="s">
        <v>221</v>
      </c>
      <c r="C162" t="s">
        <v>483</v>
      </c>
      <c r="D162" t="s">
        <v>485</v>
      </c>
    </row>
    <row r="163" spans="1:8" x14ac:dyDescent="0.25">
      <c r="A163" t="s">
        <v>188</v>
      </c>
      <c r="B163" t="s">
        <v>221</v>
      </c>
      <c r="C163" t="s">
        <v>486</v>
      </c>
      <c r="D163" t="s">
        <v>206</v>
      </c>
      <c r="E163" t="s">
        <v>207</v>
      </c>
    </row>
    <row r="164" spans="1:8" x14ac:dyDescent="0.25">
      <c r="A164" t="s">
        <v>484</v>
      </c>
      <c r="B164" t="s">
        <v>221</v>
      </c>
      <c r="C164" t="s">
        <v>487</v>
      </c>
      <c r="D164" t="s">
        <v>488</v>
      </c>
    </row>
    <row r="165" spans="1:8" x14ac:dyDescent="0.25">
      <c r="A165" t="s">
        <v>167</v>
      </c>
      <c r="B165" t="s">
        <v>226</v>
      </c>
      <c r="C165" t="s">
        <v>489</v>
      </c>
      <c r="D165" t="s">
        <v>206</v>
      </c>
      <c r="E165" t="s">
        <v>207</v>
      </c>
    </row>
    <row r="166" spans="1:8" x14ac:dyDescent="0.25">
      <c r="A166" t="s">
        <v>39</v>
      </c>
      <c r="B166" t="s">
        <v>204</v>
      </c>
      <c r="C166" t="s">
        <v>490</v>
      </c>
      <c r="D166" t="s">
        <v>206</v>
      </c>
      <c r="E166" t="s">
        <v>207</v>
      </c>
    </row>
    <row r="167" spans="1:8" x14ac:dyDescent="0.25">
      <c r="A167" t="s">
        <v>40</v>
      </c>
      <c r="B167" t="s">
        <v>204</v>
      </c>
      <c r="C167" t="s">
        <v>491</v>
      </c>
      <c r="D167" t="s">
        <v>334</v>
      </c>
      <c r="E167" t="s">
        <v>206</v>
      </c>
      <c r="F167" t="s">
        <v>207</v>
      </c>
    </row>
    <row r="168" spans="1:8" x14ac:dyDescent="0.25">
      <c r="A168" t="s">
        <v>493</v>
      </c>
      <c r="B168" t="s">
        <v>221</v>
      </c>
      <c r="C168" t="s">
        <v>492</v>
      </c>
    </row>
    <row r="169" spans="1:8" x14ac:dyDescent="0.25">
      <c r="A169" t="s">
        <v>495</v>
      </c>
      <c r="B169" t="s">
        <v>221</v>
      </c>
      <c r="C169" t="s">
        <v>494</v>
      </c>
      <c r="D169" t="s">
        <v>256</v>
      </c>
    </row>
    <row r="170" spans="1:8" x14ac:dyDescent="0.25">
      <c r="A170" t="s">
        <v>136</v>
      </c>
      <c r="B170" t="s">
        <v>208</v>
      </c>
      <c r="C170" t="s">
        <v>496</v>
      </c>
      <c r="D170" t="s">
        <v>241</v>
      </c>
      <c r="E170" t="s">
        <v>207</v>
      </c>
    </row>
    <row r="171" spans="1:8" x14ac:dyDescent="0.25">
      <c r="A171" t="s">
        <v>498</v>
      </c>
      <c r="B171" t="s">
        <v>221</v>
      </c>
      <c r="C171" t="s">
        <v>497</v>
      </c>
      <c r="D171" t="s">
        <v>499</v>
      </c>
      <c r="E171" t="s">
        <v>270</v>
      </c>
      <c r="F171" t="s">
        <v>236</v>
      </c>
      <c r="G171" t="s">
        <v>207</v>
      </c>
      <c r="H171" t="s">
        <v>239</v>
      </c>
    </row>
    <row r="172" spans="1:8" x14ac:dyDescent="0.25">
      <c r="A172" t="s">
        <v>454</v>
      </c>
      <c r="B172" t="s">
        <v>221</v>
      </c>
      <c r="C172" t="s">
        <v>500</v>
      </c>
      <c r="D172" t="s">
        <v>456</v>
      </c>
      <c r="E172" t="s">
        <v>501</v>
      </c>
      <c r="F172" t="s">
        <v>502</v>
      </c>
      <c r="G172" t="s">
        <v>270</v>
      </c>
    </row>
    <row r="173" spans="1:8" x14ac:dyDescent="0.25">
      <c r="A173" t="s">
        <v>454</v>
      </c>
      <c r="B173" t="s">
        <v>226</v>
      </c>
      <c r="C173" t="s">
        <v>500</v>
      </c>
      <c r="D173" t="s">
        <v>456</v>
      </c>
      <c r="E173" t="s">
        <v>501</v>
      </c>
      <c r="F173" t="s">
        <v>502</v>
      </c>
      <c r="G173" t="s">
        <v>270</v>
      </c>
    </row>
    <row r="174" spans="1:8" x14ac:dyDescent="0.25">
      <c r="A174" t="s">
        <v>179</v>
      </c>
      <c r="B174" t="s">
        <v>221</v>
      </c>
      <c r="C174" t="s">
        <v>503</v>
      </c>
      <c r="D174" t="s">
        <v>504</v>
      </c>
      <c r="E174" t="s">
        <v>456</v>
      </c>
      <c r="F174" t="s">
        <v>207</v>
      </c>
    </row>
    <row r="175" spans="1:8" x14ac:dyDescent="0.25">
      <c r="A175" t="s">
        <v>506</v>
      </c>
      <c r="B175" t="s">
        <v>221</v>
      </c>
      <c r="C175" t="s">
        <v>505</v>
      </c>
      <c r="D175" t="s">
        <v>270</v>
      </c>
      <c r="E175" t="s">
        <v>206</v>
      </c>
      <c r="F175" t="s">
        <v>207</v>
      </c>
      <c r="G175" t="s">
        <v>239</v>
      </c>
    </row>
    <row r="176" spans="1:8" x14ac:dyDescent="0.25">
      <c r="A176" t="s">
        <v>182</v>
      </c>
      <c r="B176" t="s">
        <v>221</v>
      </c>
      <c r="C176" t="s">
        <v>507</v>
      </c>
      <c r="D176" t="s">
        <v>206</v>
      </c>
      <c r="E176" t="s">
        <v>207</v>
      </c>
    </row>
    <row r="177" spans="1:8" x14ac:dyDescent="0.25">
      <c r="A177" t="s">
        <v>86</v>
      </c>
      <c r="B177" t="s">
        <v>203</v>
      </c>
      <c r="C177" t="s">
        <v>508</v>
      </c>
      <c r="D177" t="s">
        <v>205</v>
      </c>
      <c r="E177" t="s">
        <v>206</v>
      </c>
      <c r="F177" t="s">
        <v>207</v>
      </c>
    </row>
    <row r="178" spans="1:8" x14ac:dyDescent="0.25">
      <c r="A178" t="s">
        <v>168</v>
      </c>
      <c r="B178" t="s">
        <v>226</v>
      </c>
      <c r="C178" t="s">
        <v>509</v>
      </c>
      <c r="D178" t="s">
        <v>206</v>
      </c>
      <c r="E178" t="s">
        <v>207</v>
      </c>
    </row>
    <row r="179" spans="1:8" x14ac:dyDescent="0.25">
      <c r="A179" t="s">
        <v>511</v>
      </c>
      <c r="B179" t="s">
        <v>221</v>
      </c>
      <c r="C179" t="s">
        <v>510</v>
      </c>
      <c r="D179" t="s">
        <v>484</v>
      </c>
      <c r="E179" t="s">
        <v>24</v>
      </c>
      <c r="F179" t="s">
        <v>512</v>
      </c>
      <c r="G179" t="s">
        <v>336</v>
      </c>
      <c r="H179" t="s">
        <v>207</v>
      </c>
    </row>
    <row r="180" spans="1:8" x14ac:dyDescent="0.25">
      <c r="A180" t="s">
        <v>197</v>
      </c>
      <c r="B180" t="s">
        <v>232</v>
      </c>
      <c r="C180" t="s">
        <v>513</v>
      </c>
      <c r="D180" t="s">
        <v>206</v>
      </c>
      <c r="E180" t="s">
        <v>207</v>
      </c>
    </row>
    <row r="181" spans="1:8" x14ac:dyDescent="0.25">
      <c r="A181" t="s">
        <v>198</v>
      </c>
      <c r="B181" t="s">
        <v>232</v>
      </c>
      <c r="C181" t="s">
        <v>514</v>
      </c>
      <c r="D181" t="s">
        <v>206</v>
      </c>
      <c r="E181" t="s">
        <v>207</v>
      </c>
    </row>
    <row r="182" spans="1:8" x14ac:dyDescent="0.25">
      <c r="A182" t="s">
        <v>87</v>
      </c>
      <c r="B182" t="s">
        <v>203</v>
      </c>
      <c r="C182" t="s">
        <v>515</v>
      </c>
      <c r="D182" t="s">
        <v>206</v>
      </c>
      <c r="E182" t="s">
        <v>207</v>
      </c>
      <c r="F182" t="s">
        <v>239</v>
      </c>
    </row>
    <row r="183" spans="1:8" x14ac:dyDescent="0.25">
      <c r="A183" t="s">
        <v>517</v>
      </c>
      <c r="B183" t="s">
        <v>221</v>
      </c>
      <c r="C183" t="s">
        <v>516</v>
      </c>
      <c r="D183" t="s">
        <v>270</v>
      </c>
    </row>
    <row r="184" spans="1:8" x14ac:dyDescent="0.25">
      <c r="A184" t="s">
        <v>137</v>
      </c>
      <c r="B184" t="s">
        <v>208</v>
      </c>
      <c r="C184" t="s">
        <v>518</v>
      </c>
      <c r="D184" t="s">
        <v>206</v>
      </c>
      <c r="E184" t="s">
        <v>207</v>
      </c>
    </row>
    <row r="185" spans="1:8" x14ac:dyDescent="0.25">
      <c r="A185" t="s">
        <v>138</v>
      </c>
      <c r="B185" t="s">
        <v>208</v>
      </c>
      <c r="C185" t="s">
        <v>519</v>
      </c>
      <c r="D185" t="s">
        <v>520</v>
      </c>
      <c r="E185" t="s">
        <v>206</v>
      </c>
    </row>
    <row r="186" spans="1:8" x14ac:dyDescent="0.25">
      <c r="A186" t="s">
        <v>25</v>
      </c>
      <c r="B186" t="s">
        <v>204</v>
      </c>
      <c r="C186" t="s">
        <v>521</v>
      </c>
      <c r="D186" t="s">
        <v>206</v>
      </c>
      <c r="E186" t="s">
        <v>207</v>
      </c>
    </row>
    <row r="187" spans="1:8" x14ac:dyDescent="0.25">
      <c r="A187" t="s">
        <v>523</v>
      </c>
      <c r="B187" t="s">
        <v>203</v>
      </c>
      <c r="C187" t="s">
        <v>522</v>
      </c>
      <c r="D187" t="s">
        <v>220</v>
      </c>
      <c r="E187" t="s">
        <v>206</v>
      </c>
      <c r="F187" t="s">
        <v>207</v>
      </c>
    </row>
    <row r="188" spans="1:8" x14ac:dyDescent="0.25">
      <c r="A188" t="s">
        <v>525</v>
      </c>
      <c r="B188" t="s">
        <v>226</v>
      </c>
      <c r="C188" t="s">
        <v>524</v>
      </c>
      <c r="D188" t="s">
        <v>526</v>
      </c>
      <c r="E188" t="s">
        <v>236</v>
      </c>
      <c r="F188" t="s">
        <v>207</v>
      </c>
    </row>
    <row r="189" spans="1:8" x14ac:dyDescent="0.25">
      <c r="A189" t="s">
        <v>88</v>
      </c>
      <c r="B189" t="s">
        <v>203</v>
      </c>
      <c r="C189" t="s">
        <v>527</v>
      </c>
      <c r="D189" t="s">
        <v>336</v>
      </c>
      <c r="E189" t="s">
        <v>207</v>
      </c>
    </row>
    <row r="190" spans="1:8" x14ac:dyDescent="0.25">
      <c r="A190" t="s">
        <v>529</v>
      </c>
      <c r="B190" t="s">
        <v>204</v>
      </c>
      <c r="C190" t="s">
        <v>528</v>
      </c>
    </row>
    <row r="191" spans="1:8" x14ac:dyDescent="0.25">
      <c r="A191" t="s">
        <v>139</v>
      </c>
      <c r="B191" t="s">
        <v>208</v>
      </c>
      <c r="C191" t="s">
        <v>530</v>
      </c>
    </row>
    <row r="192" spans="1:8" x14ac:dyDescent="0.25">
      <c r="A192" t="s">
        <v>532</v>
      </c>
      <c r="B192" t="s">
        <v>208</v>
      </c>
      <c r="C192" t="s">
        <v>531</v>
      </c>
      <c r="D192" t="s">
        <v>533</v>
      </c>
    </row>
    <row r="193" spans="1:9" x14ac:dyDescent="0.25">
      <c r="A193" t="s">
        <v>532</v>
      </c>
      <c r="B193" t="s">
        <v>203</v>
      </c>
      <c r="C193" t="s">
        <v>531</v>
      </c>
      <c r="D193" t="s">
        <v>533</v>
      </c>
    </row>
    <row r="194" spans="1:9" x14ac:dyDescent="0.25">
      <c r="A194" t="s">
        <v>41</v>
      </c>
      <c r="B194" t="s">
        <v>204</v>
      </c>
      <c r="C194" t="s">
        <v>534</v>
      </c>
      <c r="D194" t="s">
        <v>206</v>
      </c>
      <c r="E194" t="s">
        <v>207</v>
      </c>
    </row>
    <row r="195" spans="1:9" x14ac:dyDescent="0.25">
      <c r="A195" t="s">
        <v>536</v>
      </c>
      <c r="B195" t="s">
        <v>226</v>
      </c>
      <c r="C195" t="s">
        <v>535</v>
      </c>
      <c r="D195" t="s">
        <v>537</v>
      </c>
    </row>
    <row r="196" spans="1:9" x14ac:dyDescent="0.25">
      <c r="A196" t="s">
        <v>536</v>
      </c>
      <c r="B196" t="s">
        <v>204</v>
      </c>
      <c r="C196" t="s">
        <v>538</v>
      </c>
      <c r="D196" t="s">
        <v>539</v>
      </c>
    </row>
    <row r="197" spans="1:9" x14ac:dyDescent="0.25">
      <c r="A197" t="s">
        <v>536</v>
      </c>
      <c r="B197" t="s">
        <v>226</v>
      </c>
      <c r="C197" t="s">
        <v>540</v>
      </c>
      <c r="D197" t="s">
        <v>541</v>
      </c>
      <c r="E197" t="s">
        <v>229</v>
      </c>
      <c r="F197" t="s">
        <v>542</v>
      </c>
      <c r="G197" t="s">
        <v>533</v>
      </c>
      <c r="H197" t="s">
        <v>207</v>
      </c>
    </row>
    <row r="198" spans="1:9" x14ac:dyDescent="0.25">
      <c r="A198" t="s">
        <v>544</v>
      </c>
      <c r="B198" t="s">
        <v>226</v>
      </c>
      <c r="C198" t="s">
        <v>543</v>
      </c>
    </row>
    <row r="199" spans="1:9" x14ac:dyDescent="0.25">
      <c r="A199" t="s">
        <v>536</v>
      </c>
      <c r="B199" t="s">
        <v>226</v>
      </c>
      <c r="C199" t="s">
        <v>545</v>
      </c>
      <c r="D199" t="s">
        <v>546</v>
      </c>
    </row>
    <row r="200" spans="1:9" x14ac:dyDescent="0.25">
      <c r="A200" t="s">
        <v>536</v>
      </c>
      <c r="B200" t="s">
        <v>226</v>
      </c>
      <c r="C200" t="s">
        <v>547</v>
      </c>
      <c r="D200" t="s">
        <v>548</v>
      </c>
    </row>
    <row r="201" spans="1:9" x14ac:dyDescent="0.25">
      <c r="A201" t="s">
        <v>536</v>
      </c>
      <c r="B201" t="s">
        <v>226</v>
      </c>
      <c r="C201" t="s">
        <v>549</v>
      </c>
      <c r="D201" t="s">
        <v>550</v>
      </c>
      <c r="E201" t="s">
        <v>229</v>
      </c>
      <c r="F201" t="s">
        <v>551</v>
      </c>
    </row>
    <row r="202" spans="1:9" x14ac:dyDescent="0.25">
      <c r="A202" t="s">
        <v>536</v>
      </c>
      <c r="B202" t="s">
        <v>226</v>
      </c>
      <c r="C202" t="s">
        <v>552</v>
      </c>
      <c r="D202" t="s">
        <v>553</v>
      </c>
      <c r="E202" t="s">
        <v>229</v>
      </c>
      <c r="F202" t="s">
        <v>239</v>
      </c>
      <c r="G202" t="s">
        <v>554</v>
      </c>
    </row>
    <row r="203" spans="1:9" x14ac:dyDescent="0.25">
      <c r="A203" t="s">
        <v>556</v>
      </c>
      <c r="B203" t="s">
        <v>208</v>
      </c>
      <c r="C203" t="s">
        <v>555</v>
      </c>
      <c r="D203" t="s">
        <v>557</v>
      </c>
      <c r="E203" t="s">
        <v>206</v>
      </c>
      <c r="F203" t="s">
        <v>207</v>
      </c>
    </row>
    <row r="204" spans="1:9" x14ac:dyDescent="0.25">
      <c r="A204" t="s">
        <v>559</v>
      </c>
      <c r="B204" t="s">
        <v>204</v>
      </c>
      <c r="C204" t="s">
        <v>558</v>
      </c>
      <c r="D204" t="s">
        <v>560</v>
      </c>
      <c r="E204" t="s">
        <v>229</v>
      </c>
      <c r="F204" t="s">
        <v>561</v>
      </c>
      <c r="G204" t="s">
        <v>220</v>
      </c>
      <c r="H204" t="s">
        <v>206</v>
      </c>
      <c r="I204" t="s">
        <v>207</v>
      </c>
    </row>
    <row r="205" spans="1:9" x14ac:dyDescent="0.25">
      <c r="A205" t="s">
        <v>562</v>
      </c>
      <c r="B205" t="s">
        <v>203</v>
      </c>
      <c r="C205" t="s">
        <v>232</v>
      </c>
      <c r="D205" t="s">
        <v>563</v>
      </c>
      <c r="E205" t="s">
        <v>241</v>
      </c>
      <c r="F205" t="s">
        <v>207</v>
      </c>
    </row>
    <row r="206" spans="1:9" x14ac:dyDescent="0.25">
      <c r="A206" t="s">
        <v>43</v>
      </c>
      <c r="B206" t="s">
        <v>204</v>
      </c>
      <c r="C206" t="s">
        <v>564</v>
      </c>
      <c r="D206" t="s">
        <v>206</v>
      </c>
      <c r="E206" t="s">
        <v>207</v>
      </c>
    </row>
    <row r="207" spans="1:9" x14ac:dyDescent="0.25">
      <c r="A207" t="s">
        <v>141</v>
      </c>
      <c r="B207" t="s">
        <v>208</v>
      </c>
      <c r="C207" t="s">
        <v>565</v>
      </c>
      <c r="D207" t="s">
        <v>206</v>
      </c>
      <c r="E207" t="s">
        <v>207</v>
      </c>
    </row>
    <row r="208" spans="1:9" x14ac:dyDescent="0.25">
      <c r="A208" t="s">
        <v>44</v>
      </c>
      <c r="B208" t="s">
        <v>204</v>
      </c>
      <c r="C208" t="s">
        <v>566</v>
      </c>
      <c r="D208" t="s">
        <v>206</v>
      </c>
      <c r="E208" t="s">
        <v>207</v>
      </c>
    </row>
    <row r="209" spans="1:7" x14ac:dyDescent="0.25">
      <c r="A209" t="s">
        <v>568</v>
      </c>
      <c r="B209" t="s">
        <v>204</v>
      </c>
      <c r="C209" t="s">
        <v>567</v>
      </c>
      <c r="D209" t="s">
        <v>569</v>
      </c>
      <c r="E209" t="s">
        <v>206</v>
      </c>
      <c r="F209" t="s">
        <v>207</v>
      </c>
    </row>
    <row r="210" spans="1:7" x14ac:dyDescent="0.25">
      <c r="A210" t="s">
        <v>91</v>
      </c>
      <c r="B210" t="s">
        <v>203</v>
      </c>
      <c r="C210" t="s">
        <v>570</v>
      </c>
      <c r="D210" t="s">
        <v>206</v>
      </c>
      <c r="E210" t="s">
        <v>207</v>
      </c>
    </row>
    <row r="211" spans="1:7" x14ac:dyDescent="0.25">
      <c r="A211" t="s">
        <v>142</v>
      </c>
      <c r="B211" t="s">
        <v>208</v>
      </c>
      <c r="C211" t="s">
        <v>571</v>
      </c>
      <c r="D211" t="s">
        <v>572</v>
      </c>
      <c r="E211" t="s">
        <v>573</v>
      </c>
    </row>
    <row r="212" spans="1:7" x14ac:dyDescent="0.25">
      <c r="A212" t="s">
        <v>100</v>
      </c>
      <c r="B212" t="s">
        <v>203</v>
      </c>
      <c r="C212" t="s">
        <v>574</v>
      </c>
      <c r="D212" t="s">
        <v>295</v>
      </c>
      <c r="E212" t="s">
        <v>206</v>
      </c>
      <c r="F212" t="s">
        <v>207</v>
      </c>
    </row>
    <row r="213" spans="1:7" x14ac:dyDescent="0.25">
      <c r="A213" t="s">
        <v>143</v>
      </c>
      <c r="B213" t="s">
        <v>208</v>
      </c>
      <c r="C213" t="s">
        <v>575</v>
      </c>
      <c r="D213" t="s">
        <v>206</v>
      </c>
      <c r="E213" t="s">
        <v>207</v>
      </c>
    </row>
    <row r="214" spans="1:7" x14ac:dyDescent="0.25">
      <c r="A214" t="s">
        <v>46</v>
      </c>
      <c r="B214" t="s">
        <v>204</v>
      </c>
      <c r="C214" t="s">
        <v>576</v>
      </c>
      <c r="D214" t="s">
        <v>577</v>
      </c>
      <c r="E214" t="s">
        <v>206</v>
      </c>
    </row>
    <row r="215" spans="1:7" x14ac:dyDescent="0.25">
      <c r="A215" t="s">
        <v>215</v>
      </c>
      <c r="B215" t="s">
        <v>204</v>
      </c>
      <c r="C215" t="s">
        <v>578</v>
      </c>
      <c r="D215" t="s">
        <v>2</v>
      </c>
      <c r="E215" t="s">
        <v>206</v>
      </c>
      <c r="F215" t="s">
        <v>207</v>
      </c>
    </row>
    <row r="216" spans="1:7" x14ac:dyDescent="0.25">
      <c r="A216" t="s">
        <v>56</v>
      </c>
      <c r="B216" t="s">
        <v>204</v>
      </c>
      <c r="C216" t="s">
        <v>579</v>
      </c>
      <c r="D216" t="s">
        <v>206</v>
      </c>
      <c r="E216" t="s">
        <v>207</v>
      </c>
    </row>
    <row r="217" spans="1:7" x14ac:dyDescent="0.25">
      <c r="A217" t="s">
        <v>144</v>
      </c>
      <c r="B217" t="s">
        <v>208</v>
      </c>
      <c r="C217" t="s">
        <v>580</v>
      </c>
      <c r="D217" t="s">
        <v>241</v>
      </c>
      <c r="E217" t="s">
        <v>207</v>
      </c>
    </row>
    <row r="218" spans="1:7" x14ac:dyDescent="0.25">
      <c r="A218" t="s">
        <v>215</v>
      </c>
      <c r="B218" t="s">
        <v>204</v>
      </c>
      <c r="C218" t="s">
        <v>581</v>
      </c>
      <c r="D218" t="s">
        <v>49</v>
      </c>
    </row>
    <row r="219" spans="1:7" x14ac:dyDescent="0.25">
      <c r="A219" t="s">
        <v>583</v>
      </c>
      <c r="B219" t="s">
        <v>204</v>
      </c>
      <c r="C219" t="s">
        <v>582</v>
      </c>
      <c r="D219" t="s">
        <v>584</v>
      </c>
    </row>
    <row r="220" spans="1:7" x14ac:dyDescent="0.25">
      <c r="A220" t="s">
        <v>49</v>
      </c>
      <c r="B220" t="s">
        <v>204</v>
      </c>
      <c r="C220" t="s">
        <v>585</v>
      </c>
      <c r="D220" t="s">
        <v>206</v>
      </c>
      <c r="E220" t="s">
        <v>207</v>
      </c>
    </row>
    <row r="221" spans="1:7" x14ac:dyDescent="0.25">
      <c r="A221" t="s">
        <v>199</v>
      </c>
      <c r="B221" t="s">
        <v>232</v>
      </c>
      <c r="C221" t="s">
        <v>586</v>
      </c>
      <c r="D221" t="s">
        <v>206</v>
      </c>
      <c r="E221" t="s">
        <v>207</v>
      </c>
    </row>
    <row r="222" spans="1:7" x14ac:dyDescent="0.25">
      <c r="A222" t="s">
        <v>588</v>
      </c>
      <c r="B222" t="s">
        <v>208</v>
      </c>
      <c r="C222" t="s">
        <v>587</v>
      </c>
      <c r="D222" t="s">
        <v>589</v>
      </c>
      <c r="E222" t="s">
        <v>590</v>
      </c>
      <c r="F222" t="s">
        <v>591</v>
      </c>
      <c r="G222" t="s">
        <v>270</v>
      </c>
    </row>
    <row r="223" spans="1:7" x14ac:dyDescent="0.25">
      <c r="A223" t="s">
        <v>50</v>
      </c>
      <c r="B223" t="s">
        <v>204</v>
      </c>
      <c r="C223" t="s">
        <v>592</v>
      </c>
      <c r="D223" t="s">
        <v>241</v>
      </c>
      <c r="E223" t="s">
        <v>207</v>
      </c>
    </row>
    <row r="224" spans="1:7" x14ac:dyDescent="0.25">
      <c r="A224" t="s">
        <v>145</v>
      </c>
      <c r="B224" t="s">
        <v>208</v>
      </c>
      <c r="C224" t="s">
        <v>593</v>
      </c>
      <c r="D224" t="s">
        <v>241</v>
      </c>
      <c r="E224" t="s">
        <v>207</v>
      </c>
    </row>
    <row r="225" spans="1:7" x14ac:dyDescent="0.25">
      <c r="A225" t="s">
        <v>146</v>
      </c>
      <c r="B225" t="s">
        <v>208</v>
      </c>
      <c r="C225" t="s">
        <v>594</v>
      </c>
      <c r="D225" t="s">
        <v>595</v>
      </c>
      <c r="E225" t="s">
        <v>596</v>
      </c>
    </row>
    <row r="226" spans="1:7" x14ac:dyDescent="0.25">
      <c r="A226" t="s">
        <v>598</v>
      </c>
      <c r="B226" t="s">
        <v>203</v>
      </c>
      <c r="C226" t="s">
        <v>597</v>
      </c>
      <c r="D226" t="s">
        <v>434</v>
      </c>
      <c r="E226" t="s">
        <v>206</v>
      </c>
    </row>
    <row r="227" spans="1:7" x14ac:dyDescent="0.25">
      <c r="A227" t="s">
        <v>94</v>
      </c>
      <c r="B227" t="s">
        <v>203</v>
      </c>
      <c r="C227" t="s">
        <v>599</v>
      </c>
      <c r="D227" t="s">
        <v>206</v>
      </c>
      <c r="E227" t="s">
        <v>207</v>
      </c>
    </row>
    <row r="228" spans="1:7" x14ac:dyDescent="0.25">
      <c r="A228" t="s">
        <v>95</v>
      </c>
      <c r="B228" t="s">
        <v>203</v>
      </c>
      <c r="C228" t="s">
        <v>600</v>
      </c>
      <c r="D228" t="s">
        <v>241</v>
      </c>
      <c r="E228" t="s">
        <v>207</v>
      </c>
    </row>
    <row r="229" spans="1:7" x14ac:dyDescent="0.25">
      <c r="A229" t="s">
        <v>52</v>
      </c>
      <c r="B229" t="s">
        <v>204</v>
      </c>
      <c r="C229" t="s">
        <v>601</v>
      </c>
      <c r="D229" t="s">
        <v>602</v>
      </c>
      <c r="E229" t="s">
        <v>206</v>
      </c>
    </row>
    <row r="230" spans="1:7" x14ac:dyDescent="0.25">
      <c r="A230" t="s">
        <v>604</v>
      </c>
      <c r="B230" t="s">
        <v>221</v>
      </c>
      <c r="C230" t="s">
        <v>603</v>
      </c>
    </row>
    <row r="231" spans="1:7" x14ac:dyDescent="0.25">
      <c r="A231" t="s">
        <v>186</v>
      </c>
      <c r="B231" t="s">
        <v>221</v>
      </c>
      <c r="C231" t="s">
        <v>605</v>
      </c>
      <c r="D231" t="s">
        <v>241</v>
      </c>
      <c r="E231" t="s">
        <v>207</v>
      </c>
    </row>
    <row r="232" spans="1:7" x14ac:dyDescent="0.25">
      <c r="A232" t="s">
        <v>607</v>
      </c>
      <c r="B232" t="s">
        <v>226</v>
      </c>
      <c r="C232" t="s">
        <v>606</v>
      </c>
      <c r="D232" t="s">
        <v>229</v>
      </c>
      <c r="E232" t="s">
        <v>608</v>
      </c>
      <c r="F232" t="s">
        <v>206</v>
      </c>
      <c r="G232" t="s">
        <v>207</v>
      </c>
    </row>
    <row r="233" spans="1:7" x14ac:dyDescent="0.25">
      <c r="A233" t="s">
        <v>454</v>
      </c>
      <c r="B233" t="s">
        <v>203</v>
      </c>
      <c r="C233" t="s">
        <v>609</v>
      </c>
      <c r="D233" t="s">
        <v>434</v>
      </c>
      <c r="E233" t="s">
        <v>610</v>
      </c>
    </row>
    <row r="234" spans="1:7" x14ac:dyDescent="0.25">
      <c r="A234" t="s">
        <v>53</v>
      </c>
      <c r="B234" t="s">
        <v>204</v>
      </c>
      <c r="C234" t="s">
        <v>611</v>
      </c>
      <c r="D234" t="s">
        <v>612</v>
      </c>
      <c r="E234" t="s">
        <v>206</v>
      </c>
    </row>
    <row r="235" spans="1:7" x14ac:dyDescent="0.25">
      <c r="A235" t="s">
        <v>96</v>
      </c>
      <c r="B235" t="s">
        <v>208</v>
      </c>
      <c r="C235" t="s">
        <v>613</v>
      </c>
      <c r="D235" t="s">
        <v>206</v>
      </c>
      <c r="E235" t="s">
        <v>207</v>
      </c>
    </row>
    <row r="236" spans="1:7" x14ac:dyDescent="0.25">
      <c r="A236" t="s">
        <v>96</v>
      </c>
      <c r="B236" t="s">
        <v>203</v>
      </c>
      <c r="C236" t="s">
        <v>613</v>
      </c>
      <c r="D236" t="s">
        <v>206</v>
      </c>
      <c r="E236" t="s">
        <v>207</v>
      </c>
    </row>
    <row r="237" spans="1:7" x14ac:dyDescent="0.25">
      <c r="A237" t="s">
        <v>97</v>
      </c>
      <c r="B237" t="s">
        <v>203</v>
      </c>
      <c r="C237" t="s">
        <v>614</v>
      </c>
    </row>
    <row r="238" spans="1:7" x14ac:dyDescent="0.25">
      <c r="A238" t="s">
        <v>616</v>
      </c>
      <c r="B238" t="s">
        <v>226</v>
      </c>
      <c r="C238" t="s">
        <v>615</v>
      </c>
      <c r="D238" t="s">
        <v>229</v>
      </c>
      <c r="E238" t="s">
        <v>617</v>
      </c>
      <c r="F238" t="s">
        <v>270</v>
      </c>
    </row>
    <row r="239" spans="1:7" x14ac:dyDescent="0.25">
      <c r="A239" t="s">
        <v>187</v>
      </c>
      <c r="B239" t="s">
        <v>221</v>
      </c>
      <c r="C239" t="s">
        <v>618</v>
      </c>
    </row>
    <row r="240" spans="1:7" x14ac:dyDescent="0.25">
      <c r="A240" t="s">
        <v>54</v>
      </c>
      <c r="B240" t="s">
        <v>204</v>
      </c>
      <c r="C240" t="s">
        <v>619</v>
      </c>
      <c r="D240" t="s">
        <v>206</v>
      </c>
      <c r="E240" t="s">
        <v>207</v>
      </c>
    </row>
    <row r="241" spans="1:10" x14ac:dyDescent="0.25">
      <c r="A241" t="s">
        <v>147</v>
      </c>
      <c r="B241" t="s">
        <v>208</v>
      </c>
      <c r="C241" t="s">
        <v>620</v>
      </c>
    </row>
    <row r="242" spans="1:10" x14ac:dyDescent="0.25">
      <c r="A242" t="s">
        <v>130</v>
      </c>
      <c r="B242" t="s">
        <v>208</v>
      </c>
      <c r="C242" t="s">
        <v>621</v>
      </c>
      <c r="D242" t="s">
        <v>622</v>
      </c>
      <c r="E242" t="s">
        <v>206</v>
      </c>
      <c r="F242" t="s">
        <v>207</v>
      </c>
    </row>
    <row r="243" spans="1:10" x14ac:dyDescent="0.25">
      <c r="A243" t="s">
        <v>17</v>
      </c>
      <c r="B243" t="s">
        <v>204</v>
      </c>
      <c r="C243" t="s">
        <v>623</v>
      </c>
      <c r="D243" t="s">
        <v>434</v>
      </c>
      <c r="E243" t="s">
        <v>206</v>
      </c>
      <c r="F243" t="s">
        <v>207</v>
      </c>
    </row>
    <row r="244" spans="1:10" x14ac:dyDescent="0.25">
      <c r="A244" t="s">
        <v>454</v>
      </c>
      <c r="B244" t="s">
        <v>208</v>
      </c>
      <c r="C244" t="s">
        <v>624</v>
      </c>
      <c r="D244" t="s">
        <v>241</v>
      </c>
      <c r="E244" t="s">
        <v>207</v>
      </c>
      <c r="F244" t="s">
        <v>625</v>
      </c>
      <c r="G244" t="s">
        <v>626</v>
      </c>
      <c r="H244" t="s">
        <v>589</v>
      </c>
      <c r="I244" t="s">
        <v>498</v>
      </c>
      <c r="J244" t="s">
        <v>124</v>
      </c>
    </row>
    <row r="245" spans="1:10" x14ac:dyDescent="0.25">
      <c r="A245" t="s">
        <v>628</v>
      </c>
      <c r="B245" t="s">
        <v>208</v>
      </c>
      <c r="C245" t="s">
        <v>627</v>
      </c>
      <c r="D245" t="s">
        <v>629</v>
      </c>
      <c r="E245" t="s">
        <v>207</v>
      </c>
    </row>
    <row r="246" spans="1:10" x14ac:dyDescent="0.25">
      <c r="A246" t="s">
        <v>631</v>
      </c>
      <c r="B246" t="s">
        <v>208</v>
      </c>
      <c r="C246" t="s">
        <v>630</v>
      </c>
      <c r="D246" t="s">
        <v>629</v>
      </c>
      <c r="E246" t="s">
        <v>207</v>
      </c>
    </row>
    <row r="247" spans="1:10" x14ac:dyDescent="0.25">
      <c r="A247" t="s">
        <v>633</v>
      </c>
      <c r="B247" t="s">
        <v>208</v>
      </c>
      <c r="C247" t="s">
        <v>632</v>
      </c>
      <c r="D247" t="s">
        <v>207</v>
      </c>
      <c r="E247" t="s">
        <v>634</v>
      </c>
    </row>
    <row r="248" spans="1:10" x14ac:dyDescent="0.25">
      <c r="A248" t="s">
        <v>51</v>
      </c>
      <c r="B248" t="s">
        <v>204</v>
      </c>
      <c r="C248" t="s">
        <v>635</v>
      </c>
      <c r="D248" t="s">
        <v>454</v>
      </c>
      <c r="E248" t="s">
        <v>206</v>
      </c>
      <c r="F248" t="s">
        <v>207</v>
      </c>
    </row>
    <row r="249" spans="1:10" x14ac:dyDescent="0.25">
      <c r="A249" t="s">
        <v>454</v>
      </c>
      <c r="B249" t="s">
        <v>226</v>
      </c>
      <c r="C249" t="s">
        <v>636</v>
      </c>
      <c r="D249" t="s">
        <v>456</v>
      </c>
      <c r="E249" t="s">
        <v>207</v>
      </c>
      <c r="F249" t="s">
        <v>637</v>
      </c>
    </row>
    <row r="250" spans="1:10" x14ac:dyDescent="0.25">
      <c r="A250" t="s">
        <v>454</v>
      </c>
      <c r="B250" t="s">
        <v>226</v>
      </c>
      <c r="C250" t="s">
        <v>638</v>
      </c>
      <c r="D250" t="s">
        <v>456</v>
      </c>
      <c r="E250" t="s">
        <v>272</v>
      </c>
      <c r="F250" t="s">
        <v>270</v>
      </c>
    </row>
    <row r="251" spans="1:10" x14ac:dyDescent="0.25">
      <c r="A251" t="s">
        <v>7</v>
      </c>
      <c r="B251" t="s">
        <v>204</v>
      </c>
      <c r="C251" t="s">
        <v>639</v>
      </c>
      <c r="D251" t="s">
        <v>640</v>
      </c>
    </row>
    <row r="252" spans="1:10" x14ac:dyDescent="0.25">
      <c r="A252" t="s">
        <v>200</v>
      </c>
      <c r="B252" t="s">
        <v>232</v>
      </c>
      <c r="C252" t="s">
        <v>641</v>
      </c>
      <c r="D252" t="s">
        <v>642</v>
      </c>
      <c r="E252" t="s">
        <v>206</v>
      </c>
      <c r="F252" t="s">
        <v>207</v>
      </c>
    </row>
    <row r="253" spans="1:10" x14ac:dyDescent="0.25">
      <c r="A253" t="s">
        <v>99</v>
      </c>
      <c r="B253" t="s">
        <v>203</v>
      </c>
      <c r="C253" t="s">
        <v>643</v>
      </c>
      <c r="D253" t="s">
        <v>206</v>
      </c>
      <c r="E253" t="s">
        <v>207</v>
      </c>
    </row>
    <row r="254" spans="1:10" x14ac:dyDescent="0.25">
      <c r="A254" t="s">
        <v>201</v>
      </c>
      <c r="B254" t="s">
        <v>232</v>
      </c>
      <c r="C254" t="s">
        <v>644</v>
      </c>
      <c r="D254" t="s">
        <v>645</v>
      </c>
      <c r="E254" t="s">
        <v>206</v>
      </c>
      <c r="F254" t="s">
        <v>207</v>
      </c>
    </row>
    <row r="255" spans="1:10" x14ac:dyDescent="0.25">
      <c r="A255" t="s">
        <v>647</v>
      </c>
      <c r="B255" t="s">
        <v>221</v>
      </c>
      <c r="C255" t="s">
        <v>646</v>
      </c>
      <c r="D255" t="s">
        <v>229</v>
      </c>
      <c r="E255" t="s">
        <v>648</v>
      </c>
    </row>
    <row r="256" spans="1:10" x14ac:dyDescent="0.25">
      <c r="A256" t="s">
        <v>184</v>
      </c>
      <c r="B256" t="s">
        <v>221</v>
      </c>
      <c r="C256" t="s">
        <v>649</v>
      </c>
      <c r="D256" t="s">
        <v>512</v>
      </c>
      <c r="E256" t="s">
        <v>336</v>
      </c>
      <c r="F256" t="s">
        <v>207</v>
      </c>
    </row>
    <row r="257" spans="1:5" x14ac:dyDescent="0.25">
      <c r="A257" t="s">
        <v>101</v>
      </c>
      <c r="B257" t="s">
        <v>203</v>
      </c>
      <c r="C257" t="s">
        <v>650</v>
      </c>
    </row>
    <row r="258" spans="1:5" x14ac:dyDescent="0.25">
      <c r="A258" t="s">
        <v>55</v>
      </c>
      <c r="B258" t="s">
        <v>204</v>
      </c>
      <c r="C258" t="s">
        <v>651</v>
      </c>
      <c r="D258" t="s">
        <v>206</v>
      </c>
      <c r="E258" t="s">
        <v>207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30" workbookViewId="0">
      <selection activeCell="A61" sqref="A61"/>
    </sheetView>
  </sheetViews>
  <sheetFormatPr defaultRowHeight="15" x14ac:dyDescent="0.25"/>
  <cols>
    <col min="2" max="2" width="15.42578125" customWidth="1"/>
    <col min="3" max="3" width="25.42578125" customWidth="1"/>
  </cols>
  <sheetData>
    <row r="1" spans="1:7" x14ac:dyDescent="0.25">
      <c r="A1" t="s">
        <v>2</v>
      </c>
      <c r="B1" t="s">
        <v>3</v>
      </c>
      <c r="C1" t="s">
        <v>3</v>
      </c>
      <c r="D1" s="3" t="s">
        <v>218</v>
      </c>
      <c r="E1" t="str">
        <f>CONCATENATE("'",C1,"'")</f>
        <v>'Algeria'</v>
      </c>
      <c r="F1" t="str">
        <f>CONCATENATE("'",D1,"'")</f>
        <v>'DZ'</v>
      </c>
      <c r="G1" t="str">
        <f>CONCATENATE("{","name:","'",C1,"'",",","code:","'",D1,"'},")</f>
        <v>{name:'Algeria',code:'DZ'},</v>
      </c>
    </row>
    <row r="2" spans="1:7" x14ac:dyDescent="0.25">
      <c r="A2" t="s">
        <v>2</v>
      </c>
      <c r="B2" t="s">
        <v>4</v>
      </c>
      <c r="C2" t="s">
        <v>4</v>
      </c>
      <c r="D2" s="3" t="s">
        <v>225</v>
      </c>
      <c r="E2" t="str">
        <f>CONCATENATE(E1,",","'",C2,"'")</f>
        <v>'Algeria','Angola'</v>
      </c>
      <c r="F2" t="str">
        <f>CONCATENATE(F1,",","'",D2,"'")</f>
        <v>'DZ','AO'</v>
      </c>
      <c r="G2" t="str">
        <f>CONCATENATE(G1,"{","name:","'",C2,"'",",","code:","'",D2,"'},")</f>
        <v>{name:'Algeria',code:'DZ'},{name:'Angola',code:'AO'},</v>
      </c>
    </row>
    <row r="3" spans="1:7" x14ac:dyDescent="0.25">
      <c r="A3" t="s">
        <v>2</v>
      </c>
      <c r="B3" t="s">
        <v>5</v>
      </c>
      <c r="C3" t="s">
        <v>5</v>
      </c>
      <c r="D3" s="3" t="s">
        <v>322</v>
      </c>
      <c r="E3" t="str">
        <f t="shared" ref="E3:E54" si="0">CONCATENATE(E2,",","'",C3,"'")</f>
        <v>'Algeria','Angola','Benin'</v>
      </c>
      <c r="F3" t="str">
        <f t="shared" ref="F3:F54" si="1">CONCATENATE(F2,",","'",D3,"'")</f>
        <v>'DZ','AO','BJ'</v>
      </c>
      <c r="G3" t="str">
        <f t="shared" ref="G3:G54" si="2">CONCATENATE(G2,"{","name:","'",C3,"'",",","code:","'",D3,"'},")</f>
        <v>{name:'Algeria',code:'DZ'},{name:'Angola',code:'AO'},{name:'Benin',code:'BJ'},</v>
      </c>
    </row>
    <row r="4" spans="1:7" x14ac:dyDescent="0.25">
      <c r="A4" t="s">
        <v>2</v>
      </c>
      <c r="B4" t="s">
        <v>6</v>
      </c>
      <c r="C4" t="s">
        <v>6</v>
      </c>
      <c r="D4" s="3" t="s">
        <v>253</v>
      </c>
      <c r="E4" t="str">
        <f t="shared" si="0"/>
        <v>'Algeria','Angola','Benin','Botswana'</v>
      </c>
      <c r="F4" t="str">
        <f t="shared" si="1"/>
        <v>'DZ','AO','BJ','BW'</v>
      </c>
      <c r="G4" t="str">
        <f t="shared" si="2"/>
        <v>{name:'Algeria',code:'DZ'},{name:'Angola',code:'AO'},{name:'Benin',code:'BJ'},{name:'Botswana',code:'BW'},</v>
      </c>
    </row>
    <row r="5" spans="1:7" x14ac:dyDescent="0.25">
      <c r="A5" t="s">
        <v>2</v>
      </c>
      <c r="B5" t="s">
        <v>7</v>
      </c>
      <c r="C5" t="s">
        <v>7</v>
      </c>
      <c r="D5" s="3" t="s">
        <v>639</v>
      </c>
      <c r="E5" t="str">
        <f t="shared" si="0"/>
        <v>'Algeria','Angola','Benin','Botswana','Burkina'</v>
      </c>
      <c r="F5" t="str">
        <f t="shared" si="1"/>
        <v>'DZ','AO','BJ','BW','BF'</v>
      </c>
      <c r="G5" t="str">
        <f t="shared" si="2"/>
        <v>{name:'Algeria',code:'DZ'},{name:'Angola',code:'AO'},{name:'Benin',code:'BJ'},{name:'Botswana',code:'BW'},{name:'Burkina',code:'BF'},</v>
      </c>
    </row>
    <row r="6" spans="1:7" x14ac:dyDescent="0.25">
      <c r="A6" t="s">
        <v>2</v>
      </c>
      <c r="B6" t="s">
        <v>8</v>
      </c>
      <c r="C6" t="s">
        <v>8</v>
      </c>
      <c r="D6" s="3" t="s">
        <v>279</v>
      </c>
      <c r="E6" t="str">
        <f t="shared" si="0"/>
        <v>'Algeria','Angola','Benin','Botswana','Burkina','Burundi'</v>
      </c>
      <c r="F6" t="str">
        <f t="shared" si="1"/>
        <v>'DZ','AO','BJ','BW','BF','BI'</v>
      </c>
      <c r="G6" t="str">
        <f t="shared" si="2"/>
        <v>{name:'Algeria',code:'DZ'},{name:'Angola',code:'AO'},{name:'Benin',code:'BJ'},{name:'Botswana',code:'BW'},{name:'Burkina',code:'BF'},{name:'Burundi',code:'BI'},</v>
      </c>
    </row>
    <row r="7" spans="1:7" x14ac:dyDescent="0.25">
      <c r="A7" t="s">
        <v>2</v>
      </c>
      <c r="B7" t="s">
        <v>9</v>
      </c>
      <c r="C7" t="s">
        <v>9</v>
      </c>
      <c r="D7" s="3" t="s">
        <v>282</v>
      </c>
      <c r="E7" t="str">
        <f t="shared" si="0"/>
        <v>'Algeria','Angola','Benin','Botswana','Burkina','Burundi','Cameroon'</v>
      </c>
      <c r="F7" t="str">
        <f t="shared" si="1"/>
        <v>'DZ','AO','BJ','BW','BF','BI','CM'</v>
      </c>
      <c r="G7" t="str">
        <f t="shared" si="2"/>
        <v>{name:'Algeria',code:'DZ'},{name:'Angola',code:'AO'},{name:'Benin',code:'BJ'},{name:'Botswana',code:'BW'},{name:'Burkina',code:'BF'},{name:'Burundi',code:'BI'},{name:'Cameroon',code:'CM'},</v>
      </c>
    </row>
    <row r="8" spans="1:7" x14ac:dyDescent="0.25">
      <c r="A8" t="s">
        <v>2</v>
      </c>
      <c r="B8" t="s">
        <v>10</v>
      </c>
      <c r="C8" t="s">
        <v>10</v>
      </c>
      <c r="D8" s="3" t="s">
        <v>284</v>
      </c>
      <c r="E8" t="str">
        <f t="shared" si="0"/>
        <v>'Algeria','Angola','Benin','Botswana','Burkina','Burundi','Cameroon','Cape Verde'</v>
      </c>
      <c r="F8" t="str">
        <f t="shared" si="1"/>
        <v>'DZ','AO','BJ','BW','BF','BI','CM','CV'</v>
      </c>
      <c r="G8" t="str">
        <f t="shared" si="2"/>
        <v>{name:'Algeria',code:'DZ'},{name:'Angola',code:'AO'},{name:'Benin',code:'BJ'},{name:'Botswana',code:'BW'},{name:'Burkina',code:'BF'},{name:'Burundi',code:'BI'},{name:'Cameroon',code:'CM'},{name:'Cape Verde',code:'CV'},</v>
      </c>
    </row>
    <row r="9" spans="1:7" x14ac:dyDescent="0.25">
      <c r="A9" t="s">
        <v>2</v>
      </c>
      <c r="B9" t="s">
        <v>11</v>
      </c>
      <c r="C9" t="s">
        <v>11</v>
      </c>
      <c r="D9" s="3" t="s">
        <v>289</v>
      </c>
      <c r="E9" t="str">
        <f t="shared" si="0"/>
        <v>'Algeria','Angola','Benin','Botswana','Burkina','Burundi','Cameroon','Cape Verde','Central African Republic'</v>
      </c>
      <c r="F9" t="str">
        <f t="shared" si="1"/>
        <v>'DZ','AO','BJ','BW','BF','BI','CM','CV','CF'</v>
      </c>
      <c r="G9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</v>
      </c>
    </row>
    <row r="10" spans="1:7" x14ac:dyDescent="0.25">
      <c r="A10" t="s">
        <v>2</v>
      </c>
      <c r="B10" t="s">
        <v>12</v>
      </c>
      <c r="C10" t="s">
        <v>12</v>
      </c>
      <c r="D10" s="3" t="s">
        <v>296</v>
      </c>
      <c r="E10" t="str">
        <f t="shared" si="0"/>
        <v>'Algeria','Angola','Benin','Botswana','Burkina','Burundi','Cameroon','Cape Verde','Central African Republic','Chad'</v>
      </c>
      <c r="F10" t="str">
        <f t="shared" si="1"/>
        <v>'DZ','AO','BJ','BW','BF','BI','CM','CV','CF','TD'</v>
      </c>
      <c r="G10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</v>
      </c>
    </row>
    <row r="11" spans="1:7" x14ac:dyDescent="0.25">
      <c r="A11" t="s">
        <v>2</v>
      </c>
      <c r="B11" t="s">
        <v>13</v>
      </c>
      <c r="C11" t="s">
        <v>13</v>
      </c>
      <c r="D11" s="3" t="s">
        <v>307</v>
      </c>
      <c r="E11" t="str">
        <f t="shared" si="0"/>
        <v>'Algeria','Angola','Benin','Botswana','Burkina','Burundi','Cameroon','Cape Verde','Central African Republic','Chad','Comoros'</v>
      </c>
      <c r="F11" t="str">
        <f t="shared" si="1"/>
        <v>'DZ','AO','BJ','BW','BF','BI','CM','CV','CF','TD','KM'</v>
      </c>
      <c r="G11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</v>
      </c>
    </row>
    <row r="12" spans="1:7" x14ac:dyDescent="0.25">
      <c r="A12" t="s">
        <v>2</v>
      </c>
      <c r="B12" t="s">
        <v>14</v>
      </c>
      <c r="C12" t="s">
        <v>14</v>
      </c>
      <c r="D12" s="3" t="s">
        <v>310</v>
      </c>
      <c r="E12" t="str">
        <f t="shared" si="0"/>
        <v>'Algeria','Angola','Benin','Botswana','Burkina','Burundi','Cameroon','Cape Verde','Central African Republic','Chad','Comoros','Congo'</v>
      </c>
      <c r="F12" t="str">
        <f t="shared" si="1"/>
        <v>'DZ','AO','BJ','BW','BF','BI','CM','CV','CF','TD','KM','CG'</v>
      </c>
      <c r="G12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</v>
      </c>
    </row>
    <row r="13" spans="1:7" x14ac:dyDescent="0.25">
      <c r="A13" t="s">
        <v>2</v>
      </c>
      <c r="B13" t="s">
        <v>15</v>
      </c>
      <c r="C13" t="s">
        <v>15</v>
      </c>
      <c r="D13" s="3" t="s">
        <v>311</v>
      </c>
      <c r="E13" t="str">
        <f t="shared" si="0"/>
        <v>'Algeria','Angola','Benin','Botswana','Burkina','Burundi','Cameroon','Cape Verde','Central African Republic','Chad','Comoros','Congo','Congo, Democratic Republic of'</v>
      </c>
      <c r="F13" t="str">
        <f t="shared" si="1"/>
        <v>'DZ','AO','BJ','BW','BF','BI','CM','CV','CF','TD','KM','CG','CD'</v>
      </c>
      <c r="G13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</v>
      </c>
    </row>
    <row r="14" spans="1:7" x14ac:dyDescent="0.25">
      <c r="A14" t="s">
        <v>2</v>
      </c>
      <c r="B14" t="s">
        <v>16</v>
      </c>
      <c r="C14" t="s">
        <v>16</v>
      </c>
      <c r="D14" s="3" t="s">
        <v>358</v>
      </c>
      <c r="E14" t="str">
        <f t="shared" si="0"/>
        <v>'Algeria','Angola','Benin','Botswana','Burkina','Burundi','Cameroon','Cape Verde','Central African Republic','Chad','Comoros','Congo','Congo, Democratic Republic of','Djibouti'</v>
      </c>
      <c r="F14" t="str">
        <f t="shared" si="1"/>
        <v>'DZ','AO','BJ','BW','BF','BI','CM','CV','CF','TD','KM','CG','CD','DJ'</v>
      </c>
      <c r="G14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</v>
      </c>
    </row>
    <row r="15" spans="1:7" x14ac:dyDescent="0.25">
      <c r="A15" t="s">
        <v>2</v>
      </c>
      <c r="B15" t="s">
        <v>17</v>
      </c>
      <c r="C15" t="s">
        <v>17</v>
      </c>
      <c r="D15" s="3" t="s">
        <v>623</v>
      </c>
      <c r="E15" t="str">
        <f t="shared" si="0"/>
        <v>'Algeria','Angola','Benin','Botswana','Burkina','Burundi','Cameroon','Cape Verde','Central African Republic','Chad','Comoros','Congo','Congo, Democratic Republic of','Djibouti','Egypt'</v>
      </c>
      <c r="F15" t="str">
        <f t="shared" si="1"/>
        <v>'DZ','AO','BJ','BW','BF','BI','CM','CV','CF','TD','KM','CG','CD','DJ','EG'</v>
      </c>
      <c r="G15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</v>
      </c>
    </row>
    <row r="16" spans="1:7" x14ac:dyDescent="0.25">
      <c r="A16" t="s">
        <v>2</v>
      </c>
      <c r="B16" t="s">
        <v>18</v>
      </c>
      <c r="C16" t="s">
        <v>18</v>
      </c>
      <c r="D16" s="3" t="s">
        <v>331</v>
      </c>
      <c r="E16" t="str">
        <f t="shared" si="0"/>
        <v>'Algeria','Angola','Benin','Botswana','Burkina','Burundi','Cameroon','Cape Verde','Central African Republic','Chad','Comoros','Congo','Congo, Democratic Republic of','Djibouti','Egypt','Equatorial Guinea'</v>
      </c>
      <c r="F16" t="str">
        <f t="shared" si="1"/>
        <v>'DZ','AO','BJ','BW','BF','BI','CM','CV','CF','TD','KM','CG','CD','DJ','EG','GQ'</v>
      </c>
      <c r="G16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</v>
      </c>
    </row>
    <row r="17" spans="1:7" x14ac:dyDescent="0.25">
      <c r="A17" t="s">
        <v>2</v>
      </c>
      <c r="B17" t="s">
        <v>19</v>
      </c>
      <c r="C17" t="s">
        <v>19</v>
      </c>
      <c r="D17" s="3" t="s">
        <v>335</v>
      </c>
      <c r="E17" t="str">
        <f t="shared" si="0"/>
        <v>'Algeria','Angola','Benin','Botswana','Burkina','Burundi','Cameroon','Cape Verde','Central African Republic','Chad','Comoros','Congo','Congo, Democratic Republic of','Djibouti','Egypt','Equatorial Guinea','Eritrea'</v>
      </c>
      <c r="F17" t="str">
        <f t="shared" si="1"/>
        <v>'DZ','AO','BJ','BW','BF','BI','CM','CV','CF','TD','KM','CG','CD','DJ','EG','GQ','ER'</v>
      </c>
      <c r="G17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</v>
      </c>
    </row>
    <row r="18" spans="1:7" x14ac:dyDescent="0.25">
      <c r="A18" t="s">
        <v>2</v>
      </c>
      <c r="B18" t="s">
        <v>20</v>
      </c>
      <c r="C18" t="s">
        <v>20</v>
      </c>
      <c r="D18" s="3" t="s">
        <v>333</v>
      </c>
      <c r="E18" t="str">
        <f t="shared" si="0"/>
        <v>'Algeria','Angola','Benin','Botswana','Burkina','Burundi','Cameroon','Cape Verde','Central African Republic','Chad','Comoros','Congo','Congo, Democratic Republic of','Djibouti','Egypt','Equatorial Guinea','Eritrea','Ethiopia'</v>
      </c>
      <c r="F18" t="str">
        <f t="shared" si="1"/>
        <v>'DZ','AO','BJ','BW','BF','BI','CM','CV','CF','TD','KM','CG','CD','DJ','EG','GQ','ER','ET'</v>
      </c>
      <c r="G18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</v>
      </c>
    </row>
    <row r="19" spans="1:7" x14ac:dyDescent="0.25">
      <c r="A19" t="s">
        <v>2</v>
      </c>
      <c r="B19" t="s">
        <v>21</v>
      </c>
      <c r="C19" t="s">
        <v>21</v>
      </c>
      <c r="D19" s="3" t="s">
        <v>359</v>
      </c>
      <c r="E19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</v>
      </c>
      <c r="F19" t="str">
        <f t="shared" si="1"/>
        <v>'DZ','AO','BJ','BW','BF','BI','CM','CV','CF','TD','KM','CG','CD','DJ','EG','GQ','ER','ET','GA'</v>
      </c>
      <c r="G19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</v>
      </c>
    </row>
    <row r="20" spans="1:7" x14ac:dyDescent="0.25">
      <c r="A20" t="s">
        <v>2</v>
      </c>
      <c r="B20" t="s">
        <v>22</v>
      </c>
      <c r="C20" t="s">
        <v>22</v>
      </c>
      <c r="D20" s="3" t="s">
        <v>362</v>
      </c>
      <c r="E20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</v>
      </c>
      <c r="F20" t="str">
        <f t="shared" si="1"/>
        <v>'DZ','AO','BJ','BW','BF','BI','CM','CV','CF','TD','KM','CG','CD','DJ','EG','GQ','ER','ET','GA','GM'</v>
      </c>
      <c r="G20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</v>
      </c>
    </row>
    <row r="21" spans="1:7" x14ac:dyDescent="0.25">
      <c r="A21" t="s">
        <v>2</v>
      </c>
      <c r="B21" t="s">
        <v>23</v>
      </c>
      <c r="C21" t="s">
        <v>23</v>
      </c>
      <c r="D21" s="3" t="s">
        <v>367</v>
      </c>
      <c r="E21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</v>
      </c>
      <c r="F21" t="str">
        <f t="shared" si="1"/>
        <v>'DZ','AO','BJ','BW','BF','BI','CM','CV','CF','TD','KM','CG','CD','DJ','EG','GQ','ER','ET','GA','GM','GH'</v>
      </c>
      <c r="G21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</v>
      </c>
    </row>
    <row r="22" spans="1:7" x14ac:dyDescent="0.25">
      <c r="A22" t="s">
        <v>2</v>
      </c>
      <c r="B22" t="s">
        <v>24</v>
      </c>
      <c r="C22" t="s">
        <v>24</v>
      </c>
      <c r="D22" s="3" t="s">
        <v>381</v>
      </c>
      <c r="E22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</v>
      </c>
      <c r="F22" t="str">
        <f t="shared" si="1"/>
        <v>'DZ','AO','BJ','BW','BF','BI','CM','CV','CF','TD','KM','CG','CD','DJ','EG','GQ','ER','ET','GA','GM','GH','GN'</v>
      </c>
      <c r="G22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</v>
      </c>
    </row>
    <row r="23" spans="1:7" x14ac:dyDescent="0.25">
      <c r="A23" t="s">
        <v>2</v>
      </c>
      <c r="B23" t="s">
        <v>25</v>
      </c>
      <c r="C23" t="s">
        <v>25</v>
      </c>
      <c r="D23" s="3" t="s">
        <v>521</v>
      </c>
      <c r="E23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</v>
      </c>
      <c r="F23" t="str">
        <f t="shared" si="1"/>
        <v>'DZ','AO','BJ','BW','BF','BI','CM','CV','CF','TD','KM','CG','CD','DJ','EG','GQ','ER','ET','GA','GM','GH','GN','GW'</v>
      </c>
      <c r="G23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</v>
      </c>
    </row>
    <row r="24" spans="1:7" x14ac:dyDescent="0.25">
      <c r="A24" t="s">
        <v>2</v>
      </c>
      <c r="B24" t="s">
        <v>26</v>
      </c>
      <c r="C24" t="s">
        <v>26</v>
      </c>
      <c r="D24" s="3" t="s">
        <v>411</v>
      </c>
      <c r="E24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</v>
      </c>
      <c r="F24" t="str">
        <f t="shared" si="1"/>
        <v>'DZ','AO','BJ','BW','BF','BI','CM','CV','CF','TD','KM','CG','CD','DJ','EG','GQ','ER','ET','GA','GM','GH','GN','GW','CI'</v>
      </c>
      <c r="G24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</v>
      </c>
    </row>
    <row r="25" spans="1:7" x14ac:dyDescent="0.25">
      <c r="A25" t="s">
        <v>2</v>
      </c>
      <c r="B25" t="s">
        <v>27</v>
      </c>
      <c r="C25" t="s">
        <v>27</v>
      </c>
      <c r="D25" s="3" t="s">
        <v>419</v>
      </c>
      <c r="E25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</v>
      </c>
      <c r="F25" t="str">
        <f t="shared" si="1"/>
        <v>'DZ','AO','BJ','BW','BF','BI','CM','CV','CF','TD','KM','CG','CD','DJ','EG','GQ','ER','ET','GA','GM','GH','GN','GW','CI','KE'</v>
      </c>
      <c r="G25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</v>
      </c>
    </row>
    <row r="26" spans="1:7" x14ac:dyDescent="0.25">
      <c r="A26" t="s">
        <v>2</v>
      </c>
      <c r="B26" t="s">
        <v>28</v>
      </c>
      <c r="C26" t="s">
        <v>28</v>
      </c>
      <c r="D26" s="3" t="s">
        <v>429</v>
      </c>
      <c r="E26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</v>
      </c>
      <c r="F26" t="str">
        <f t="shared" si="1"/>
        <v>'DZ','AO','BJ','BW','BF','BI','CM','CV','CF','TD','KM','CG','CD','DJ','EG','GQ','ER','ET','GA','GM','GH','GN','GW','CI','KE','LS'</v>
      </c>
      <c r="G26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</v>
      </c>
    </row>
    <row r="27" spans="1:7" x14ac:dyDescent="0.25">
      <c r="A27" t="s">
        <v>2</v>
      </c>
      <c r="B27" t="s">
        <v>29</v>
      </c>
      <c r="C27" t="s">
        <v>29</v>
      </c>
      <c r="D27" s="3" t="s">
        <v>431</v>
      </c>
      <c r="E27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</v>
      </c>
      <c r="F27" t="str">
        <f t="shared" si="1"/>
        <v>'DZ','AO','BJ','BW','BF','BI','CM','CV','CF','TD','KM','CG','CD','DJ','EG','GQ','ER','ET','GA','GM','GH','GN','GW','CI','KE','LS','LR'</v>
      </c>
      <c r="G27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</v>
      </c>
    </row>
    <row r="28" spans="1:7" x14ac:dyDescent="0.25">
      <c r="A28" t="s">
        <v>2</v>
      </c>
      <c r="B28" t="s">
        <v>30</v>
      </c>
      <c r="C28" t="s">
        <v>30</v>
      </c>
      <c r="D28" s="3" t="s">
        <v>432</v>
      </c>
      <c r="E28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</v>
      </c>
      <c r="F28" t="str">
        <f t="shared" si="1"/>
        <v>'DZ','AO','BJ','BW','BF','BI','CM','CV','CF','TD','KM','CG','CD','DJ','EG','GQ','ER','ET','GA','GM','GH','GN','GW','CI','KE','LS','LR','LY'</v>
      </c>
      <c r="G28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</v>
      </c>
    </row>
    <row r="29" spans="1:7" x14ac:dyDescent="0.25">
      <c r="A29" t="s">
        <v>2</v>
      </c>
      <c r="B29" t="s">
        <v>31</v>
      </c>
      <c r="C29" t="s">
        <v>31</v>
      </c>
      <c r="D29" s="3" t="s">
        <v>443</v>
      </c>
      <c r="E29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</v>
      </c>
      <c r="F29" t="str">
        <f t="shared" si="1"/>
        <v>'DZ','AO','BJ','BW','BF','BI','CM','CV','CF','TD','KM','CG','CD','DJ','EG','GQ','ER','ET','GA','GM','GH','GN','GW','CI','KE','LS','LR','LY','MG'</v>
      </c>
      <c r="G29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</v>
      </c>
    </row>
    <row r="30" spans="1:7" x14ac:dyDescent="0.25">
      <c r="A30" t="s">
        <v>2</v>
      </c>
      <c r="B30" t="s">
        <v>32</v>
      </c>
      <c r="C30" t="s">
        <v>32</v>
      </c>
      <c r="D30" s="3" t="s">
        <v>444</v>
      </c>
      <c r="E30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</v>
      </c>
      <c r="F30" t="str">
        <f t="shared" si="1"/>
        <v>'DZ','AO','BJ','BW','BF','BI','CM','CV','CF','TD','KM','CG','CD','DJ','EG','GQ','ER','ET','GA','GM','GH','GN','GW','CI','KE','LS','LR','LY','MG','MW'</v>
      </c>
      <c r="G30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</v>
      </c>
    </row>
    <row r="31" spans="1:7" x14ac:dyDescent="0.25">
      <c r="A31" t="s">
        <v>2</v>
      </c>
      <c r="B31" t="s">
        <v>33</v>
      </c>
      <c r="C31" t="s">
        <v>33</v>
      </c>
      <c r="D31" s="3" t="s">
        <v>447</v>
      </c>
      <c r="E31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</v>
      </c>
      <c r="F31" t="str">
        <f t="shared" si="1"/>
        <v>'DZ','AO','BJ','BW','BF','BI','CM','CV','CF','TD','KM','CG','CD','DJ','EG','GQ','ER','ET','GA','GM','GH','GN','GW','CI','KE','LS','LR','LY','MG','MW','ML'</v>
      </c>
      <c r="G31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</v>
      </c>
    </row>
    <row r="32" spans="1:7" x14ac:dyDescent="0.25">
      <c r="A32" t="s">
        <v>2</v>
      </c>
      <c r="B32" t="s">
        <v>34</v>
      </c>
      <c r="C32" t="s">
        <v>34</v>
      </c>
      <c r="D32" s="3" t="s">
        <v>451</v>
      </c>
      <c r="E32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</v>
      </c>
      <c r="F32" t="str">
        <f t="shared" si="1"/>
        <v>'DZ','AO','BJ','BW','BF','BI','CM','CV','CF','TD','KM','CG','CD','DJ','EG','GQ','ER','ET','GA','GM','GH','GN','GW','CI','KE','LS','LR','LY','MG','MW','ML','MR'</v>
      </c>
      <c r="G32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</v>
      </c>
    </row>
    <row r="33" spans="1:7" x14ac:dyDescent="0.25">
      <c r="A33" t="s">
        <v>2</v>
      </c>
      <c r="B33" t="s">
        <v>35</v>
      </c>
      <c r="C33" t="s">
        <v>35</v>
      </c>
      <c r="D33" s="3" t="s">
        <v>452</v>
      </c>
      <c r="E33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</v>
      </c>
      <c r="F33" t="str">
        <f t="shared" si="1"/>
        <v>'DZ','AO','BJ','BW','BF','BI','CM','CV','CF','TD','KM','CG','CD','DJ','EG','GQ','ER','ET','GA','GM','GH','GN','GW','CI','KE','LS','LR','LY','MG','MW','ML','MR','MU'</v>
      </c>
      <c r="G33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</v>
      </c>
    </row>
    <row r="34" spans="1:7" x14ac:dyDescent="0.25">
      <c r="A34" t="s">
        <v>2</v>
      </c>
      <c r="B34" t="s">
        <v>36</v>
      </c>
      <c r="C34" t="s">
        <v>36</v>
      </c>
      <c r="D34" s="3" t="s">
        <v>463</v>
      </c>
      <c r="E34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</v>
      </c>
      <c r="F34" t="str">
        <f t="shared" si="1"/>
        <v>'DZ','AO','BJ','BW','BF','BI','CM','CV','CF','TD','KM','CG','CD','DJ','EG','GQ','ER','ET','GA','GM','GH','GN','GW','CI','KE','LS','LR','LY','MG','MW','ML','MR','MU','MA'</v>
      </c>
      <c r="G34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</v>
      </c>
    </row>
    <row r="35" spans="1:7" x14ac:dyDescent="0.25">
      <c r="A35" t="s">
        <v>2</v>
      </c>
      <c r="B35" t="s">
        <v>37</v>
      </c>
      <c r="C35" t="s">
        <v>37</v>
      </c>
      <c r="D35" s="3" t="s">
        <v>464</v>
      </c>
      <c r="E35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</v>
      </c>
      <c r="F35" t="str">
        <f t="shared" si="1"/>
        <v>'DZ','AO','BJ','BW','BF','BI','CM','CV','CF','TD','KM','CG','CD','DJ','EG','GQ','ER','ET','GA','GM','GH','GN','GW','CI','KE','LS','LR','LY','MG','MW','ML','MR','MU','MA','MZ'</v>
      </c>
      <c r="G35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</v>
      </c>
    </row>
    <row r="36" spans="1:7" x14ac:dyDescent="0.25">
      <c r="A36" t="s">
        <v>2</v>
      </c>
      <c r="B36" t="s">
        <v>38</v>
      </c>
      <c r="C36" t="s">
        <v>38</v>
      </c>
      <c r="D36" s="3" t="s">
        <v>226</v>
      </c>
      <c r="E36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</v>
      </c>
      <c r="F36" t="str">
        <f t="shared" si="1"/>
        <v>'DZ','AO','BJ','BW','BF','BI','CM','CV','CF','TD','KM','CG','CD','DJ','EG','GQ','ER','ET','GA','GM','GH','GN','GW','CI','KE','LS','LR','LY','MG','MW','ML','MR','MU','MA','MZ','NA'</v>
      </c>
      <c r="G36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</v>
      </c>
    </row>
    <row r="37" spans="1:7" x14ac:dyDescent="0.25">
      <c r="A37" t="s">
        <v>2</v>
      </c>
      <c r="B37" t="s">
        <v>39</v>
      </c>
      <c r="C37" t="s">
        <v>39</v>
      </c>
      <c r="D37" s="3" t="s">
        <v>490</v>
      </c>
      <c r="E37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</v>
      </c>
      <c r="F37" t="str">
        <f t="shared" si="1"/>
        <v>'DZ','AO','BJ','BW','BF','BI','CM','CV','CF','TD','KM','CG','CD','DJ','EG','GQ','ER','ET','GA','GM','GH','GN','GW','CI','KE','LS','LR','LY','MG','MW','ML','MR','MU','MA','MZ','NA','NE'</v>
      </c>
      <c r="G37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</v>
      </c>
    </row>
    <row r="38" spans="1:7" x14ac:dyDescent="0.25">
      <c r="A38" t="s">
        <v>2</v>
      </c>
      <c r="B38" t="s">
        <v>40</v>
      </c>
      <c r="C38" t="s">
        <v>40</v>
      </c>
      <c r="D38" s="3" t="s">
        <v>491</v>
      </c>
      <c r="E38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</v>
      </c>
      <c r="F38" t="str">
        <f t="shared" si="1"/>
        <v>'DZ','AO','BJ','BW','BF','BI','CM','CV','CF','TD','KM','CG','CD','DJ','EG','GQ','ER','ET','GA','GM','GH','GN','GW','CI','KE','LS','LR','LY','MG','MW','ML','MR','MU','MA','MZ','NA','NE','NG'</v>
      </c>
      <c r="G38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</v>
      </c>
    </row>
    <row r="39" spans="1:7" x14ac:dyDescent="0.25">
      <c r="A39" t="s">
        <v>2</v>
      </c>
      <c r="B39" t="s">
        <v>41</v>
      </c>
      <c r="C39" t="s">
        <v>41</v>
      </c>
      <c r="D39" s="3" t="s">
        <v>534</v>
      </c>
      <c r="E39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</v>
      </c>
      <c r="F39" t="str">
        <f t="shared" si="1"/>
        <v>'DZ','AO','BJ','BW','BF','BI','CM','CV','CF','TD','KM','CG','CD','DJ','EG','GQ','ER','ET','GA','GM','GH','GN','GW','CI','KE','LS','LR','LY','MG','MW','ML','MR','MU','MA','MZ','NA','NE','NG','RW'</v>
      </c>
      <c r="G39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</v>
      </c>
    </row>
    <row r="40" spans="1:7" x14ac:dyDescent="0.25">
      <c r="A40" t="s">
        <v>2</v>
      </c>
      <c r="B40" t="s">
        <v>42</v>
      </c>
      <c r="C40" t="s">
        <v>42</v>
      </c>
      <c r="D40" s="3" t="s">
        <v>558</v>
      </c>
      <c r="E40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</v>
      </c>
      <c r="F40" t="str">
        <f t="shared" si="1"/>
        <v>'DZ','AO','BJ','BW','BF','BI','CM','CV','CF','TD','KM','CG','CD','DJ','EG','GQ','ER','ET','GA','GM','GH','GN','GW','CI','KE','LS','LR','LY','MG','MW','ML','MR','MU','MA','MZ','NA','NE','NG','RW','ST'</v>
      </c>
      <c r="G40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</v>
      </c>
    </row>
    <row r="41" spans="1:7" x14ac:dyDescent="0.25">
      <c r="A41" t="s">
        <v>2</v>
      </c>
      <c r="B41" t="s">
        <v>43</v>
      </c>
      <c r="C41" t="s">
        <v>43</v>
      </c>
      <c r="D41" s="3" t="s">
        <v>564</v>
      </c>
      <c r="E41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</v>
      </c>
      <c r="F41" t="str">
        <f t="shared" si="1"/>
        <v>'DZ','AO','BJ','BW','BF','BI','CM','CV','CF','TD','KM','CG','CD','DJ','EG','GQ','ER','ET','GA','GM','GH','GN','GW','CI','KE','LS','LR','LY','MG','MW','ML','MR','MU','MA','MZ','NA','NE','NG','RW','ST','SN'</v>
      </c>
      <c r="G41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</v>
      </c>
    </row>
    <row r="42" spans="1:7" x14ac:dyDescent="0.25">
      <c r="A42" t="s">
        <v>2</v>
      </c>
      <c r="B42" t="s">
        <v>44</v>
      </c>
      <c r="C42" t="s">
        <v>44</v>
      </c>
      <c r="D42" s="3" t="s">
        <v>566</v>
      </c>
      <c r="E42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</v>
      </c>
      <c r="F42" t="str">
        <f t="shared" si="1"/>
        <v>'DZ','AO','BJ','BW','BF','BI','CM','CV','CF','TD','KM','CG','CD','DJ','EG','GQ','ER','ET','GA','GM','GH','GN','GW','CI','KE','LS','LR','LY','MG','MW','ML','MR','MU','MA','MZ','NA','NE','NG','RW','ST','SN','SC'</v>
      </c>
      <c r="G42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</v>
      </c>
    </row>
    <row r="43" spans="1:7" x14ac:dyDescent="0.25">
      <c r="A43" t="s">
        <v>2</v>
      </c>
      <c r="B43" t="s">
        <v>45</v>
      </c>
      <c r="C43" t="s">
        <v>45</v>
      </c>
      <c r="D43" s="3" t="s">
        <v>567</v>
      </c>
      <c r="E43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</v>
      </c>
      <c r="F43" t="str">
        <f t="shared" si="1"/>
        <v>'DZ','AO','BJ','BW','BF','BI','CM','CV','CF','TD','KM','CG','CD','DJ','EG','GQ','ER','ET','GA','GM','GH','GN','GW','CI','KE','LS','LR','LY','MG','MW','ML','MR','MU','MA','MZ','NA','NE','NG','RW','ST','SN','SC','SL'</v>
      </c>
      <c r="G43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</v>
      </c>
    </row>
    <row r="44" spans="1:7" x14ac:dyDescent="0.25">
      <c r="A44" t="s">
        <v>2</v>
      </c>
      <c r="B44" t="s">
        <v>46</v>
      </c>
      <c r="C44" t="s">
        <v>46</v>
      </c>
      <c r="D44" s="3" t="s">
        <v>576</v>
      </c>
      <c r="E44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</v>
      </c>
      <c r="F44" t="str">
        <f t="shared" si="1"/>
        <v>'DZ','AO','BJ','BW','BF','BI','CM','CV','CF','TD','KM','CG','CD','DJ','EG','GQ','ER','ET','GA','GM','GH','GN','GW','CI','KE','LS','LR','LY','MG','MW','ML','MR','MU','MA','MZ','NA','NE','NG','RW','ST','SN','SC','SL','SO'</v>
      </c>
      <c r="G44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</v>
      </c>
    </row>
    <row r="45" spans="1:7" x14ac:dyDescent="0.25">
      <c r="A45" t="s">
        <v>2</v>
      </c>
      <c r="B45" t="s">
        <v>47</v>
      </c>
      <c r="C45" t="s">
        <v>47</v>
      </c>
      <c r="D45" s="3" t="s">
        <v>578</v>
      </c>
      <c r="E45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</v>
      </c>
      <c r="F45" t="str">
        <f t="shared" si="1"/>
        <v>'DZ','AO','BJ','BW','BF','BI','CM','CV','CF','TD','KM','CG','CD','DJ','EG','GQ','ER','ET','GA','GM','GH','GN','GW','CI','KE','LS','LR','LY','MG','MW','ML','MR','MU','MA','MZ','NA','NE','NG','RW','ST','SN','SC','SL','SO','ZA'</v>
      </c>
      <c r="G45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</v>
      </c>
    </row>
    <row r="46" spans="1:7" x14ac:dyDescent="0.25">
      <c r="A46" t="s">
        <v>2</v>
      </c>
      <c r="B46" t="s">
        <v>48</v>
      </c>
      <c r="C46" t="s">
        <v>48</v>
      </c>
      <c r="D46" s="3" t="s">
        <v>581</v>
      </c>
      <c r="E46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</v>
      </c>
      <c r="F46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</v>
      </c>
      <c r="G46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</v>
      </c>
    </row>
    <row r="47" spans="1:7" x14ac:dyDescent="0.25">
      <c r="A47" t="s">
        <v>2</v>
      </c>
      <c r="B47" t="s">
        <v>49</v>
      </c>
      <c r="C47" t="s">
        <v>49</v>
      </c>
      <c r="D47" s="3" t="s">
        <v>585</v>
      </c>
      <c r="E47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</v>
      </c>
      <c r="F47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</v>
      </c>
      <c r="G47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</v>
      </c>
    </row>
    <row r="48" spans="1:7" x14ac:dyDescent="0.25">
      <c r="A48" t="s">
        <v>2</v>
      </c>
      <c r="B48" t="s">
        <v>50</v>
      </c>
      <c r="C48" t="s">
        <v>50</v>
      </c>
      <c r="D48" s="3" t="s">
        <v>592</v>
      </c>
      <c r="E48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</v>
      </c>
      <c r="F48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</v>
      </c>
      <c r="G48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</v>
      </c>
    </row>
    <row r="49" spans="1:7" x14ac:dyDescent="0.25">
      <c r="A49" t="s">
        <v>2</v>
      </c>
      <c r="B49" t="s">
        <v>51</v>
      </c>
      <c r="C49" t="s">
        <v>51</v>
      </c>
      <c r="D49" s="3" t="s">
        <v>635</v>
      </c>
      <c r="E49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</v>
      </c>
      <c r="F49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</v>
      </c>
      <c r="G49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</v>
      </c>
    </row>
    <row r="50" spans="1:7" x14ac:dyDescent="0.25">
      <c r="A50" t="s">
        <v>2</v>
      </c>
      <c r="B50" t="s">
        <v>52</v>
      </c>
      <c r="C50" t="s">
        <v>52</v>
      </c>
      <c r="D50" s="3" t="s">
        <v>601</v>
      </c>
      <c r="E50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</v>
      </c>
      <c r="F50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'DZ','AO','BJ','BW','BF','BI','CM','CV','CF','TD','KM','CG','CD','DJ','EG','GQ','ER','ET','GA','GM','GH','GN','GW','CI','KE','LS','LR','LY','MG','MW','ML','MR','MU','MA','MZ','NA','NE','NG','RW','ST','SN','SC','SL','SO','ZA','SS','SD','SZ','TZ','TG'</v>
      </c>
      <c r="G50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</v>
      </c>
    </row>
    <row r="51" spans="1:7" x14ac:dyDescent="0.25">
      <c r="A51" t="s">
        <v>2</v>
      </c>
      <c r="B51" t="s">
        <v>53</v>
      </c>
      <c r="C51" t="s">
        <v>53</v>
      </c>
      <c r="D51" s="3" t="s">
        <v>611</v>
      </c>
      <c r="E51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</v>
      </c>
      <c r="F51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'DZ','AO','BJ','BW','BF','BI','CM','CV','CF','TD','KM','CG','CD','DJ','EG','GQ','ER','ET','GA','GM','GH','GN','GW','CI','KE','LS','LR','LY','MG','MW','ML','MR','MU','MA','MZ','NA','NE','NG','RW','ST','SN','SC','SL','SO','ZA','SS','SD','SZ','TZ','TG','TN'</v>
      </c>
      <c r="G51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Sudan',code:'SS'},{name:'Sudan',code:'SD'},{name:'Swaziland',code:'SZ'},{name:'Tanzania',code:'TZ'},{name:'Togo',code:'TG'},{name:'Tunisia',code:'TN'},</v>
      </c>
    </row>
    <row r="52" spans="1:7" x14ac:dyDescent="0.25">
      <c r="A52" t="s">
        <v>2</v>
      </c>
      <c r="B52" t="s">
        <v>54</v>
      </c>
      <c r="C52" t="s">
        <v>54</v>
      </c>
      <c r="D52" s="3" t="s">
        <v>619</v>
      </c>
      <c r="E52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Sudan','Sudan','Swaziland','Tanzania','Togo','Tunisia','Uganda'</v>
      </c>
      <c r="F52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'DZ','AO','BJ','BW','BF','BI','CM','CV','CF','TD','KM','CG','CD','DJ','EG','GQ','ER','ET','GA','GM','GH','GN','GW','CI','KE','LS','LR','LY','MG','MW','ML','MR','MU','MA','MZ','NA','NE','NG','RW','ST','SN','SC','SL','SO','ZA','SS','SD','SZ','TZ','TG','TN','UG'</v>
      </c>
      <c r="G52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Sudan',code:'SS'},{name:'Sudan',code:'SD'},{name:'Swaziland',code:'SZ'},{name:'Tanzania',code:'TZ'},{name:'Togo',code:'TG'},{name:'Tunisia',code:'TN'},{name:'Uganda',code:'UG'},</v>
      </c>
    </row>
    <row r="53" spans="1:7" x14ac:dyDescent="0.25">
      <c r="A53" t="s">
        <v>2</v>
      </c>
      <c r="B53" t="s">
        <v>55</v>
      </c>
      <c r="C53" t="s">
        <v>55</v>
      </c>
      <c r="D53" s="3" t="s">
        <v>651</v>
      </c>
      <c r="E53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Sudan','Sudan','Swaziland','Tanzania','Togo','Tunisia','Uganda','Zambia'</v>
      </c>
      <c r="F53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'DZ','AO','BJ','BW','BF','BI','CM','CV','CF','TD','KM','CG','CD','DJ','EG','GQ','ER','ET','GA','GM','GH','GN','GW','CI','KE','LS','LR','LY','MG','MW','ML','MR','MU','MA','MZ','NA','NE','NG','RW','ST','SN','SC','SL','SO','ZA','SS','SD','SZ','TZ','TG','TN','UG','ZM'</v>
      </c>
      <c r="G53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Sudan',code:'SS'},{name:'Sudan',code:'SD'},{name:'Swaziland',code:'SZ'},{name:'Tanzania',code:'TZ'},{name:'Togo',code:'TG'},{name:'Tunisia',code:'TN'},{name:'Uganda',code:'UG'},{name:'Zambia',code:'ZM'},</v>
      </c>
    </row>
    <row r="54" spans="1:7" x14ac:dyDescent="0.25">
      <c r="A54" t="s">
        <v>2</v>
      </c>
      <c r="B54" t="s">
        <v>56</v>
      </c>
      <c r="C54" t="s">
        <v>56</v>
      </c>
      <c r="D54" s="3" t="s">
        <v>579</v>
      </c>
      <c r="E54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Sudan','Sudan','Swaziland','Tanzania','Togo','Tunisia','Uganda','Zambia','Zimbabwe'</v>
      </c>
      <c r="F54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'DZ','AO','BJ','BW','BF','BI','CM','CV','CF','TD','KM','CG','CD','DJ','EG','GQ','ER','ET','GA','GM','GH','GN','GW','CI','KE','LS','LR','LY','MG','MW','ML','MR','MU','MA','MZ','NA','NE','NG','RW','ST','SN','SC','SL','SO','ZA','SS','SD','SZ','TZ','TG','TN','UG','ZM','ZW'</v>
      </c>
      <c r="G54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Sudan',code:'SS'},{name:'Sudan',code:'SD'},{name:'Swaziland',code:'SZ'},{name:'Tanzania',code:'TZ'},{name:'Togo',code:'TG'},{name:'Tunisia',code:'TN'},{name:'Uganda',code:'UG'},{name:'Zambia',code:'ZM'},{name:'Zimbabwe',code:'ZW'},</v>
      </c>
    </row>
    <row r="58" spans="1:7" x14ac:dyDescent="0.25">
      <c r="A58" t="s">
        <v>657</v>
      </c>
    </row>
    <row r="59" spans="1:7" x14ac:dyDescent="0.25">
      <c r="A59" t="s">
        <v>658</v>
      </c>
    </row>
    <row r="61" spans="1:7" x14ac:dyDescent="0.25">
      <c r="A61" t="s">
        <v>670</v>
      </c>
    </row>
  </sheetData>
  <conditionalFormatting sqref="D13">
    <cfRule type="duplicateValues" dxfId="19" priority="2"/>
  </conditionalFormatting>
  <conditionalFormatting sqref="D1:D54">
    <cfRule type="duplicateValues" dxfId="1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2" workbookViewId="0">
      <selection activeCell="A49" sqref="A49"/>
    </sheetView>
  </sheetViews>
  <sheetFormatPr defaultRowHeight="15" x14ac:dyDescent="0.25"/>
  <sheetData>
    <row r="1" spans="1:7" x14ac:dyDescent="0.25">
      <c r="A1" t="s">
        <v>57</v>
      </c>
      <c r="B1" t="s">
        <v>58</v>
      </c>
      <c r="C1" t="s">
        <v>58</v>
      </c>
      <c r="D1" s="3" t="s">
        <v>204</v>
      </c>
      <c r="E1" t="str">
        <f>CONCATENATE("'",C1,"'")</f>
        <v>'Afghanistan'</v>
      </c>
      <c r="F1" t="str">
        <f>CONCATENATE("'",D1,"'")</f>
        <v>'AF'</v>
      </c>
      <c r="G1" t="str">
        <f>CONCATENATE("{","name:","'",C1,"'",",","code:","'",D1,"'},")</f>
        <v>{name:'Afghanistan',code:'AF'},</v>
      </c>
    </row>
    <row r="2" spans="1:7" x14ac:dyDescent="0.25">
      <c r="A2" t="s">
        <v>57</v>
      </c>
      <c r="B2" t="s">
        <v>59</v>
      </c>
      <c r="C2" t="s">
        <v>59</v>
      </c>
      <c r="D2" s="3" t="s">
        <v>240</v>
      </c>
      <c r="E2" t="str">
        <f>CONCATENATE(E1,",","'",C2,"'")</f>
        <v>'Afghanistan','Bahrain'</v>
      </c>
      <c r="F2" t="str">
        <f>CONCATENATE(F1,",","'",D2,"'")</f>
        <v>'AF','BH'</v>
      </c>
      <c r="G2" t="str">
        <f>CONCATENATE(G1,"{","name:","'",C2,"'",",","code:","'",D2,"'},")</f>
        <v>{name:'Afghanistan',code:'AF'},{name:'Bahrain',code:'BH'},</v>
      </c>
    </row>
    <row r="3" spans="1:7" x14ac:dyDescent="0.25">
      <c r="A3" t="s">
        <v>57</v>
      </c>
      <c r="B3" t="s">
        <v>60</v>
      </c>
      <c r="C3" t="s">
        <v>60</v>
      </c>
      <c r="D3" s="3" t="s">
        <v>242</v>
      </c>
      <c r="E3" t="str">
        <f t="shared" ref="E3:E44" si="0">CONCATENATE(E2,",","'",C3,"'")</f>
        <v>'Afghanistan','Bahrain','Bangladesh'</v>
      </c>
      <c r="F3" t="str">
        <f t="shared" ref="F3:F44" si="1">CONCATENATE(F2,",","'",D3,"'")</f>
        <v>'AF','BH','BD'</v>
      </c>
      <c r="G3" t="str">
        <f t="shared" ref="G3:G44" si="2">CONCATENATE(G2,"{","name:","'",C3,"'",",","code:","'",D3,"'},")</f>
        <v>{name:'Afghanistan',code:'AF'},{name:'Bahrain',code:'BH'},{name:'Bangladesh',code:'BD'},</v>
      </c>
    </row>
    <row r="4" spans="1:7" x14ac:dyDescent="0.25">
      <c r="A4" t="s">
        <v>57</v>
      </c>
      <c r="B4" t="s">
        <v>61</v>
      </c>
      <c r="C4" t="s">
        <v>61</v>
      </c>
      <c r="D4" s="3" t="s">
        <v>248</v>
      </c>
      <c r="E4" t="str">
        <f t="shared" si="0"/>
        <v>'Afghanistan','Bahrain','Bangladesh','Bhutan'</v>
      </c>
      <c r="F4" t="str">
        <f t="shared" si="1"/>
        <v>'AF','BH','BD','BT'</v>
      </c>
      <c r="G4" t="str">
        <f t="shared" si="2"/>
        <v>{name:'Afghanistan',code:'AF'},{name:'Bahrain',code:'BH'},{name:'Bangladesh',code:'BD'},{name:'Bhutan',code:'BT'},</v>
      </c>
    </row>
    <row r="5" spans="1:7" x14ac:dyDescent="0.25">
      <c r="A5" t="s">
        <v>57</v>
      </c>
      <c r="B5" t="s">
        <v>62</v>
      </c>
      <c r="C5" t="s">
        <v>62</v>
      </c>
      <c r="D5" s="3" t="s">
        <v>273</v>
      </c>
      <c r="E5" t="str">
        <f t="shared" si="0"/>
        <v>'Afghanistan','Bahrain','Bangladesh','Bhutan','Brunei'</v>
      </c>
      <c r="F5" t="str">
        <f t="shared" si="1"/>
        <v>'AF','BH','BD','BT','BN'</v>
      </c>
      <c r="G5" t="str">
        <f t="shared" si="2"/>
        <v>{name:'Afghanistan',code:'AF'},{name:'Bahrain',code:'BH'},{name:'Bangladesh',code:'BD'},{name:'Bhutan',code:'BT'},{name:'Brunei',code:'BN'},</v>
      </c>
    </row>
    <row r="6" spans="1:7" x14ac:dyDescent="0.25">
      <c r="A6" t="s">
        <v>57</v>
      </c>
      <c r="B6" t="s">
        <v>63</v>
      </c>
      <c r="C6" t="s">
        <v>202</v>
      </c>
      <c r="D6" s="3" t="s">
        <v>276</v>
      </c>
      <c r="E6" t="str">
        <f t="shared" si="0"/>
        <v>'Afghanistan','Bahrain','Bangladesh','Bhutan','Brunei','Burma'</v>
      </c>
      <c r="F6" t="str">
        <f t="shared" si="1"/>
        <v>'AF','BH','BD','BT','BN','MM'</v>
      </c>
      <c r="G6" t="str">
        <f t="shared" si="2"/>
        <v>{name:'Afghanistan',code:'AF'},{name:'Bahrain',code:'BH'},{name:'Bangladesh',code:'BD'},{name:'Bhutan',code:'BT'},{name:'Brunei',code:'BN'},{name:'Burma',code:'MM'},</v>
      </c>
    </row>
    <row r="7" spans="1:7" x14ac:dyDescent="0.25">
      <c r="A7" t="s">
        <v>57</v>
      </c>
      <c r="B7" t="s">
        <v>64</v>
      </c>
      <c r="C7" t="s">
        <v>64</v>
      </c>
      <c r="D7" s="3" t="s">
        <v>281</v>
      </c>
      <c r="E7" t="str">
        <f t="shared" si="0"/>
        <v>'Afghanistan','Bahrain','Bangladesh','Bhutan','Brunei','Burma','Cambodia'</v>
      </c>
      <c r="F7" t="str">
        <f t="shared" si="1"/>
        <v>'AF','BH','BD','BT','BN','MM','KH'</v>
      </c>
      <c r="G7" t="str">
        <f t="shared" si="2"/>
        <v>{name:'Afghanistan',code:'AF'},{name:'Bahrain',code:'BH'},{name:'Bangladesh',code:'BD'},{name:'Bhutan',code:'BT'},{name:'Brunei',code:'BN'},{name:'Burma',code:'MM'},{name:'Cambodia',code:'KH'},</v>
      </c>
    </row>
    <row r="8" spans="1:7" x14ac:dyDescent="0.25">
      <c r="A8" t="s">
        <v>57</v>
      </c>
      <c r="B8" t="s">
        <v>65</v>
      </c>
      <c r="C8" t="s">
        <v>65</v>
      </c>
      <c r="D8" s="3" t="s">
        <v>298</v>
      </c>
      <c r="E8" t="str">
        <f t="shared" si="0"/>
        <v>'Afghanistan','Bahrain','Bangladesh','Bhutan','Brunei','Burma','Cambodia','China'</v>
      </c>
      <c r="F8" t="str">
        <f t="shared" si="1"/>
        <v>'AF','BH','BD','BT','BN','MM','KH','CN'</v>
      </c>
      <c r="G8" t="str">
        <f t="shared" si="2"/>
        <v>{name:'Afghanistan',code:'AF'},{name:'Bahrain',code:'BH'},{name:'Bangladesh',code:'BD'},{name:'Bhutan',code:'BT'},{name:'Brunei',code:'BN'},{name:'Burma',code:'MM'},{name:'Cambodia',code:'KH'},{name:'China',code:'CN'},</v>
      </c>
    </row>
    <row r="9" spans="1:7" x14ac:dyDescent="0.25">
      <c r="A9" t="s">
        <v>57</v>
      </c>
      <c r="B9" t="s">
        <v>66</v>
      </c>
      <c r="C9" t="s">
        <v>66</v>
      </c>
      <c r="D9" s="3" t="s">
        <v>522</v>
      </c>
      <c r="E9" t="str">
        <f t="shared" si="0"/>
        <v>'Afghanistan','Bahrain','Bangladesh','Bhutan','Brunei','Burma','Cambodia','China','East Timor'</v>
      </c>
      <c r="F9" t="str">
        <f t="shared" si="1"/>
        <v>'AF','BH','BD','BT','BN','MM','KH','CN','TL'</v>
      </c>
      <c r="G9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</v>
      </c>
    </row>
    <row r="10" spans="1:7" x14ac:dyDescent="0.25">
      <c r="A10" t="s">
        <v>57</v>
      </c>
      <c r="B10" t="s">
        <v>67</v>
      </c>
      <c r="C10" t="s">
        <v>67</v>
      </c>
      <c r="D10" s="3" t="s">
        <v>403</v>
      </c>
      <c r="E10" t="str">
        <f t="shared" si="0"/>
        <v>'Afghanistan','Bahrain','Bangladesh','Bhutan','Brunei','Burma','Cambodia','China','East Timor','India'</v>
      </c>
      <c r="F10" t="str">
        <f t="shared" si="1"/>
        <v>'AF','BH','BD','BT','BN','MM','KH','CN','TL','IN'</v>
      </c>
      <c r="G10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</v>
      </c>
    </row>
    <row r="11" spans="1:7" x14ac:dyDescent="0.25">
      <c r="A11" t="s">
        <v>57</v>
      </c>
      <c r="B11" t="s">
        <v>68</v>
      </c>
      <c r="C11" t="s">
        <v>68</v>
      </c>
      <c r="D11" s="3" t="s">
        <v>404</v>
      </c>
      <c r="E11" t="str">
        <f t="shared" si="0"/>
        <v>'Afghanistan','Bahrain','Bangladesh','Bhutan','Brunei','Burma','Cambodia','China','East Timor','India','Indonesia'</v>
      </c>
      <c r="F11" t="str">
        <f t="shared" si="1"/>
        <v>'AF','BH','BD','BT','BN','MM','KH','CN','TL','IN','ID'</v>
      </c>
      <c r="G11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</v>
      </c>
    </row>
    <row r="12" spans="1:7" x14ac:dyDescent="0.25">
      <c r="A12" t="s">
        <v>57</v>
      </c>
      <c r="B12" t="s">
        <v>69</v>
      </c>
      <c r="C12" t="s">
        <v>69</v>
      </c>
      <c r="D12" s="3" t="s">
        <v>405</v>
      </c>
      <c r="E12" t="str">
        <f t="shared" si="0"/>
        <v>'Afghanistan','Bahrain','Bangladesh','Bhutan','Brunei','Burma','Cambodia','China','East Timor','India','Indonesia','Iran'</v>
      </c>
      <c r="F12" t="str">
        <f t="shared" si="1"/>
        <v>'AF','BH','BD','BT','BN','MM','KH','CN','TL','IN','ID','IR'</v>
      </c>
      <c r="G12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</v>
      </c>
    </row>
    <row r="13" spans="1:7" x14ac:dyDescent="0.25">
      <c r="A13" t="s">
        <v>57</v>
      </c>
      <c r="B13" t="s">
        <v>70</v>
      </c>
      <c r="C13" t="s">
        <v>70</v>
      </c>
      <c r="D13" s="3" t="s">
        <v>406</v>
      </c>
      <c r="E13" t="str">
        <f t="shared" si="0"/>
        <v>'Afghanistan','Bahrain','Bangladesh','Bhutan','Brunei','Burma','Cambodia','China','East Timor','India','Indonesia','Iran','Iraq'</v>
      </c>
      <c r="F13" t="str">
        <f t="shared" si="1"/>
        <v>'AF','BH','BD','BT','BN','MM','KH','CN','TL','IN','ID','IR','IQ'</v>
      </c>
      <c r="G13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</v>
      </c>
    </row>
    <row r="14" spans="1:7" x14ac:dyDescent="0.25">
      <c r="A14" t="s">
        <v>57</v>
      </c>
      <c r="B14" t="s">
        <v>71</v>
      </c>
      <c r="C14" t="s">
        <v>71</v>
      </c>
      <c r="D14" s="3" t="s">
        <v>408</v>
      </c>
      <c r="E14" t="str">
        <f t="shared" si="0"/>
        <v>'Afghanistan','Bahrain','Bangladesh','Bhutan','Brunei','Burma','Cambodia','China','East Timor','India','Indonesia','Iran','Iraq','Israel'</v>
      </c>
      <c r="F14" t="str">
        <f t="shared" si="1"/>
        <v>'AF','BH','BD','BT','BN','MM','KH','CN','TL','IN','ID','IR','IQ','IL'</v>
      </c>
      <c r="G14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</v>
      </c>
    </row>
    <row r="15" spans="1:7" x14ac:dyDescent="0.25">
      <c r="A15" t="s">
        <v>57</v>
      </c>
      <c r="B15" t="s">
        <v>72</v>
      </c>
      <c r="C15" t="s">
        <v>72</v>
      </c>
      <c r="D15" s="3" t="s">
        <v>415</v>
      </c>
      <c r="E15" t="str">
        <f t="shared" si="0"/>
        <v>'Afghanistan','Bahrain','Bangladesh','Bhutan','Brunei','Burma','Cambodia','China','East Timor','India','Indonesia','Iran','Iraq','Israel','Japan'</v>
      </c>
      <c r="F15" t="str">
        <f t="shared" si="1"/>
        <v>'AF','BH','BD','BT','BN','MM','KH','CN','TL','IN','ID','IR','IQ','IL','JP'</v>
      </c>
      <c r="G15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</v>
      </c>
    </row>
    <row r="16" spans="1:7" x14ac:dyDescent="0.25">
      <c r="A16" t="s">
        <v>57</v>
      </c>
      <c r="B16" t="s">
        <v>73</v>
      </c>
      <c r="C16" t="s">
        <v>73</v>
      </c>
      <c r="D16" s="3" t="s">
        <v>417</v>
      </c>
      <c r="E16" t="str">
        <f t="shared" si="0"/>
        <v>'Afghanistan','Bahrain','Bangladesh','Bhutan','Brunei','Burma','Cambodia','China','East Timor','India','Indonesia','Iran','Iraq','Israel','Japan','Jordan'</v>
      </c>
      <c r="F16" t="str">
        <f t="shared" si="1"/>
        <v>'AF','BH','BD','BT','BN','MM','KH','CN','TL','IN','ID','IR','IQ','IL','JP','JO'</v>
      </c>
      <c r="G16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</v>
      </c>
    </row>
    <row r="17" spans="1:7" x14ac:dyDescent="0.25">
      <c r="A17" t="s">
        <v>57</v>
      </c>
      <c r="B17" t="s">
        <v>74</v>
      </c>
      <c r="C17" t="s">
        <v>74</v>
      </c>
      <c r="D17" s="3" t="s">
        <v>416</v>
      </c>
      <c r="E17" t="str">
        <f t="shared" si="0"/>
        <v>'Afghanistan','Bahrain','Bangladesh','Bhutan','Brunei','Burma','Cambodia','China','East Timor','India','Indonesia','Iran','Iraq','Israel','Japan','Jordan','Kazakhstan'</v>
      </c>
      <c r="F17" t="str">
        <f t="shared" si="1"/>
        <v>'AF','BH','BD','BT','BN','MM','KH','CN','TL','IN','ID','IR','IQ','IL','JP','JO','KZ'</v>
      </c>
      <c r="G17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</v>
      </c>
    </row>
    <row r="18" spans="1:7" x14ac:dyDescent="0.25">
      <c r="A18" t="s">
        <v>57</v>
      </c>
      <c r="B18" t="s">
        <v>75</v>
      </c>
      <c r="C18" t="s">
        <v>75</v>
      </c>
      <c r="D18" s="3" t="s">
        <v>420</v>
      </c>
      <c r="E18" t="str">
        <f t="shared" si="0"/>
        <v>'Afghanistan','Bahrain','Bangladesh','Bhutan','Brunei','Burma','Cambodia','China','East Timor','India','Indonesia','Iran','Iraq','Israel','Japan','Jordan','Kazakhstan','Korea, North'</v>
      </c>
      <c r="F18" t="str">
        <f t="shared" si="1"/>
        <v>'AF','BH','BD','BT','BN','MM','KH','CN','TL','IN','ID','IR','IQ','IL','JP','JO','KZ','KP'</v>
      </c>
      <c r="G18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</v>
      </c>
    </row>
    <row r="19" spans="1:7" x14ac:dyDescent="0.25">
      <c r="A19" t="s">
        <v>57</v>
      </c>
      <c r="B19" t="s">
        <v>76</v>
      </c>
      <c r="C19" t="s">
        <v>76</v>
      </c>
      <c r="D19" s="3" t="s">
        <v>421</v>
      </c>
      <c r="E19" t="str">
        <f t="shared" si="0"/>
        <v>'Afghanistan','Bahrain','Bangladesh','Bhutan','Brunei','Burma','Cambodia','China','East Timor','India','Indonesia','Iran','Iraq','Israel','Japan','Jordan','Kazakhstan','Korea, North','Korea, South'</v>
      </c>
      <c r="F19" t="str">
        <f t="shared" si="1"/>
        <v>'AF','BH','BD','BT','BN','MM','KH','CN','TL','IN','ID','IR','IQ','IL','JP','JO','KZ','KP','KR'</v>
      </c>
      <c r="G19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</v>
      </c>
    </row>
    <row r="20" spans="1:7" x14ac:dyDescent="0.25">
      <c r="A20" t="s">
        <v>57</v>
      </c>
      <c r="B20" t="s">
        <v>77</v>
      </c>
      <c r="C20" t="s">
        <v>77</v>
      </c>
      <c r="D20" s="3" t="s">
        <v>422</v>
      </c>
      <c r="E20" t="str">
        <f t="shared" si="0"/>
        <v>'Afghanistan','Bahrain','Bangladesh','Bhutan','Brunei','Burma','Cambodia','China','East Timor','India','Indonesia','Iran','Iraq','Israel','Japan','Jordan','Kazakhstan','Korea, North','Korea, South','Kuwait'</v>
      </c>
      <c r="F20" t="str">
        <f t="shared" si="1"/>
        <v>'AF','BH','BD','BT','BN','MM','KH','CN','TL','IN','ID','IR','IQ','IL','JP','JO','KZ','KP','KR','KW'</v>
      </c>
      <c r="G20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</v>
      </c>
    </row>
    <row r="21" spans="1:7" x14ac:dyDescent="0.25">
      <c r="A21" t="s">
        <v>57</v>
      </c>
      <c r="B21" t="s">
        <v>78</v>
      </c>
      <c r="C21" t="s">
        <v>78</v>
      </c>
      <c r="D21" s="3" t="s">
        <v>423</v>
      </c>
      <c r="E21" t="str">
        <f t="shared" si="0"/>
        <v>'Afghanistan','Bahrain','Bangladesh','Bhutan','Brunei','Burma','Cambodia','China','East Timor','India','Indonesia','Iran','Iraq','Israel','Japan','Jordan','Kazakhstan','Korea, North','Korea, South','Kuwait','Kyrgyzstan'</v>
      </c>
      <c r="F21" t="str">
        <f t="shared" si="1"/>
        <v>'AF','BH','BD','BT','BN','MM','KH','CN','TL','IN','ID','IR','IQ','IL','JP','JO','KZ','KP','KR','KW','KG'</v>
      </c>
      <c r="G21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</v>
      </c>
    </row>
    <row r="22" spans="1:7" x14ac:dyDescent="0.25">
      <c r="A22" t="s">
        <v>57</v>
      </c>
      <c r="B22" t="s">
        <v>79</v>
      </c>
      <c r="C22" t="s">
        <v>79</v>
      </c>
      <c r="D22" s="3" t="s">
        <v>425</v>
      </c>
      <c r="E22" t="str">
        <f t="shared" si="0"/>
        <v>'Afghanistan','Bahrain','Bangladesh','Bhutan','Brunei','Burma','Cambodia','China','East Timor','India','Indonesia','Iran','Iraq','Israel','Japan','Jordan','Kazakhstan','Korea, North','Korea, South','Kuwait','Kyrgyzstan','Laos'</v>
      </c>
      <c r="F22" t="str">
        <f t="shared" si="1"/>
        <v>'AF','BH','BD','BT','BN','MM','KH','CN','TL','IN','ID','IR','IQ','IL','JP','JO','KZ','KP','KR','KW','KG','LA'</v>
      </c>
      <c r="G22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</v>
      </c>
    </row>
    <row r="23" spans="1:7" x14ac:dyDescent="0.25">
      <c r="A23" t="s">
        <v>57</v>
      </c>
      <c r="B23" t="s">
        <v>80</v>
      </c>
      <c r="C23" t="s">
        <v>80</v>
      </c>
      <c r="D23" s="3" t="s">
        <v>427</v>
      </c>
      <c r="E23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</v>
      </c>
      <c r="F23" t="str">
        <f t="shared" si="1"/>
        <v>'AF','BH','BD','BT','BN','MM','KH','CN','TL','IN','ID','IR','IQ','IL','JP','JO','KZ','KP','KR','KW','KG','LA','LB'</v>
      </c>
      <c r="G23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</v>
      </c>
    </row>
    <row r="24" spans="1:7" x14ac:dyDescent="0.25">
      <c r="A24" t="s">
        <v>57</v>
      </c>
      <c r="B24" t="s">
        <v>81</v>
      </c>
      <c r="C24" t="s">
        <v>81</v>
      </c>
      <c r="D24" s="3" t="s">
        <v>445</v>
      </c>
      <c r="E24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</v>
      </c>
      <c r="F24" t="str">
        <f t="shared" si="1"/>
        <v>'AF','BH','BD','BT','BN','MM','KH','CN','TL','IN','ID','IR','IQ','IL','JP','JO','KZ','KP','KR','KW','KG','LA','LB','MY'</v>
      </c>
      <c r="G24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</v>
      </c>
    </row>
    <row r="25" spans="1:7" x14ac:dyDescent="0.25">
      <c r="A25" t="s">
        <v>57</v>
      </c>
      <c r="B25" t="s">
        <v>82</v>
      </c>
      <c r="C25" t="s">
        <v>82</v>
      </c>
      <c r="D25" s="3" t="s">
        <v>446</v>
      </c>
      <c r="E25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</v>
      </c>
      <c r="F25" t="str">
        <f t="shared" si="1"/>
        <v>'AF','BH','BD','BT','BN','MM','KH','CN','TL','IN','ID','IR','IQ','IL','JP','JO','KZ','KP','KR','KW','KG','LA','LB','MY','MV'</v>
      </c>
      <c r="G25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</v>
      </c>
    </row>
    <row r="26" spans="1:7" x14ac:dyDescent="0.25">
      <c r="A26" t="s">
        <v>57</v>
      </c>
      <c r="B26" t="s">
        <v>83</v>
      </c>
      <c r="C26" t="s">
        <v>83</v>
      </c>
      <c r="D26" s="3" t="s">
        <v>458</v>
      </c>
      <c r="E26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</v>
      </c>
      <c r="F26" t="str">
        <f t="shared" si="1"/>
        <v>'AF','BH','BD','BT','BN','MM','KH','CN','TL','IN','ID','IR','IQ','IL','JP','JO','KZ','KP','KR','KW','KG','LA','LB','MY','MV','MN'</v>
      </c>
      <c r="G26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</v>
      </c>
    </row>
    <row r="27" spans="1:7" x14ac:dyDescent="0.25">
      <c r="A27" t="s">
        <v>57</v>
      </c>
      <c r="B27" t="s">
        <v>84</v>
      </c>
      <c r="C27" t="s">
        <v>84</v>
      </c>
      <c r="D27" s="3" t="s">
        <v>468</v>
      </c>
      <c r="E27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</v>
      </c>
      <c r="F27" t="str">
        <f t="shared" si="1"/>
        <v>'AF','BH','BD','BT','BN','MM','KH','CN','TL','IN','ID','IR','IQ','IL','JP','JO','KZ','KP','KR','KW','KG','LA','LB','MY','MV','MN','NP'</v>
      </c>
      <c r="G27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</v>
      </c>
    </row>
    <row r="28" spans="1:7" x14ac:dyDescent="0.25">
      <c r="A28" t="s">
        <v>57</v>
      </c>
      <c r="B28" t="s">
        <v>85</v>
      </c>
      <c r="C28" t="s">
        <v>85</v>
      </c>
      <c r="D28" s="3" t="s">
        <v>465</v>
      </c>
      <c r="E28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</v>
      </c>
      <c r="F28" t="str">
        <f t="shared" si="1"/>
        <v>'AF','BH','BD','BT','BN','MM','KH','CN','TL','IN','ID','IR','IQ','IL','JP','JO','KZ','KP','KR','KW','KG','LA','LB','MY','MV','MN','NP','OM'</v>
      </c>
      <c r="G28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</v>
      </c>
    </row>
    <row r="29" spans="1:7" x14ac:dyDescent="0.25">
      <c r="A29" t="s">
        <v>57</v>
      </c>
      <c r="B29" t="s">
        <v>86</v>
      </c>
      <c r="C29" t="s">
        <v>86</v>
      </c>
      <c r="D29" s="3" t="s">
        <v>508</v>
      </c>
      <c r="E29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</v>
      </c>
      <c r="F29" t="str">
        <f t="shared" si="1"/>
        <v>'AF','BH','BD','BT','BN','MM','KH','CN','TL','IN','ID','IR','IQ','IL','JP','JO','KZ','KP','KR','KW','KG','LA','LB','MY','MV','MN','NP','OM','PK'</v>
      </c>
      <c r="G29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</v>
      </c>
    </row>
    <row r="30" spans="1:7" x14ac:dyDescent="0.25">
      <c r="A30" t="s">
        <v>57</v>
      </c>
      <c r="B30" t="s">
        <v>87</v>
      </c>
      <c r="C30" t="s">
        <v>87</v>
      </c>
      <c r="D30" s="3" t="s">
        <v>515</v>
      </c>
      <c r="E30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</v>
      </c>
      <c r="F30" t="str">
        <f t="shared" si="1"/>
        <v>'AF','BH','BD','BT','BN','MM','KH','CN','TL','IN','ID','IR','IQ','IL','JP','JO','KZ','KP','KR','KW','KG','LA','LB','MY','MV','MN','NP','OM','PK','PH'</v>
      </c>
      <c r="G30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</v>
      </c>
    </row>
    <row r="31" spans="1:7" x14ac:dyDescent="0.25">
      <c r="A31" t="s">
        <v>57</v>
      </c>
      <c r="B31" t="s">
        <v>88</v>
      </c>
      <c r="C31" t="s">
        <v>88</v>
      </c>
      <c r="D31" s="3" t="s">
        <v>527</v>
      </c>
      <c r="E31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</v>
      </c>
      <c r="F31" t="str">
        <f t="shared" si="1"/>
        <v>'AF','BH','BD','BT','BN','MM','KH','CN','TL','IN','ID','IR','IQ','IL','JP','JO','KZ','KP','KR','KW','KG','LA','LB','MY','MV','MN','NP','OM','PK','PH','QA'</v>
      </c>
      <c r="G31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</v>
      </c>
    </row>
    <row r="32" spans="1:7" x14ac:dyDescent="0.25">
      <c r="A32" t="s">
        <v>57</v>
      </c>
      <c r="B32" t="s">
        <v>89</v>
      </c>
      <c r="C32" t="s">
        <v>89</v>
      </c>
      <c r="D32" s="3" t="s">
        <v>531</v>
      </c>
      <c r="E32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</v>
      </c>
      <c r="F32" t="str">
        <f t="shared" si="1"/>
        <v>'AF','BH','BD','BT','BN','MM','KH','CN','TL','IN','ID','IR','IQ','IL','JP','JO','KZ','KP','KR','KW','KG','LA','LB','MY','MV','MN','NP','OM','PK','PH','QA','RU'</v>
      </c>
      <c r="G32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</v>
      </c>
    </row>
    <row r="33" spans="1:7" x14ac:dyDescent="0.25">
      <c r="A33" t="s">
        <v>57</v>
      </c>
      <c r="B33" t="s">
        <v>90</v>
      </c>
      <c r="C33" t="s">
        <v>90</v>
      </c>
      <c r="D33" s="3" t="s">
        <v>232</v>
      </c>
      <c r="E33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</v>
      </c>
      <c r="F33" t="str">
        <f t="shared" si="1"/>
        <v>'AF','BH','BD','BT','BN','MM','KH','CN','TL','IN','ID','IR','IQ','IL','JP','JO','KZ','KP','KR','KW','KG','LA','LB','MY','MV','MN','NP','OM','PK','PH','QA','RU','SA'</v>
      </c>
      <c r="G33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</v>
      </c>
    </row>
    <row r="34" spans="1:7" x14ac:dyDescent="0.25">
      <c r="A34" t="s">
        <v>57</v>
      </c>
      <c r="B34" t="s">
        <v>91</v>
      </c>
      <c r="C34" t="s">
        <v>91</v>
      </c>
      <c r="D34" s="3" t="s">
        <v>570</v>
      </c>
      <c r="E34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</v>
      </c>
      <c r="F34" t="str">
        <f t="shared" si="1"/>
        <v>'AF','BH','BD','BT','BN','MM','KH','CN','TL','IN','ID','IR','IQ','IL','JP','JO','KZ','KP','KR','KW','KG','LA','LB','MY','MV','MN','NP','OM','PK','PH','QA','RU','SA','SG'</v>
      </c>
      <c r="G34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</v>
      </c>
    </row>
    <row r="35" spans="1:7" x14ac:dyDescent="0.25">
      <c r="A35" t="s">
        <v>57</v>
      </c>
      <c r="B35" t="s">
        <v>92</v>
      </c>
      <c r="C35" t="s">
        <v>92</v>
      </c>
      <c r="D35" s="3" t="s">
        <v>292</v>
      </c>
      <c r="E35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</v>
      </c>
      <c r="F35" t="str">
        <f t="shared" si="1"/>
        <v>'AF','BH','BD','BT','BN','MM','KH','CN','TL','IN','ID','IR','IQ','IL','JP','JO','KZ','KP','KR','KW','KG','LA','LB','MY','MV','MN','NP','OM','PK','PH','QA','RU','SA','SG','LK'</v>
      </c>
      <c r="G35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</v>
      </c>
    </row>
    <row r="36" spans="1:7" x14ac:dyDescent="0.25">
      <c r="A36" t="s">
        <v>57</v>
      </c>
      <c r="B36" t="s">
        <v>93</v>
      </c>
      <c r="C36" t="s">
        <v>93</v>
      </c>
      <c r="D36" s="3" t="s">
        <v>597</v>
      </c>
      <c r="E36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</v>
      </c>
      <c r="F36" t="str">
        <f t="shared" si="1"/>
        <v>'AF','BH','BD','BT','BN','MM','KH','CN','TL','IN','ID','IR','IQ','IL','JP','JO','KZ','KP','KR','KW','KG','LA','LB','MY','MV','MN','NP','OM','PK','PH','QA','RU','SA','SG','LK','SY'</v>
      </c>
      <c r="G36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</v>
      </c>
    </row>
    <row r="37" spans="1:7" x14ac:dyDescent="0.25">
      <c r="A37" t="s">
        <v>57</v>
      </c>
      <c r="B37" t="s">
        <v>94</v>
      </c>
      <c r="C37" t="s">
        <v>94</v>
      </c>
      <c r="D37" s="3" t="s">
        <v>599</v>
      </c>
      <c r="E37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</v>
      </c>
      <c r="F37" t="str">
        <f t="shared" si="1"/>
        <v>'AF','BH','BD','BT','BN','MM','KH','CN','TL','IN','ID','IR','IQ','IL','JP','JO','KZ','KP','KR','KW','KG','LA','LB','MY','MV','MN','NP','OM','PK','PH','QA','RU','SA','SG','LK','SY','TJ'</v>
      </c>
      <c r="G37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</v>
      </c>
    </row>
    <row r="38" spans="1:7" x14ac:dyDescent="0.25">
      <c r="A38" t="s">
        <v>57</v>
      </c>
      <c r="B38" t="s">
        <v>95</v>
      </c>
      <c r="C38" t="s">
        <v>95</v>
      </c>
      <c r="D38" s="3" t="s">
        <v>600</v>
      </c>
      <c r="E38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</v>
      </c>
      <c r="F38" t="str">
        <f t="shared" si="1"/>
        <v>'AF','BH','BD','BT','BN','MM','KH','CN','TL','IN','ID','IR','IQ','IL','JP','JO','KZ','KP','KR','KW','KG','LA','LB','MY','MV','MN','NP','OM','PK','PH','QA','RU','SA','SG','LK','SY','TJ','TH'</v>
      </c>
      <c r="G38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</v>
      </c>
    </row>
    <row r="39" spans="1:7" x14ac:dyDescent="0.25">
      <c r="A39" t="s">
        <v>57</v>
      </c>
      <c r="B39" t="s">
        <v>96</v>
      </c>
      <c r="C39" t="s">
        <v>96</v>
      </c>
      <c r="D39" s="3" t="s">
        <v>613</v>
      </c>
      <c r="E39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</v>
      </c>
      <c r="F39" t="str">
        <f t="shared" si="1"/>
        <v>'AF','BH','BD','BT','BN','MM','KH','CN','TL','IN','ID','IR','IQ','IL','JP','JO','KZ','KP','KR','KW','KG','LA','LB','MY','MV','MN','NP','OM','PK','PH','QA','RU','SA','SG','LK','SY','TJ','TH','TR'</v>
      </c>
      <c r="G39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</v>
      </c>
    </row>
    <row r="40" spans="1:7" x14ac:dyDescent="0.25">
      <c r="A40" t="s">
        <v>57</v>
      </c>
      <c r="B40" t="s">
        <v>97</v>
      </c>
      <c r="C40" t="s">
        <v>97</v>
      </c>
      <c r="D40" s="3" t="s">
        <v>614</v>
      </c>
      <c r="E40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</v>
      </c>
      <c r="F40" t="str">
        <f t="shared" si="1"/>
        <v>'AF','BH','BD','BT','BN','MM','KH','CN','TL','IN','ID','IR','IQ','IL','JP','JO','KZ','KP','KR','KW','KG','LA','LB','MY','MV','MN','NP','OM','PK','PH','QA','RU','SA','SG','LK','SY','TJ','TH','TR','TM'</v>
      </c>
      <c r="G40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</v>
      </c>
    </row>
    <row r="41" spans="1:7" x14ac:dyDescent="0.25">
      <c r="A41" t="s">
        <v>57</v>
      </c>
      <c r="B41" t="s">
        <v>98</v>
      </c>
      <c r="C41" t="s">
        <v>98</v>
      </c>
      <c r="D41" s="3" t="s">
        <v>609</v>
      </c>
      <c r="E41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</v>
      </c>
      <c r="F41" t="str">
        <f t="shared" si="1"/>
        <v>'AF','BH','BD','BT','BN','MM','KH','CN','TL','IN','ID','IR','IQ','IL','JP','JO','KZ','KP','KR','KW','KG','LA','LB','MY','MV','MN','NP','OM','PK','PH','QA','RU','SA','SG','LK','SY','TJ','TH','TR','TM','AE'</v>
      </c>
      <c r="G41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Lanka',code:'LK'},{name:'Syria',code:'SY'},{name:'Tajikistan',code:'TJ'},{name:'Thailand',code:'TH'},{name:'Turkey',code:'TR'},{name:'Turkmenistan',code:'TM'},{name:'United Arab Emirates',code:'AE'},</v>
      </c>
    </row>
    <row r="42" spans="1:7" x14ac:dyDescent="0.25">
      <c r="A42" t="s">
        <v>57</v>
      </c>
      <c r="B42" t="s">
        <v>99</v>
      </c>
      <c r="C42" t="s">
        <v>99</v>
      </c>
      <c r="D42" s="3" t="s">
        <v>643</v>
      </c>
      <c r="E42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Emirates','Uzbekistan'</v>
      </c>
      <c r="F42" t="str">
        <f t="shared" si="1"/>
        <v>'AF','BH','BD','BT','BN','MM','KH','CN','TL','IN','ID','IR','IQ','IL','JP','JO','KZ','KP','KR','KW','KG','LA','LB','MY','MV','MN','NP','OM','PK','PH','QA','RU','SA','SG','LK','SY','TJ','TH','TR','TM','AE','UZ'</v>
      </c>
      <c r="G42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Lanka',code:'LK'},{name:'Syria',code:'SY'},{name:'Tajikistan',code:'TJ'},{name:'Thailand',code:'TH'},{name:'Turkey',code:'TR'},{name:'Turkmenistan',code:'TM'},{name:'United Arab Emirates',code:'AE'},{name:'Uzbekistan',code:'UZ'},</v>
      </c>
    </row>
    <row r="43" spans="1:7" x14ac:dyDescent="0.25">
      <c r="A43" t="s">
        <v>57</v>
      </c>
      <c r="B43" t="s">
        <v>100</v>
      </c>
      <c r="C43" t="s">
        <v>100</v>
      </c>
      <c r="D43" s="3" t="s">
        <v>574</v>
      </c>
      <c r="E43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Emirates','Uzbekistan','Vietnam'</v>
      </c>
      <c r="F43" t="str">
        <f t="shared" si="1"/>
        <v>'AF','BH','BD','BT','BN','MM','KH','CN','TL','IN','ID','IR','IQ','IL','JP','JO','KZ','KP','KR','KW','KG','LA','LB','MY','MV','MN','NP','OM','PK','PH','QA','RU','SA','SG','LK','SY','TJ','TH','TR','TM','AE','UZ','VN'</v>
      </c>
      <c r="G43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Lanka',code:'LK'},{name:'Syria',code:'SY'},{name:'Tajikistan',code:'TJ'},{name:'Thailand',code:'TH'},{name:'Turkey',code:'TR'},{name:'Turkmenistan',code:'TM'},{name:'United Arab Emirates',code:'AE'},{name:'Uzbekistan',code:'UZ'},{name:'Vietnam',code:'VN'},</v>
      </c>
    </row>
    <row r="44" spans="1:7" x14ac:dyDescent="0.25">
      <c r="A44" t="s">
        <v>57</v>
      </c>
      <c r="B44" t="s">
        <v>101</v>
      </c>
      <c r="C44" t="s">
        <v>101</v>
      </c>
      <c r="D44" s="3" t="s">
        <v>650</v>
      </c>
      <c r="E44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Emirates','Uzbekistan','Vietnam','Yemen'</v>
      </c>
      <c r="F44" t="str">
        <f t="shared" si="1"/>
        <v>'AF','BH','BD','BT','BN','MM','KH','CN','TL','IN','ID','IR','IQ','IL','JP','JO','KZ','KP','KR','KW','KG','LA','LB','MY','MV','MN','NP','OM','PK','PH','QA','RU','SA','SG','LK','SY','TJ','TH','TR','TM','AE','UZ','VN','YE'</v>
      </c>
      <c r="G44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Lanka',code:'LK'},{name:'Syria',code:'SY'},{name:'Tajikistan',code:'TJ'},{name:'Thailand',code:'TH'},{name:'Turkey',code:'TR'},{name:'Turkmenistan',code:'TM'},{name:'United Arab Emirates',code:'AE'},{name:'Uzbekistan',code:'UZ'},{name:'Vietnam',code:'VN'},{name:'Yemen',code:'YE'},</v>
      </c>
    </row>
    <row r="46" spans="1:7" x14ac:dyDescent="0.25">
      <c r="A46" t="s">
        <v>660</v>
      </c>
    </row>
    <row r="47" spans="1:7" x14ac:dyDescent="0.25">
      <c r="A47" t="s">
        <v>659</v>
      </c>
    </row>
    <row r="49" spans="1:1" x14ac:dyDescent="0.25">
      <c r="A49" t="s">
        <v>671</v>
      </c>
    </row>
  </sheetData>
  <conditionalFormatting sqref="D1:D44">
    <cfRule type="duplicateValues" dxfId="17" priority="3"/>
  </conditionalFormatting>
  <conditionalFormatting sqref="C1:C44">
    <cfRule type="duplicateValues" dxfId="16" priority="1"/>
    <cfRule type="duplicateValues" dxfId="15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6" workbookViewId="0">
      <selection activeCell="A53" sqref="A53"/>
    </sheetView>
  </sheetViews>
  <sheetFormatPr defaultRowHeight="15" x14ac:dyDescent="0.25"/>
  <sheetData>
    <row r="1" spans="1:7" x14ac:dyDescent="0.25">
      <c r="A1" t="s">
        <v>102</v>
      </c>
      <c r="B1" t="s">
        <v>103</v>
      </c>
      <c r="C1" t="s">
        <v>103</v>
      </c>
      <c r="D1" s="3" t="s">
        <v>209</v>
      </c>
      <c r="E1" t="str">
        <f>CONCATENATE("'",C1,"'")</f>
        <v>'Albania'</v>
      </c>
      <c r="F1" t="str">
        <f>CONCATENATE("'",D1,"'")</f>
        <v>'AL'</v>
      </c>
      <c r="G1" t="str">
        <f>CONCATENATE("{","name:","'",C1,"'",",","code:","'",D1,"'},")</f>
        <v>{name:'Albania',code:'AL'},</v>
      </c>
    </row>
    <row r="2" spans="1:7" x14ac:dyDescent="0.25">
      <c r="A2" t="s">
        <v>102</v>
      </c>
      <c r="B2" t="s">
        <v>104</v>
      </c>
      <c r="C2" t="s">
        <v>104</v>
      </c>
      <c r="D2" s="3" t="s">
        <v>223</v>
      </c>
      <c r="E2" t="str">
        <f>CONCATENATE(E1,",","'",C2,"'")</f>
        <v>'Albania','Andorra'</v>
      </c>
      <c r="F2" t="str">
        <f>CONCATENATE(F1,",","'",D2,"'")</f>
        <v>'AL','AD'</v>
      </c>
      <c r="G2" t="str">
        <f>CONCATENATE(G1,"{","name:","'",C2,"'",",","code:","'",D2,"'},")</f>
        <v>{name:'Albania',code:'AL'},{name:'Andorra',code:'AD'},</v>
      </c>
    </row>
    <row r="3" spans="1:7" x14ac:dyDescent="0.25">
      <c r="A3" t="s">
        <v>102</v>
      </c>
      <c r="B3" t="s">
        <v>105</v>
      </c>
      <c r="C3" t="s">
        <v>105</v>
      </c>
      <c r="D3" s="3" t="s">
        <v>243</v>
      </c>
      <c r="E3" t="str">
        <f t="shared" ref="E3:E47" si="0">CONCATENATE(E2,",","'",C3,"'")</f>
        <v>'Albania','Andorra','Armenia'</v>
      </c>
      <c r="F3" t="str">
        <f t="shared" ref="F3:F47" si="1">CONCATENATE(F2,",","'",D3,"'")</f>
        <v>'AL','AD','AM'</v>
      </c>
      <c r="G3" t="str">
        <f t="shared" ref="G3:G47" si="2">CONCATENATE(G2,"{","name:","'",C3,"'",",","code:","'",D3,"'},")</f>
        <v>{name:'Albania',code:'AL'},{name:'Andorra',code:'AD'},{name:'Armenia',code:'AM'},</v>
      </c>
    </row>
    <row r="4" spans="1:7" x14ac:dyDescent="0.25">
      <c r="A4" t="s">
        <v>102</v>
      </c>
      <c r="B4" t="s">
        <v>106</v>
      </c>
      <c r="C4" t="s">
        <v>106</v>
      </c>
      <c r="D4" s="3" t="s">
        <v>237</v>
      </c>
      <c r="E4" t="str">
        <f t="shared" si="0"/>
        <v>'Albania','Andorra','Armenia','Austria'</v>
      </c>
      <c r="F4" t="str">
        <f t="shared" si="1"/>
        <v>'AL','AD','AM','AT'</v>
      </c>
      <c r="G4" t="str">
        <f t="shared" si="2"/>
        <v>{name:'Albania',code:'AL'},{name:'Andorra',code:'AD'},{name:'Armenia',code:'AM'},{name:'Austria',code:'AT'},</v>
      </c>
    </row>
    <row r="5" spans="1:7" x14ac:dyDescent="0.25">
      <c r="A5" t="s">
        <v>102</v>
      </c>
      <c r="B5" t="s">
        <v>107</v>
      </c>
      <c r="C5" t="s">
        <v>107</v>
      </c>
      <c r="D5" s="3" t="s">
        <v>231</v>
      </c>
      <c r="E5" t="str">
        <f t="shared" si="0"/>
        <v>'Albania','Andorra','Armenia','Austria','Azerbaijan'</v>
      </c>
      <c r="F5" t="str">
        <f t="shared" si="1"/>
        <v>'AL','AD','AM','AT','AZ'</v>
      </c>
      <c r="G5" t="str">
        <f t="shared" si="2"/>
        <v>{name:'Albania',code:'AL'},{name:'Andorra',code:'AD'},{name:'Armenia',code:'AM'},{name:'Austria',code:'AT'},{name:'Azerbaijan',code:'AZ'},</v>
      </c>
    </row>
    <row r="6" spans="1:7" x14ac:dyDescent="0.25">
      <c r="A6" t="s">
        <v>102</v>
      </c>
      <c r="B6" t="s">
        <v>108</v>
      </c>
      <c r="C6" t="s">
        <v>108</v>
      </c>
      <c r="D6" s="3" t="s">
        <v>280</v>
      </c>
      <c r="E6" t="str">
        <f t="shared" si="0"/>
        <v>'Albania','Andorra','Armenia','Austria','Azerbaijan','Belarus'</v>
      </c>
      <c r="F6" t="str">
        <f t="shared" si="1"/>
        <v>'AL','AD','AM','AT','AZ','BY'</v>
      </c>
      <c r="G6" t="str">
        <f t="shared" si="2"/>
        <v>{name:'Albania',code:'AL'},{name:'Andorra',code:'AD'},{name:'Armenia',code:'AM'},{name:'Austria',code:'AT'},{name:'Azerbaijan',code:'AZ'},{name:'Belarus',code:'BY'},</v>
      </c>
    </row>
    <row r="7" spans="1:7" x14ac:dyDescent="0.25">
      <c r="A7" t="s">
        <v>102</v>
      </c>
      <c r="B7" t="s">
        <v>109</v>
      </c>
      <c r="C7" t="s">
        <v>109</v>
      </c>
      <c r="D7" s="3" t="s">
        <v>245</v>
      </c>
      <c r="E7" t="str">
        <f t="shared" si="0"/>
        <v>'Albania','Andorra','Armenia','Austria','Azerbaijan','Belarus','Belgium'</v>
      </c>
      <c r="F7" t="str">
        <f t="shared" si="1"/>
        <v>'AL','AD','AM','AT','AZ','BY','BE'</v>
      </c>
      <c r="G7" t="str">
        <f t="shared" si="2"/>
        <v>{name:'Albania',code:'AL'},{name:'Andorra',code:'AD'},{name:'Armenia',code:'AM'},{name:'Austria',code:'AT'},{name:'Azerbaijan',code:'AZ'},{name:'Belarus',code:'BY'},{name:'Belgium',code:'BE'},</v>
      </c>
    </row>
    <row r="8" spans="1:7" x14ac:dyDescent="0.25">
      <c r="A8" t="s">
        <v>102</v>
      </c>
      <c r="B8" t="s">
        <v>110</v>
      </c>
      <c r="C8" t="s">
        <v>110</v>
      </c>
      <c r="D8" s="3" t="s">
        <v>250</v>
      </c>
      <c r="E8" t="str">
        <f t="shared" si="0"/>
        <v>'Albania','Andorra','Armenia','Austria','Azerbaijan','Belarus','Belgium','Bosnia and Herzegovina'</v>
      </c>
      <c r="F8" t="str">
        <f t="shared" si="1"/>
        <v>'AL','AD','AM','AT','AZ','BY','BE','BA'</v>
      </c>
      <c r="G8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</v>
      </c>
    </row>
    <row r="9" spans="1:7" x14ac:dyDescent="0.25">
      <c r="A9" t="s">
        <v>102</v>
      </c>
      <c r="B9" t="s">
        <v>111</v>
      </c>
      <c r="C9" t="s">
        <v>111</v>
      </c>
      <c r="D9" s="3" t="s">
        <v>275</v>
      </c>
      <c r="E9" t="str">
        <f t="shared" si="0"/>
        <v>'Albania','Andorra','Armenia','Austria','Azerbaijan','Belarus','Belgium','Bosnia and Herzegovina','Bulgaria'</v>
      </c>
      <c r="F9" t="str">
        <f t="shared" si="1"/>
        <v>'AL','AD','AM','AT','AZ','BY','BE','BA','BG'</v>
      </c>
      <c r="G9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</v>
      </c>
    </row>
    <row r="10" spans="1:7" x14ac:dyDescent="0.25">
      <c r="A10" t="s">
        <v>102</v>
      </c>
      <c r="B10" t="s">
        <v>112</v>
      </c>
      <c r="C10" t="s">
        <v>112</v>
      </c>
      <c r="D10" s="3" t="s">
        <v>317</v>
      </c>
      <c r="E10" t="str">
        <f t="shared" si="0"/>
        <v>'Albania','Andorra','Armenia','Austria','Azerbaijan','Belarus','Belgium','Bosnia and Herzegovina','Bulgaria','Croatia'</v>
      </c>
      <c r="F10" t="str">
        <f t="shared" si="1"/>
        <v>'AL','AD','AM','AT','AZ','BY','BE','BA','BG','HR'</v>
      </c>
      <c r="G10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</v>
      </c>
    </row>
    <row r="11" spans="1:7" x14ac:dyDescent="0.25">
      <c r="A11" t="s">
        <v>102</v>
      </c>
      <c r="B11" t="s">
        <v>113</v>
      </c>
      <c r="C11" t="s">
        <v>113</v>
      </c>
      <c r="D11" s="3" t="s">
        <v>319</v>
      </c>
      <c r="E11" t="str">
        <f t="shared" si="0"/>
        <v>'Albania','Andorra','Armenia','Austria','Azerbaijan','Belarus','Belgium','Bosnia and Herzegovina','Bulgaria','Croatia','Cyprus'</v>
      </c>
      <c r="F11" t="str">
        <f t="shared" si="1"/>
        <v>'AL','AD','AM','AT','AZ','BY','BE','BA','BG','HR','CY'</v>
      </c>
      <c r="G11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</v>
      </c>
    </row>
    <row r="12" spans="1:7" x14ac:dyDescent="0.25">
      <c r="A12" t="s">
        <v>102</v>
      </c>
      <c r="B12" t="s">
        <v>114</v>
      </c>
      <c r="C12" t="s">
        <v>114</v>
      </c>
      <c r="D12" s="3" t="s">
        <v>320</v>
      </c>
      <c r="E12" t="str">
        <f t="shared" si="0"/>
        <v>'Albania','Andorra','Armenia','Austria','Azerbaijan','Belarus','Belgium','Bosnia and Herzegovina','Bulgaria','Croatia','Cyprus','Czech Republic'</v>
      </c>
      <c r="F12" t="str">
        <f t="shared" si="1"/>
        <v>'AL','AD','AM','AT','AZ','BY','BE','BA','BG','HR','CY','CZ'</v>
      </c>
      <c r="G12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</v>
      </c>
    </row>
    <row r="13" spans="1:7" x14ac:dyDescent="0.25">
      <c r="A13" t="s">
        <v>102</v>
      </c>
      <c r="B13" t="s">
        <v>115</v>
      </c>
      <c r="C13" t="s">
        <v>115</v>
      </c>
      <c r="D13" s="3" t="s">
        <v>323</v>
      </c>
      <c r="E13" t="str">
        <f t="shared" si="0"/>
        <v>'Albania','Andorra','Armenia','Austria','Azerbaijan','Belarus','Belgium','Bosnia and Herzegovina','Bulgaria','Croatia','Cyprus','Czech Republic','Denmark'</v>
      </c>
      <c r="F13" t="str">
        <f t="shared" si="1"/>
        <v>'AL','AD','AM','AT','AZ','BY','BE','BA','BG','HR','CY','CZ','DK'</v>
      </c>
      <c r="G13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</v>
      </c>
    </row>
    <row r="14" spans="1:7" x14ac:dyDescent="0.25">
      <c r="A14" t="s">
        <v>102</v>
      </c>
      <c r="B14" t="s">
        <v>116</v>
      </c>
      <c r="C14" t="s">
        <v>116</v>
      </c>
      <c r="D14" s="3" t="s">
        <v>337</v>
      </c>
      <c r="E14" t="str">
        <f t="shared" si="0"/>
        <v>'Albania','Andorra','Armenia','Austria','Azerbaijan','Belarus','Belgium','Bosnia and Herzegovina','Bulgaria','Croatia','Cyprus','Czech Republic','Denmark','Estonia'</v>
      </c>
      <c r="F14" t="str">
        <f t="shared" si="1"/>
        <v>'AL','AD','AM','AT','AZ','BY','BE','BA','BG','HR','CY','CZ','DK','EE'</v>
      </c>
      <c r="G14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</v>
      </c>
    </row>
    <row r="15" spans="1:7" x14ac:dyDescent="0.25">
      <c r="A15" t="s">
        <v>102</v>
      </c>
      <c r="B15" t="s">
        <v>117</v>
      </c>
      <c r="C15" t="s">
        <v>117</v>
      </c>
      <c r="D15" s="3" t="s">
        <v>346</v>
      </c>
      <c r="E15" t="str">
        <f t="shared" si="0"/>
        <v>'Albania','Andorra','Armenia','Austria','Azerbaijan','Belarus','Belgium','Bosnia and Herzegovina','Bulgaria','Croatia','Cyprus','Czech Republic','Denmark','Estonia','Finland'</v>
      </c>
      <c r="F15" t="str">
        <f t="shared" si="1"/>
        <v>'AL','AD','AM','AT','AZ','BY','BE','BA','BG','HR','CY','CZ','DK','EE','FI'</v>
      </c>
      <c r="G15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</v>
      </c>
    </row>
    <row r="16" spans="1:7" x14ac:dyDescent="0.25">
      <c r="A16" t="s">
        <v>102</v>
      </c>
      <c r="B16" t="s">
        <v>118</v>
      </c>
      <c r="C16" t="s">
        <v>118</v>
      </c>
      <c r="D16" s="3" t="s">
        <v>349</v>
      </c>
      <c r="E16" t="str">
        <f t="shared" si="0"/>
        <v>'Albania','Andorra','Armenia','Austria','Azerbaijan','Belarus','Belgium','Bosnia and Herzegovina','Bulgaria','Croatia','Cyprus','Czech Republic','Denmark','Estonia','Finland','France'</v>
      </c>
      <c r="F16" t="str">
        <f t="shared" si="1"/>
        <v>'AL','AD','AM','AT','AZ','BY','BE','BA','BG','HR','CY','CZ','DK','EE','FI','FR'</v>
      </c>
      <c r="G16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</v>
      </c>
    </row>
    <row r="17" spans="1:7" x14ac:dyDescent="0.25">
      <c r="A17" t="s">
        <v>102</v>
      </c>
      <c r="B17" t="s">
        <v>119</v>
      </c>
      <c r="C17" t="s">
        <v>119</v>
      </c>
      <c r="D17" s="3" t="s">
        <v>361</v>
      </c>
      <c r="E17" t="str">
        <f t="shared" si="0"/>
        <v>'Albania','Andorra','Armenia','Austria','Azerbaijan','Belarus','Belgium','Bosnia and Herzegovina','Bulgaria','Croatia','Cyprus','Czech Republic','Denmark','Estonia','Finland','France','Georgia'</v>
      </c>
      <c r="F17" t="str">
        <f t="shared" si="1"/>
        <v>'AL','AD','AM','AT','AZ','BY','BE','BA','BG','HR','CY','CZ','DK','EE','FI','FR','GE'</v>
      </c>
      <c r="G17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</v>
      </c>
    </row>
    <row r="18" spans="1:7" x14ac:dyDescent="0.25">
      <c r="A18" t="s">
        <v>102</v>
      </c>
      <c r="B18" t="s">
        <v>120</v>
      </c>
      <c r="C18" t="s">
        <v>120</v>
      </c>
      <c r="D18" s="3" t="s">
        <v>366</v>
      </c>
      <c r="E18" t="str">
        <f t="shared" si="0"/>
        <v>'Albania','Andorra','Armenia','Austria','Azerbaijan','Belarus','Belgium','Bosnia and Herzegovina','Bulgaria','Croatia','Cyprus','Czech Republic','Denmark','Estonia','Finland','France','Georgia','Germany'</v>
      </c>
      <c r="F18" t="str">
        <f t="shared" si="1"/>
        <v>'AL','AD','AM','AT','AZ','BY','BE','BA','BG','HR','CY','CZ','DK','EE','FI','FR','GE','DE'</v>
      </c>
      <c r="G18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</v>
      </c>
    </row>
    <row r="19" spans="1:7" x14ac:dyDescent="0.25">
      <c r="A19" t="s">
        <v>102</v>
      </c>
      <c r="B19" t="s">
        <v>121</v>
      </c>
      <c r="C19" t="s">
        <v>121</v>
      </c>
      <c r="D19" s="3" t="s">
        <v>371</v>
      </c>
      <c r="E19" t="str">
        <f t="shared" si="0"/>
        <v>'Albania','Andorra','Armenia','Austria','Azerbaijan','Belarus','Belgium','Bosnia and Herzegovina','Bulgaria','Croatia','Cyprus','Czech Republic','Denmark','Estonia','Finland','France','Georgia','Germany','Greece'</v>
      </c>
      <c r="F19" t="str">
        <f t="shared" si="1"/>
        <v>'AL','AD','AM','AT','AZ','BY','BE','BA','BG','HR','CY','CZ','DK','EE','FI','FR','GE','DE','GR'</v>
      </c>
      <c r="G19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</v>
      </c>
    </row>
    <row r="20" spans="1:7" x14ac:dyDescent="0.25">
      <c r="A20" t="s">
        <v>102</v>
      </c>
      <c r="B20" t="s">
        <v>122</v>
      </c>
      <c r="C20" t="s">
        <v>122</v>
      </c>
      <c r="D20" s="3" t="s">
        <v>401</v>
      </c>
      <c r="E20" t="str">
        <f t="shared" si="0"/>
        <v>'Albania','Andorra','Armenia','Austria','Azerbaijan','Belarus','Belgium','Bosnia and Herzegovina','Bulgaria','Croatia','Cyprus','Czech Republic','Denmark','Estonia','Finland','France','Georgia','Germany','Greece','Hungary'</v>
      </c>
      <c r="F20" t="str">
        <f t="shared" si="1"/>
        <v>'AL','AD','AM','AT','AZ','BY','BE','BA','BG','HR','CY','CZ','DK','EE','FI','FR','GE','DE','GR','HU'</v>
      </c>
      <c r="G20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</v>
      </c>
    </row>
    <row r="21" spans="1:7" x14ac:dyDescent="0.25">
      <c r="A21" t="s">
        <v>102</v>
      </c>
      <c r="B21" t="s">
        <v>123</v>
      </c>
      <c r="C21" t="s">
        <v>123</v>
      </c>
      <c r="D21" s="3" t="s">
        <v>402</v>
      </c>
      <c r="E21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</v>
      </c>
      <c r="F21" t="str">
        <f t="shared" si="1"/>
        <v>'AL','AD','AM','AT','AZ','BY','BE','BA','BG','HR','CY','CZ','DK','EE','FI','FR','GE','DE','GR','HU','IS'</v>
      </c>
      <c r="G21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</v>
      </c>
    </row>
    <row r="22" spans="1:7" x14ac:dyDescent="0.25">
      <c r="A22" t="s">
        <v>102</v>
      </c>
      <c r="B22" t="s">
        <v>124</v>
      </c>
      <c r="C22" t="s">
        <v>124</v>
      </c>
      <c r="D22" s="3" t="s">
        <v>407</v>
      </c>
      <c r="E22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</v>
      </c>
      <c r="F22" t="str">
        <f t="shared" si="1"/>
        <v>'AL','AD','AM','AT','AZ','BY','BE','BA','BG','HR','CY','CZ','DK','EE','FI','FR','GE','DE','GR','HU','IS','IE'</v>
      </c>
      <c r="G22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</v>
      </c>
    </row>
    <row r="23" spans="1:7" x14ac:dyDescent="0.25">
      <c r="A23" t="s">
        <v>102</v>
      </c>
      <c r="B23" t="s">
        <v>125</v>
      </c>
      <c r="C23" t="s">
        <v>125</v>
      </c>
      <c r="D23" s="3" t="s">
        <v>409</v>
      </c>
      <c r="E23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</v>
      </c>
      <c r="F23" t="str">
        <f t="shared" si="1"/>
        <v>'AL','AD','AM','AT','AZ','BY','BE','BA','BG','HR','CY','CZ','DK','EE','FI','FR','GE','DE','GR','HU','IS','IE','IT'</v>
      </c>
      <c r="G23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</v>
      </c>
    </row>
    <row r="24" spans="1:7" x14ac:dyDescent="0.25">
      <c r="A24" t="s">
        <v>102</v>
      </c>
      <c r="B24" t="s">
        <v>126</v>
      </c>
      <c r="C24" t="s">
        <v>126</v>
      </c>
      <c r="D24" s="3" t="s">
        <v>430</v>
      </c>
      <c r="E24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</v>
      </c>
      <c r="F24" t="str">
        <f t="shared" si="1"/>
        <v>'AL','AD','AM','AT','AZ','BY','BE','BA','BG','HR','CY','CZ','DK','EE','FI','FR','GE','DE','GR','HU','IS','IE','IT','LV'</v>
      </c>
      <c r="G24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</v>
      </c>
    </row>
    <row r="25" spans="1:7" x14ac:dyDescent="0.25">
      <c r="A25" t="s">
        <v>102</v>
      </c>
      <c r="B25" t="s">
        <v>127</v>
      </c>
      <c r="C25" t="s">
        <v>127</v>
      </c>
      <c r="D25" s="3" t="s">
        <v>436</v>
      </c>
      <c r="E25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</v>
      </c>
      <c r="F25" t="str">
        <f t="shared" si="1"/>
        <v>'AL','AD','AM','AT','AZ','BY','BE','BA','BG','HR','CY','CZ','DK','EE','FI','FR','GE','DE','GR','HU','IS','IE','IT','LV','LI'</v>
      </c>
      <c r="G25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</v>
      </c>
    </row>
    <row r="26" spans="1:7" x14ac:dyDescent="0.25">
      <c r="A26" t="s">
        <v>102</v>
      </c>
      <c r="B26" t="s">
        <v>128</v>
      </c>
      <c r="C26" t="s">
        <v>128</v>
      </c>
      <c r="D26" s="3" t="s">
        <v>437</v>
      </c>
      <c r="E26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</v>
      </c>
      <c r="F26" t="str">
        <f t="shared" si="1"/>
        <v>'AL','AD','AM','AT','AZ','BY','BE','BA','BG','HR','CY','CZ','DK','EE','FI','FR','GE','DE','GR','HU','IS','IE','IT','LV','LI','LT'</v>
      </c>
      <c r="G26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</v>
      </c>
    </row>
    <row r="27" spans="1:7" x14ac:dyDescent="0.25">
      <c r="A27" t="s">
        <v>102</v>
      </c>
      <c r="B27" t="s">
        <v>129</v>
      </c>
      <c r="C27" t="s">
        <v>129</v>
      </c>
      <c r="D27" s="3" t="s">
        <v>438</v>
      </c>
      <c r="E27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</v>
      </c>
      <c r="F27" t="str">
        <f t="shared" si="1"/>
        <v>'AL','AD','AM','AT','AZ','BY','BE','BA','BG','HR','CY','CZ','DK','EE','FI','FR','GE','DE','GR','HU','IS','IE','IT','LV','LI','LT','LU'</v>
      </c>
      <c r="G27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</v>
      </c>
    </row>
    <row r="28" spans="1:7" x14ac:dyDescent="0.25">
      <c r="A28" t="s">
        <v>102</v>
      </c>
      <c r="B28" t="s">
        <v>130</v>
      </c>
      <c r="C28" t="s">
        <v>130</v>
      </c>
      <c r="D28" s="3" t="s">
        <v>621</v>
      </c>
      <c r="E28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</v>
      </c>
      <c r="F28" t="str">
        <f t="shared" si="1"/>
        <v>'AL','AD','AM','AT','AZ','BY','BE','BA','BG','HR','CY','CZ','DK','EE','FI','FR','GE','DE','GR','HU','IS','IE','IT','LV','LI','LT','LU','MK'</v>
      </c>
      <c r="G28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</v>
      </c>
    </row>
    <row r="29" spans="1:7" x14ac:dyDescent="0.25">
      <c r="A29" t="s">
        <v>102</v>
      </c>
      <c r="B29" t="s">
        <v>131</v>
      </c>
      <c r="C29" t="s">
        <v>131</v>
      </c>
      <c r="D29" s="3" t="s">
        <v>448</v>
      </c>
      <c r="E29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</v>
      </c>
      <c r="F29" t="str">
        <f t="shared" si="1"/>
        <v>'AL','AD','AM','AT','AZ','BY','BE','BA','BG','HR','CY','CZ','DK','EE','FI','FR','GE','DE','GR','HU','IS','IE','IT','LV','LI','LT','LU','MK','MT'</v>
      </c>
      <c r="G29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</v>
      </c>
    </row>
    <row r="30" spans="1:7" x14ac:dyDescent="0.25">
      <c r="A30" t="s">
        <v>102</v>
      </c>
      <c r="B30" t="s">
        <v>132</v>
      </c>
      <c r="C30" t="s">
        <v>132</v>
      </c>
      <c r="D30" s="3" t="s">
        <v>459</v>
      </c>
      <c r="E30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</v>
      </c>
      <c r="F30" t="str">
        <f t="shared" si="1"/>
        <v>'AL','AD','AM','AT','AZ','BY','BE','BA','BG','HR','CY','CZ','DK','EE','FI','FR','GE','DE','GR','HU','IS','IE','IT','LV','LI','LT','LU','MK','MT','MD'</v>
      </c>
      <c r="G30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</v>
      </c>
    </row>
    <row r="31" spans="1:7" x14ac:dyDescent="0.25">
      <c r="A31" t="s">
        <v>102</v>
      </c>
      <c r="B31" t="s">
        <v>133</v>
      </c>
      <c r="C31" t="s">
        <v>133</v>
      </c>
      <c r="D31" s="3" t="s">
        <v>457</v>
      </c>
      <c r="E31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</v>
      </c>
      <c r="F31" t="str">
        <f t="shared" si="1"/>
        <v>'AL','AD','AM','AT','AZ','BY','BE','BA','BG','HR','CY','CZ','DK','EE','FI','FR','GE','DE','GR','HU','IS','IE','IT','LV','LI','LT','LU','MK','MT','MD','MC'</v>
      </c>
      <c r="G31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</v>
      </c>
    </row>
    <row r="32" spans="1:7" x14ac:dyDescent="0.25">
      <c r="A32" t="s">
        <v>102</v>
      </c>
      <c r="B32" t="s">
        <v>134</v>
      </c>
      <c r="C32" t="s">
        <v>134</v>
      </c>
      <c r="D32" s="3" t="s">
        <v>460</v>
      </c>
      <c r="E32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</v>
      </c>
      <c r="F32" t="str">
        <f t="shared" si="1"/>
        <v>'AL','AD','AM','AT','AZ','BY','BE','BA','BG','HR','CY','CZ','DK','EE','FI','FR','GE','DE','GR','HU','IS','IE','IT','LV','LI','LT','LU','MK','MT','MD','MC','ME'</v>
      </c>
      <c r="G32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</v>
      </c>
    </row>
    <row r="33" spans="1:7" x14ac:dyDescent="0.25">
      <c r="A33" t="s">
        <v>102</v>
      </c>
      <c r="B33" t="s">
        <v>135</v>
      </c>
      <c r="C33" t="s">
        <v>135</v>
      </c>
      <c r="D33" s="3" t="s">
        <v>469</v>
      </c>
      <c r="E33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</v>
      </c>
      <c r="F33" t="str">
        <f t="shared" si="1"/>
        <v>'AL','AD','AM','AT','AZ','BY','BE','BA','BG','HR','CY','CZ','DK','EE','FI','FR','GE','DE','GR','HU','IS','IE','IT','LV','LI','LT','LU','MK','MT','MD','MC','ME','NL'</v>
      </c>
      <c r="G33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</v>
      </c>
    </row>
    <row r="34" spans="1:7" x14ac:dyDescent="0.25">
      <c r="A34" t="s">
        <v>102</v>
      </c>
      <c r="B34" t="s">
        <v>136</v>
      </c>
      <c r="C34" t="s">
        <v>136</v>
      </c>
      <c r="D34" s="3" t="s">
        <v>496</v>
      </c>
      <c r="E34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</v>
      </c>
      <c r="F34" t="str">
        <f t="shared" si="1"/>
        <v>'AL','AD','AM','AT','AZ','BY','BE','BA','BG','HR','CY','CZ','DK','EE','FI','FR','GE','DE','GR','HU','IS','IE','IT','LV','LI','LT','LU','MK','MT','MD','MC','ME','NL','NO'</v>
      </c>
      <c r="G34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</v>
      </c>
    </row>
    <row r="35" spans="1:7" x14ac:dyDescent="0.25">
      <c r="A35" t="s">
        <v>102</v>
      </c>
      <c r="B35" t="s">
        <v>137</v>
      </c>
      <c r="C35" t="s">
        <v>137</v>
      </c>
      <c r="D35" s="3" t="s">
        <v>518</v>
      </c>
      <c r="E35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</v>
      </c>
      <c r="F35" t="str">
        <f t="shared" si="1"/>
        <v>'AL','AD','AM','AT','AZ','BY','BE','BA','BG','HR','CY','CZ','DK','EE','FI','FR','GE','DE','GR','HU','IS','IE','IT','LV','LI','LT','LU','MK','MT','MD','MC','ME','NL','NO','PL'</v>
      </c>
      <c r="G35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</v>
      </c>
    </row>
    <row r="36" spans="1:7" x14ac:dyDescent="0.25">
      <c r="A36" t="s">
        <v>102</v>
      </c>
      <c r="B36" t="s">
        <v>138</v>
      </c>
      <c r="C36" t="s">
        <v>138</v>
      </c>
      <c r="D36" s="3" t="s">
        <v>519</v>
      </c>
      <c r="E36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</v>
      </c>
      <c r="F36" t="str">
        <f t="shared" si="1"/>
        <v>'AL','AD','AM','AT','AZ','BY','BE','BA','BG','HR','CY','CZ','DK','EE','FI','FR','GE','DE','GR','HU','IS','IE','IT','LV','LI','LT','LU','MK','MT','MD','MC','ME','NL','NO','PL','PT'</v>
      </c>
      <c r="G36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</v>
      </c>
    </row>
    <row r="37" spans="1:7" x14ac:dyDescent="0.25">
      <c r="A37" t="s">
        <v>102</v>
      </c>
      <c r="B37" t="s">
        <v>139</v>
      </c>
      <c r="C37" t="s">
        <v>139</v>
      </c>
      <c r="D37" s="3" t="s">
        <v>530</v>
      </c>
      <c r="E37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</v>
      </c>
      <c r="F37" t="str">
        <f t="shared" si="1"/>
        <v>'AL','AD','AM','AT','AZ','BY','BE','BA','BG','HR','CY','CZ','DK','EE','FI','FR','GE','DE','GR','HU','IS','IE','IT','LV','LI','LT','LU','MK','MT','MD','MC','ME','NL','NO','PL','PT','RO'</v>
      </c>
      <c r="G37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</v>
      </c>
    </row>
    <row r="38" spans="1:7" x14ac:dyDescent="0.25">
      <c r="A38" t="s">
        <v>102</v>
      </c>
      <c r="B38" t="s">
        <v>140</v>
      </c>
      <c r="C38" t="s">
        <v>140</v>
      </c>
      <c r="D38" s="3" t="s">
        <v>555</v>
      </c>
      <c r="E38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</v>
      </c>
      <c r="F38" t="str">
        <f t="shared" si="1"/>
        <v>'AL','AD','AM','AT','AZ','BY','BE','BA','BG','HR','CY','CZ','DK','EE','FI','FR','GE','DE','GR','HU','IS','IE','IT','LV','LI','LT','LU','MK','MT','MD','MC','ME','NL','NO','PL','PT','RO','SM'</v>
      </c>
      <c r="G38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</v>
      </c>
    </row>
    <row r="39" spans="1:7" x14ac:dyDescent="0.25">
      <c r="A39" t="s">
        <v>102</v>
      </c>
      <c r="B39" t="s">
        <v>141</v>
      </c>
      <c r="C39" t="s">
        <v>141</v>
      </c>
      <c r="D39" s="3" t="s">
        <v>565</v>
      </c>
      <c r="E39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</v>
      </c>
      <c r="F39" t="str">
        <f t="shared" si="1"/>
        <v>'AL','AD','AM','AT','AZ','BY','BE','BA','BG','HR','CY','CZ','DK','EE','FI','FR','GE','DE','GR','HU','IS','IE','IT','LV','LI','LT','LU','MK','MT','MD','MC','ME','NL','NO','PL','PT','RO','SM','RS'</v>
      </c>
      <c r="G39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</v>
      </c>
    </row>
    <row r="40" spans="1:7" x14ac:dyDescent="0.25">
      <c r="A40" t="s">
        <v>102</v>
      </c>
      <c r="B40" t="s">
        <v>142</v>
      </c>
      <c r="C40" t="s">
        <v>142</v>
      </c>
      <c r="D40" s="3" t="s">
        <v>571</v>
      </c>
      <c r="E40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</v>
      </c>
      <c r="F40" t="str">
        <f t="shared" si="1"/>
        <v>'AL','AD','AM','AT','AZ','BY','BE','BA','BG','HR','CY','CZ','DK','EE','FI','FR','GE','DE','GR','HU','IS','IE','IT','LV','LI','LT','LU','MK','MT','MD','MC','ME','NL','NO','PL','PT','RO','SM','RS','SK'</v>
      </c>
      <c r="G40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</v>
      </c>
    </row>
    <row r="41" spans="1:7" x14ac:dyDescent="0.25">
      <c r="A41" t="s">
        <v>102</v>
      </c>
      <c r="B41" t="s">
        <v>143</v>
      </c>
      <c r="C41" t="s">
        <v>143</v>
      </c>
      <c r="D41" s="3" t="s">
        <v>575</v>
      </c>
      <c r="E41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</v>
      </c>
      <c r="F41" t="str">
        <f t="shared" si="1"/>
        <v>'AL','AD','AM','AT','AZ','BY','BE','BA','BG','HR','CY','CZ','DK','EE','FI','FR','GE','DE','GR','HU','IS','IE','IT','LV','LI','LT','LU','MK','MT','MD','MC','ME','NL','NO','PL','PT','RO','SM','RS','SK','SI'</v>
      </c>
      <c r="G41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</v>
      </c>
    </row>
    <row r="42" spans="1:7" x14ac:dyDescent="0.25">
      <c r="A42" t="s">
        <v>102</v>
      </c>
      <c r="B42" t="s">
        <v>144</v>
      </c>
      <c r="C42" t="s">
        <v>144</v>
      </c>
      <c r="D42" s="3" t="s">
        <v>580</v>
      </c>
      <c r="E42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</v>
      </c>
      <c r="F42" t="str">
        <f t="shared" si="1"/>
        <v>'AL','AD','AM','AT','AZ','BY','BE','BA','BG','HR','CY','CZ','DK','EE','FI','FR','GE','DE','GR','HU','IS','IE','IT','LV','LI','LT','LU','MK','MT','MD','MC','ME','NL','NO','PL','PT','RO','SM','RS','SK','SI','ES'</v>
      </c>
      <c r="G42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</v>
      </c>
    </row>
    <row r="43" spans="1:7" x14ac:dyDescent="0.25">
      <c r="A43" t="s">
        <v>102</v>
      </c>
      <c r="B43" t="s">
        <v>145</v>
      </c>
      <c r="C43" t="s">
        <v>145</v>
      </c>
      <c r="D43" s="3" t="s">
        <v>593</v>
      </c>
      <c r="E43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</v>
      </c>
      <c r="F43" t="str">
        <f t="shared" si="1"/>
        <v>'AL','AD','AM','AT','AZ','BY','BE','BA','BG','HR','CY','CZ','DK','EE','FI','FR','GE','DE','GR','HU','IS','IE','IT','LV','LI','LT','LU','MK','MT','MD','MC','ME','NL','NO','PL','PT','RO','SM','RS','SK','SI','ES','SE'</v>
      </c>
      <c r="G43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</v>
      </c>
    </row>
    <row r="44" spans="1:7" x14ac:dyDescent="0.25">
      <c r="A44" t="s">
        <v>102</v>
      </c>
      <c r="B44" t="s">
        <v>146</v>
      </c>
      <c r="C44" t="s">
        <v>146</v>
      </c>
      <c r="D44" s="3" t="s">
        <v>594</v>
      </c>
      <c r="E44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</v>
      </c>
      <c r="F44" t="str">
        <f t="shared" si="1"/>
        <v>'AL','AD','AM','AT','AZ','BY','BE','BA','BG','HR','CY','CZ','DK','EE','FI','FR','GE','DE','GR','HU','IS','IE','IT','LV','LI','LT','LU','MK','MT','MD','MC','ME','NL','NO','PL','PT','RO','SM','RS','SK','SI','ES','SE','CH'</v>
      </c>
      <c r="G44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Marino',code:'SM'},{name:'Serbia',code:'RS'},{name:'Slovakia',code:'SK'},{name:'Slovenia',code:'SI'},{name:'Spain',code:'ES'},{name:'Sweden',code:'SE'},{name:'Switzerland',code:'CH'},</v>
      </c>
    </row>
    <row r="45" spans="1:7" x14ac:dyDescent="0.25">
      <c r="A45" t="s">
        <v>102</v>
      </c>
      <c r="B45" t="s">
        <v>147</v>
      </c>
      <c r="C45" t="s">
        <v>147</v>
      </c>
      <c r="D45" s="3" t="s">
        <v>620</v>
      </c>
      <c r="E45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Marino','Serbia','Slovakia','Slovenia','Spain','Sweden','Switzerland','Ukraine'</v>
      </c>
      <c r="F45" t="str">
        <f t="shared" si="1"/>
        <v>'AL','AD','AM','AT','AZ','BY','BE','BA','BG','HR','CY','CZ','DK','EE','FI','FR','GE','DE','GR','HU','IS','IE','IT','LV','LI','LT','LU','MK','MT','MD','MC','ME','NL','NO','PL','PT','RO','SM','RS','SK','SI','ES','SE','CH','UA'</v>
      </c>
      <c r="G45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Marino',code:'SM'},{name:'Serbia',code:'RS'},{name:'Slovakia',code:'SK'},{name:'Slovenia',code:'SI'},{name:'Spain',code:'ES'},{name:'Sweden',code:'SE'},{name:'Switzerland',code:'CH'},{name:'Ukraine',code:'UA'},</v>
      </c>
    </row>
    <row r="46" spans="1:7" x14ac:dyDescent="0.25">
      <c r="A46" t="s">
        <v>102</v>
      </c>
      <c r="B46" t="s">
        <v>148</v>
      </c>
      <c r="C46" t="s">
        <v>148</v>
      </c>
      <c r="D46" s="3" t="s">
        <v>624</v>
      </c>
      <c r="E46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Marino','Serbia','Slovakia','Slovenia','Spain','Sweden','Switzerland','Ukraine','United Kingdom'</v>
      </c>
      <c r="F46" t="str">
        <f t="shared" si="1"/>
        <v>'AL','AD','AM','AT','AZ','BY','BE','BA','BG','HR','CY','CZ','DK','EE','FI','FR','GE','DE','GR','HU','IS','IE','IT','LV','LI','LT','LU','MK','MT','MD','MC','ME','NL','NO','PL','PT','RO','SM','RS','SK','SI','ES','SE','CH','UA','GB'</v>
      </c>
      <c r="G46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Marino',code:'SM'},{name:'Serbia',code:'RS'},{name:'Slovakia',code:'SK'},{name:'Slovenia',code:'SI'},{name:'Spain',code:'ES'},{name:'Sweden',code:'SE'},{name:'Switzerland',code:'CH'},{name:'Ukraine',code:'UA'},{name:'United Kingdom',code:'GB'},</v>
      </c>
    </row>
    <row r="47" spans="1:7" x14ac:dyDescent="0.25">
      <c r="A47" t="s">
        <v>102</v>
      </c>
      <c r="B47" t="s">
        <v>149</v>
      </c>
      <c r="C47" t="s">
        <v>149</v>
      </c>
      <c r="D47" s="3" t="s">
        <v>388</v>
      </c>
      <c r="E47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Marino','Serbia','Slovakia','Slovenia','Spain','Sweden','Switzerland','Ukraine','United Kingdom','Vatican City'</v>
      </c>
      <c r="F47" t="str">
        <f t="shared" si="1"/>
        <v>'AL','AD','AM','AT','AZ','BY','BE','BA','BG','HR','CY','CZ','DK','EE','FI','FR','GE','DE','GR','HU','IS','IE','IT','LV','LI','LT','LU','MK','MT','MD','MC','ME','NL','NO','PL','PT','RO','SM','RS','SK','SI','ES','SE','CH','UA','GB','VA'</v>
      </c>
      <c r="G47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Marino',code:'SM'},{name:'Serbia',code:'RS'},{name:'Slovakia',code:'SK'},{name:'Slovenia',code:'SI'},{name:'Spain',code:'ES'},{name:'Sweden',code:'SE'},{name:'Switzerland',code:'CH'},{name:'Ukraine',code:'UA'},{name:'United Kingdom',code:'GB'},{name:'Vatican City',code:'VA'},</v>
      </c>
    </row>
    <row r="50" spans="1:1" x14ac:dyDescent="0.25">
      <c r="A50" t="s">
        <v>661</v>
      </c>
    </row>
    <row r="51" spans="1:1" x14ac:dyDescent="0.25">
      <c r="A51" t="s">
        <v>662</v>
      </c>
    </row>
    <row r="53" spans="1:1" x14ac:dyDescent="0.25">
      <c r="A53" t="s">
        <v>672</v>
      </c>
    </row>
  </sheetData>
  <conditionalFormatting sqref="D1:D47">
    <cfRule type="duplicateValues" dxfId="14" priority="3"/>
  </conditionalFormatting>
  <conditionalFormatting sqref="C1:C47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3" sqref="G23"/>
    </sheetView>
  </sheetViews>
  <sheetFormatPr defaultRowHeight="15" x14ac:dyDescent="0.25"/>
  <sheetData>
    <row r="1" spans="1:7" x14ac:dyDescent="0.25">
      <c r="A1" t="s">
        <v>150</v>
      </c>
      <c r="B1" t="s">
        <v>151</v>
      </c>
      <c r="C1" t="s">
        <v>151</v>
      </c>
      <c r="D1" s="3" t="s">
        <v>227</v>
      </c>
      <c r="E1" t="str">
        <f>CONCATENATE("'",C1,"'")</f>
        <v>'Antigua and Barbuda'</v>
      </c>
      <c r="F1" t="str">
        <f>CONCATENATE("'",D1,"'")</f>
        <v>'AG'</v>
      </c>
      <c r="G1" t="str">
        <f>CONCATENATE("{","name:","'",C1,"'",",","code:","'",D1,"'},")</f>
        <v>{name:'Antigua and Barbuda',code:'AG'},</v>
      </c>
    </row>
    <row r="2" spans="1:7" x14ac:dyDescent="0.25">
      <c r="A2" t="s">
        <v>150</v>
      </c>
      <c r="B2" t="s">
        <v>152</v>
      </c>
      <c r="C2" t="s">
        <v>152</v>
      </c>
      <c r="D2" s="3" t="s">
        <v>238</v>
      </c>
      <c r="E2" t="str">
        <f>CONCATENATE(E1,",","'",C2,"'")</f>
        <v>'Antigua and Barbuda','Bahamas'</v>
      </c>
      <c r="F2" t="str">
        <f>CONCATENATE(F1,",","'",D2,"'")</f>
        <v>'AG','BS'</v>
      </c>
      <c r="G2" t="str">
        <f>CONCATENATE(G1,"{","name:","'",C2,"'",",","code:","'",D2,"'},")</f>
        <v>{name:'Antigua and Barbuda',code:'AG'},{name:'Bahamas',code:'BS'},</v>
      </c>
    </row>
    <row r="3" spans="1:7" x14ac:dyDescent="0.25">
      <c r="A3" t="s">
        <v>150</v>
      </c>
      <c r="B3" t="s">
        <v>153</v>
      </c>
      <c r="C3" t="s">
        <v>153</v>
      </c>
      <c r="D3" s="3" t="s">
        <v>244</v>
      </c>
      <c r="E3" t="str">
        <f t="shared" ref="E3:E23" si="0">CONCATENATE(E2,",","'",C3,"'")</f>
        <v>'Antigua and Barbuda','Bahamas','Barbados'</v>
      </c>
      <c r="F3" t="str">
        <f t="shared" ref="F3:F23" si="1">CONCATENATE(F2,",","'",D3,"'")</f>
        <v>'AG','BS','BB'</v>
      </c>
      <c r="G3" t="str">
        <f t="shared" ref="G3:G23" si="2">CONCATENATE(G2,"{","name:","'",C3,"'",",","code:","'",D3,"'},")</f>
        <v>{name:'Antigua and Barbuda',code:'AG'},{name:'Bahamas',code:'BS'},{name:'Barbados',code:'BB'},</v>
      </c>
    </row>
    <row r="4" spans="1:7" x14ac:dyDescent="0.25">
      <c r="A4" t="s">
        <v>150</v>
      </c>
      <c r="B4" t="s">
        <v>154</v>
      </c>
      <c r="C4" t="s">
        <v>154</v>
      </c>
      <c r="D4" s="3" t="s">
        <v>260</v>
      </c>
      <c r="E4" t="str">
        <f t="shared" si="0"/>
        <v>'Antigua and Barbuda','Bahamas','Barbados','Belize'</v>
      </c>
      <c r="F4" t="str">
        <f t="shared" si="1"/>
        <v>'AG','BS','BB','BZ'</v>
      </c>
      <c r="G4" t="str">
        <f t="shared" si="2"/>
        <v>{name:'Antigua and Barbuda',code:'AG'},{name:'Bahamas',code:'BS'},{name:'Barbados',code:'BB'},{name:'Belize',code:'BZ'},</v>
      </c>
    </row>
    <row r="5" spans="1:7" x14ac:dyDescent="0.25">
      <c r="A5" t="s">
        <v>150</v>
      </c>
      <c r="B5" t="s">
        <v>155</v>
      </c>
      <c r="C5" t="s">
        <v>155</v>
      </c>
      <c r="D5" s="3" t="s">
        <v>283</v>
      </c>
      <c r="E5" t="str">
        <f t="shared" si="0"/>
        <v>'Antigua and Barbuda','Bahamas','Barbados','Belize','Canada'</v>
      </c>
      <c r="F5" t="str">
        <f t="shared" si="1"/>
        <v>'AG','BS','BB','BZ','CA'</v>
      </c>
      <c r="G5" t="str">
        <f t="shared" si="2"/>
        <v>{name:'Antigua and Barbuda',code:'AG'},{name:'Bahamas',code:'BS'},{name:'Barbados',code:'BB'},{name:'Belize',code:'BZ'},{name:'Canada',code:'CA'},</v>
      </c>
    </row>
    <row r="6" spans="1:7" x14ac:dyDescent="0.25">
      <c r="A6" t="s">
        <v>150</v>
      </c>
      <c r="B6" t="s">
        <v>156</v>
      </c>
      <c r="C6" t="s">
        <v>156</v>
      </c>
      <c r="D6" s="3" t="s">
        <v>314</v>
      </c>
      <c r="E6" t="str">
        <f t="shared" si="0"/>
        <v>'Antigua and Barbuda','Bahamas','Barbados','Belize','Canada','Costa Rica'</v>
      </c>
      <c r="F6" t="str">
        <f t="shared" si="1"/>
        <v>'AG','BS','BB','BZ','CA','CR'</v>
      </c>
      <c r="G6" t="str">
        <f t="shared" si="2"/>
        <v>{name:'Antigua and Barbuda',code:'AG'},{name:'Bahamas',code:'BS'},{name:'Barbados',code:'BB'},{name:'Belize',code:'BZ'},{name:'Canada',code:'CA'},{name:'Costa Rica',code:'CR'},</v>
      </c>
    </row>
    <row r="7" spans="1:7" x14ac:dyDescent="0.25">
      <c r="A7" t="s">
        <v>150</v>
      </c>
      <c r="B7" t="s">
        <v>157</v>
      </c>
      <c r="C7" t="s">
        <v>157</v>
      </c>
      <c r="D7" s="3" t="s">
        <v>318</v>
      </c>
      <c r="E7" t="str">
        <f t="shared" si="0"/>
        <v>'Antigua and Barbuda','Bahamas','Barbados','Belize','Canada','Costa Rica','Cuba'</v>
      </c>
      <c r="F7" t="str">
        <f t="shared" si="1"/>
        <v>'AG','BS','BB','BZ','CA','CR','CU'</v>
      </c>
      <c r="G7" t="str">
        <f t="shared" si="2"/>
        <v>{name:'Antigua and Barbuda',code:'AG'},{name:'Bahamas',code:'BS'},{name:'Barbados',code:'BB'},{name:'Belize',code:'BZ'},{name:'Canada',code:'CA'},{name:'Costa Rica',code:'CR'},{name:'Cuba',code:'CU'},</v>
      </c>
    </row>
    <row r="8" spans="1:7" x14ac:dyDescent="0.25">
      <c r="A8" t="s">
        <v>150</v>
      </c>
      <c r="B8" t="s">
        <v>158</v>
      </c>
      <c r="C8" t="s">
        <v>158</v>
      </c>
      <c r="D8" s="3" t="s">
        <v>324</v>
      </c>
      <c r="E8" t="str">
        <f t="shared" si="0"/>
        <v>'Antigua and Barbuda','Bahamas','Barbados','Belize','Canada','Costa Rica','Cuba','Dominica'</v>
      </c>
      <c r="F8" t="str">
        <f t="shared" si="1"/>
        <v>'AG','BS','BB','BZ','CA','CR','CU','DM'</v>
      </c>
      <c r="G8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</v>
      </c>
    </row>
    <row r="9" spans="1:7" x14ac:dyDescent="0.25">
      <c r="A9" t="s">
        <v>150</v>
      </c>
      <c r="B9" t="s">
        <v>159</v>
      </c>
      <c r="C9" t="s">
        <v>159</v>
      </c>
      <c r="D9" s="3" t="s">
        <v>325</v>
      </c>
      <c r="E9" t="str">
        <f t="shared" si="0"/>
        <v>'Antigua and Barbuda','Bahamas','Barbados','Belize','Canada','Costa Rica','Cuba','Dominica','Dominican Republic'</v>
      </c>
      <c r="F9" t="str">
        <f t="shared" si="1"/>
        <v>'AG','BS','BB','BZ','CA','CR','CU','DM','DO'</v>
      </c>
      <c r="G9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</v>
      </c>
    </row>
    <row r="10" spans="1:7" x14ac:dyDescent="0.25">
      <c r="A10" t="s">
        <v>150</v>
      </c>
      <c r="B10" t="s">
        <v>160</v>
      </c>
      <c r="C10" t="s">
        <v>160</v>
      </c>
      <c r="D10" s="3" t="s">
        <v>328</v>
      </c>
      <c r="E10" t="str">
        <f t="shared" si="0"/>
        <v>'Antigua and Barbuda','Bahamas','Barbados','Belize','Canada','Costa Rica','Cuba','Dominica','Dominican Republic','El Salvador'</v>
      </c>
      <c r="F10" t="str">
        <f t="shared" si="1"/>
        <v>'AG','BS','BB','BZ','CA','CR','CU','DM','DO','SV'</v>
      </c>
      <c r="G10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</v>
      </c>
    </row>
    <row r="11" spans="1:7" x14ac:dyDescent="0.25">
      <c r="A11" t="s">
        <v>150</v>
      </c>
      <c r="B11" t="s">
        <v>161</v>
      </c>
      <c r="C11" t="s">
        <v>161</v>
      </c>
      <c r="D11" s="3" t="s">
        <v>375</v>
      </c>
      <c r="E11" t="str">
        <f t="shared" si="0"/>
        <v>'Antigua and Barbuda','Bahamas','Barbados','Belize','Canada','Costa Rica','Cuba','Dominica','Dominican Republic','El Salvador','Grenada'</v>
      </c>
      <c r="F11" t="str">
        <f t="shared" si="1"/>
        <v>'AG','BS','BB','BZ','CA','CR','CU','DM','DO','SV','GD'</v>
      </c>
      <c r="G11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</v>
      </c>
    </row>
    <row r="12" spans="1:7" x14ac:dyDescent="0.25">
      <c r="A12" t="s">
        <v>150</v>
      </c>
      <c r="B12" t="s">
        <v>162</v>
      </c>
      <c r="C12" t="s">
        <v>162</v>
      </c>
      <c r="D12" s="3" t="s">
        <v>380</v>
      </c>
      <c r="E12" t="str">
        <f t="shared" si="0"/>
        <v>'Antigua and Barbuda','Bahamas','Barbados','Belize','Canada','Costa Rica','Cuba','Dominica','Dominican Republic','El Salvador','Grenada','Guatemala'</v>
      </c>
      <c r="F12" t="str">
        <f t="shared" si="1"/>
        <v>'AG','BS','BB','BZ','CA','CR','CU','DM','DO','SV','GD','GT'</v>
      </c>
      <c r="G12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</v>
      </c>
    </row>
    <row r="13" spans="1:7" x14ac:dyDescent="0.25">
      <c r="A13" t="s">
        <v>150</v>
      </c>
      <c r="B13" t="s">
        <v>163</v>
      </c>
      <c r="C13" t="s">
        <v>163</v>
      </c>
      <c r="D13" s="3" t="s">
        <v>384</v>
      </c>
      <c r="E13" t="str">
        <f t="shared" si="0"/>
        <v>'Antigua and Barbuda','Bahamas','Barbados','Belize','Canada','Costa Rica','Cuba','Dominica','Dominican Republic','El Salvador','Grenada','Guatemala','Haiti'</v>
      </c>
      <c r="F13" t="str">
        <f t="shared" si="1"/>
        <v>'AG','BS','BB','BZ','CA','CR','CU','DM','DO','SV','GD','GT','HT'</v>
      </c>
      <c r="G13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</v>
      </c>
    </row>
    <row r="14" spans="1:7" x14ac:dyDescent="0.25">
      <c r="A14" t="s">
        <v>150</v>
      </c>
      <c r="B14" t="s">
        <v>164</v>
      </c>
      <c r="C14" t="s">
        <v>164</v>
      </c>
      <c r="D14" s="3" t="s">
        <v>394</v>
      </c>
      <c r="E14" t="str">
        <f t="shared" si="0"/>
        <v>'Antigua and Barbuda','Bahamas','Barbados','Belize','Canada','Costa Rica','Cuba','Dominica','Dominican Republic','El Salvador','Grenada','Guatemala','Haiti','Honduras'</v>
      </c>
      <c r="F14" t="str">
        <f t="shared" si="1"/>
        <v>'AG','BS','BB','BZ','CA','CR','CU','DM','DO','SV','GD','GT','HT','HN'</v>
      </c>
      <c r="G14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</v>
      </c>
    </row>
    <row r="15" spans="1:7" x14ac:dyDescent="0.25">
      <c r="A15" t="s">
        <v>150</v>
      </c>
      <c r="B15" t="s">
        <v>165</v>
      </c>
      <c r="C15" t="s">
        <v>165</v>
      </c>
      <c r="D15" s="3" t="s">
        <v>414</v>
      </c>
      <c r="E15" t="str">
        <f t="shared" si="0"/>
        <v>'Antigua and Barbuda','Bahamas','Barbados','Belize','Canada','Costa Rica','Cuba','Dominica','Dominican Republic','El Salvador','Grenada','Guatemala','Haiti','Honduras','Jamaica'</v>
      </c>
      <c r="F15" t="str">
        <f t="shared" si="1"/>
        <v>'AG','BS','BB','BZ','CA','CR','CU','DM','DO','SV','GD','GT','HT','HN','JM'</v>
      </c>
      <c r="G15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</v>
      </c>
    </row>
    <row r="16" spans="1:7" x14ac:dyDescent="0.25">
      <c r="A16" t="s">
        <v>150</v>
      </c>
      <c r="B16" t="s">
        <v>166</v>
      </c>
      <c r="C16" t="s">
        <v>166</v>
      </c>
      <c r="D16" s="3" t="s">
        <v>453</v>
      </c>
      <c r="E16" t="str">
        <f t="shared" si="0"/>
        <v>'Antigua and Barbuda','Bahamas','Barbados','Belize','Canada','Costa Rica','Cuba','Dominica','Dominican Republic','El Salvador','Grenada','Guatemala','Haiti','Honduras','Jamaica','Mexico'</v>
      </c>
      <c r="F16" t="str">
        <f t="shared" si="1"/>
        <v>'AG','BS','BB','BZ','CA','CR','CU','DM','DO','SV','GD','GT','HT','HN','JM','MX'</v>
      </c>
      <c r="G16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</v>
      </c>
    </row>
    <row r="17" spans="1:7" x14ac:dyDescent="0.25">
      <c r="A17" t="s">
        <v>150</v>
      </c>
      <c r="B17" t="s">
        <v>167</v>
      </c>
      <c r="C17" t="s">
        <v>167</v>
      </c>
      <c r="D17" s="3" t="s">
        <v>489</v>
      </c>
      <c r="E17" t="str">
        <f t="shared" si="0"/>
        <v>'Antigua and Barbuda','Bahamas','Barbados','Belize','Canada','Costa Rica','Cuba','Dominica','Dominican Republic','El Salvador','Grenada','Guatemala','Haiti','Honduras','Jamaica','Mexico','Nicaragua'</v>
      </c>
      <c r="F17" t="str">
        <f t="shared" si="1"/>
        <v>'AG','BS','BB','BZ','CA','CR','CU','DM','DO','SV','GD','GT','HT','HN','JM','MX','NI'</v>
      </c>
      <c r="G17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</v>
      </c>
    </row>
    <row r="18" spans="1:7" x14ac:dyDescent="0.25">
      <c r="A18" t="s">
        <v>150</v>
      </c>
      <c r="B18" t="s">
        <v>168</v>
      </c>
      <c r="C18" t="s">
        <v>168</v>
      </c>
      <c r="D18" s="3" t="s">
        <v>509</v>
      </c>
      <c r="E18" t="str">
        <f t="shared" si="0"/>
        <v>'Antigua and Barbuda','Bahamas','Barbados','Belize','Canada','Costa Rica','Cuba','Dominica','Dominican Republic','El Salvador','Grenada','Guatemala','Haiti','Honduras','Jamaica','Mexico','Nicaragua','Panama'</v>
      </c>
      <c r="F18" t="str">
        <f t="shared" si="1"/>
        <v>'AG','BS','BB','BZ','CA','CR','CU','DM','DO','SV','GD','GT','HT','HN','JM','MX','NI','PA'</v>
      </c>
      <c r="G18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</v>
      </c>
    </row>
    <row r="19" spans="1:7" x14ac:dyDescent="0.25">
      <c r="A19" t="s">
        <v>150</v>
      </c>
      <c r="B19" t="s">
        <v>169</v>
      </c>
      <c r="C19" t="s">
        <v>169</v>
      </c>
      <c r="D19" s="3" t="s">
        <v>540</v>
      </c>
      <c r="E19" t="str">
        <f t="shared" si="0"/>
        <v>'Antigua and Barbuda','Bahamas','Barbados','Belize','Canada','Costa Rica','Cuba','Dominica','Dominican Republic','El Salvador','Grenada','Guatemala','Haiti','Honduras','Jamaica','Mexico','Nicaragua','Panama','Saint Kitts and Nevis'</v>
      </c>
      <c r="F19" t="str">
        <f t="shared" si="1"/>
        <v>'AG','BS','BB','BZ','CA','CR','CU','DM','DO','SV','GD','GT','HT','HN','JM','MX','NI','PA','KN'</v>
      </c>
      <c r="G19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</v>
      </c>
    </row>
    <row r="20" spans="1:7" x14ac:dyDescent="0.25">
      <c r="A20" t="s">
        <v>150</v>
      </c>
      <c r="B20" t="s">
        <v>170</v>
      </c>
      <c r="C20" t="s">
        <v>170</v>
      </c>
      <c r="D20" s="3" t="s">
        <v>545</v>
      </c>
      <c r="E20" t="str">
        <f t="shared" si="0"/>
        <v>'Antigua and Barbuda','Bahamas','Barbados','Belize','Canada','Costa Rica','Cuba','Dominica','Dominican Republic','El Salvador','Grenada','Guatemala','Haiti','Honduras','Jamaica','Mexico','Nicaragua','Panama','Saint Kitts and Nevis','Saint Lucia'</v>
      </c>
      <c r="F20" t="str">
        <f t="shared" si="1"/>
        <v>'AG','BS','BB','BZ','CA','CR','CU','DM','DO','SV','GD','GT','HT','HN','JM','MX','NI','PA','KN','LC'</v>
      </c>
      <c r="G20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Nevis',code:'KN'},{name:'Saint Lucia',code:'LC'},</v>
      </c>
    </row>
    <row r="21" spans="1:7" x14ac:dyDescent="0.25">
      <c r="A21" t="s">
        <v>150</v>
      </c>
      <c r="B21" t="s">
        <v>171</v>
      </c>
      <c r="C21" t="s">
        <v>171</v>
      </c>
      <c r="D21" s="3" t="s">
        <v>552</v>
      </c>
      <c r="E21" t="str">
        <f t="shared" si="0"/>
        <v>'Antigua and Barbuda','Bahamas','Barbados','Belize','Canada','Costa Rica','Cuba','Dominica','Dominican Republic','El Salvador','Grenada','Guatemala','Haiti','Honduras','Jamaica','Mexico','Nicaragua','Panama','Saint Kitts and Nevis','Saint Lucia','Saint Vincent and the Grenadines'</v>
      </c>
      <c r="F21" t="str">
        <f t="shared" si="1"/>
        <v>'AG','BS','BB','BZ','CA','CR','CU','DM','DO','SV','GD','GT','HT','HN','JM','MX','NI','PA','KN','LC','VC'</v>
      </c>
      <c r="G21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Nevis',code:'KN'},{name:'Saint Lucia',code:'LC'},{name:'Saint Vincent and the Grenadines',code:'VC'},</v>
      </c>
    </row>
    <row r="22" spans="1:7" x14ac:dyDescent="0.25">
      <c r="A22" t="s">
        <v>150</v>
      </c>
      <c r="B22" t="s">
        <v>172</v>
      </c>
      <c r="C22" t="s">
        <v>172</v>
      </c>
      <c r="D22" s="3" t="s">
        <v>606</v>
      </c>
      <c r="E22" t="str">
        <f t="shared" si="0"/>
        <v>'Antigua and Barbuda','Bahamas','Barbados','Belize','Canada','Costa Rica','Cuba','Dominica','Dominican Republic','El Salvador','Grenada','Guatemala','Haiti','Honduras','Jamaica','Mexico','Nicaragua','Panama','Saint Kitts and Nevis','Saint Lucia','Saint Vincent and the Grenadines','Trinidad and Tobago'</v>
      </c>
      <c r="F22" t="str">
        <f t="shared" si="1"/>
        <v>'AG','BS','BB','BZ','CA','CR','CU','DM','DO','SV','GD','GT','HT','HN','JM','MX','NI','PA','KN','LC','VC','TT'</v>
      </c>
      <c r="G22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Nevis',code:'KN'},{name:'Saint Lucia',code:'LC'},{name:'Saint Vincent and the Grenadines',code:'VC'},{name:'Trinidad and Tobago',code:'TT'},</v>
      </c>
    </row>
    <row r="23" spans="1:7" x14ac:dyDescent="0.25">
      <c r="A23" t="s">
        <v>150</v>
      </c>
      <c r="B23" t="s">
        <v>173</v>
      </c>
      <c r="C23" t="s">
        <v>173</v>
      </c>
      <c r="D23" s="3" t="s">
        <v>636</v>
      </c>
      <c r="E23" t="str">
        <f>CONCATENATE(E22,",","'",C23,"'")</f>
        <v>'Antigua and Barbuda','Bahamas','Barbados','Belize','Canada','Costa Rica','Cuba','Dominica','Dominican Republic','El Salvador','Grenada','Guatemala','Haiti','Honduras','Jamaica','Mexico','Nicaragua','Panama','Saint Kitts and Nevis','Saint Lucia','Saint Vincent and the Grenadines','Trinidad and Tobago','United States'</v>
      </c>
      <c r="F23" t="str">
        <f t="shared" si="1"/>
        <v>'AG','BS','BB','BZ','CA','CR','CU','DM','DO','SV','GD','GT','HT','HN','JM','MX','NI','PA','KN','LC','VC','TT','US'</v>
      </c>
      <c r="G23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Nevis',code:'KN'},{name:'Saint Lucia',code:'LC'},{name:'Saint Vincent and the Grenadines',code:'VC'},{name:'Trinidad and Tobago',code:'TT'},{name:'United States',code:'US'},</v>
      </c>
    </row>
    <row r="25" spans="1:7" x14ac:dyDescent="0.25">
      <c r="A25" s="4" t="s">
        <v>667</v>
      </c>
    </row>
    <row r="26" spans="1:7" x14ac:dyDescent="0.25">
      <c r="A26" s="4" t="s">
        <v>668</v>
      </c>
    </row>
    <row r="28" spans="1:7" x14ac:dyDescent="0.25">
      <c r="A28" t="s">
        <v>669</v>
      </c>
    </row>
  </sheetData>
  <conditionalFormatting sqref="D1:D23">
    <cfRule type="duplicateValues" dxfId="11" priority="3"/>
  </conditionalFormatting>
  <conditionalFormatting sqref="C1:C23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9" sqref="A19"/>
    </sheetView>
  </sheetViews>
  <sheetFormatPr defaultRowHeight="15" x14ac:dyDescent="0.25"/>
  <sheetData>
    <row r="1" spans="1:7" x14ac:dyDescent="0.25">
      <c r="A1" t="s">
        <v>189</v>
      </c>
      <c r="B1" t="s">
        <v>190</v>
      </c>
      <c r="C1" t="s">
        <v>190</v>
      </c>
      <c r="D1" s="3" t="s">
        <v>233</v>
      </c>
      <c r="E1" t="str">
        <f>CONCATENATE("'",C1,"'")</f>
        <v>'Argentina'</v>
      </c>
      <c r="F1" t="str">
        <f>CONCATENATE("'",D1,"'")</f>
        <v>'AR'</v>
      </c>
      <c r="G1" t="str">
        <f>CONCATENATE("{","name:","'",C1,"'",",","code:","'",D1,"'},")</f>
        <v>{name:'Argentina',code:'AR'},</v>
      </c>
    </row>
    <row r="2" spans="1:7" x14ac:dyDescent="0.25">
      <c r="A2" t="s">
        <v>189</v>
      </c>
      <c r="B2" t="s">
        <v>191</v>
      </c>
      <c r="C2" t="s">
        <v>191</v>
      </c>
      <c r="D2" s="3" t="s">
        <v>249</v>
      </c>
      <c r="E2" t="str">
        <f>CONCATENATE(E1,",","'",C2,"'")</f>
        <v>'Argentina','Bolivia'</v>
      </c>
      <c r="F2" t="str">
        <f>CONCATENATE(F1,",","'",D2,"'")</f>
        <v>'AR','BO'</v>
      </c>
      <c r="G2" t="str">
        <f>CONCATENATE(G1,"{","name:","'",C2,"'",",","code:","'",D2,"'},")</f>
        <v>{name:'Argentina',code:'AR'},{name:'Bolivia',code:'BO'},</v>
      </c>
    </row>
    <row r="3" spans="1:7" x14ac:dyDescent="0.25">
      <c r="A3" t="s">
        <v>189</v>
      </c>
      <c r="B3" t="s">
        <v>192</v>
      </c>
      <c r="C3" t="s">
        <v>192</v>
      </c>
      <c r="D3" s="3" t="s">
        <v>258</v>
      </c>
      <c r="E3" t="str">
        <f t="shared" ref="E3:E12" si="0">CONCATENATE(E2,",","'",C3,"'")</f>
        <v>'Argentina','Bolivia','Brazil'</v>
      </c>
      <c r="F3" t="str">
        <f t="shared" ref="F3:F12" si="1">CONCATENATE(F2,",","'",D3,"'")</f>
        <v>'AR','BO','BR'</v>
      </c>
      <c r="G3" t="str">
        <f t="shared" ref="G3:G12" si="2">CONCATENATE(G2,"{","name:","'",C3,"'",",","code:","'",D3,"'},")</f>
        <v>{name:'Argentina',code:'AR'},{name:'Bolivia',code:'BO'},{name:'Brazil',code:'BR'},</v>
      </c>
    </row>
    <row r="4" spans="1:7" x14ac:dyDescent="0.25">
      <c r="A4" t="s">
        <v>189</v>
      </c>
      <c r="B4" t="s">
        <v>193</v>
      </c>
      <c r="C4" t="s">
        <v>193</v>
      </c>
      <c r="D4" s="3" t="s">
        <v>297</v>
      </c>
      <c r="E4" t="str">
        <f t="shared" si="0"/>
        <v>'Argentina','Bolivia','Brazil','Chile'</v>
      </c>
      <c r="F4" t="str">
        <f t="shared" si="1"/>
        <v>'AR','BO','BR','CL'</v>
      </c>
      <c r="G4" t="str">
        <f t="shared" si="2"/>
        <v>{name:'Argentina',code:'AR'},{name:'Bolivia',code:'BO'},{name:'Brazil',code:'BR'},{name:'Chile',code:'CL'},</v>
      </c>
    </row>
    <row r="5" spans="1:7" x14ac:dyDescent="0.25">
      <c r="A5" t="s">
        <v>189</v>
      </c>
      <c r="B5" t="s">
        <v>194</v>
      </c>
      <c r="C5" t="s">
        <v>194</v>
      </c>
      <c r="D5" s="3" t="s">
        <v>306</v>
      </c>
      <c r="E5" t="str">
        <f t="shared" si="0"/>
        <v>'Argentina','Bolivia','Brazil','Chile','Colombia'</v>
      </c>
      <c r="F5" t="str">
        <f t="shared" si="1"/>
        <v>'AR','BO','BR','CL','CO'</v>
      </c>
      <c r="G5" t="str">
        <f t="shared" si="2"/>
        <v>{name:'Argentina',code:'AR'},{name:'Bolivia',code:'BO'},{name:'Brazil',code:'BR'},{name:'Chile',code:'CL'},{name:'Colombia',code:'CO'},</v>
      </c>
    </row>
    <row r="6" spans="1:7" x14ac:dyDescent="0.25">
      <c r="A6" t="s">
        <v>189</v>
      </c>
      <c r="B6" t="s">
        <v>195</v>
      </c>
      <c r="C6" t="s">
        <v>195</v>
      </c>
      <c r="D6" s="3" t="s">
        <v>327</v>
      </c>
      <c r="E6" t="str">
        <f t="shared" si="0"/>
        <v>'Argentina','Bolivia','Brazil','Chile','Colombia','Ecuador'</v>
      </c>
      <c r="F6" t="str">
        <f t="shared" si="1"/>
        <v>'AR','BO','BR','CL','CO','EC'</v>
      </c>
      <c r="G6" t="str">
        <f t="shared" si="2"/>
        <v>{name:'Argentina',code:'AR'},{name:'Bolivia',code:'BO'},{name:'Brazil',code:'BR'},{name:'Chile',code:'CL'},{name:'Colombia',code:'CO'},{name:'Ecuador',code:'EC'},</v>
      </c>
    </row>
    <row r="7" spans="1:7" x14ac:dyDescent="0.25">
      <c r="A7" t="s">
        <v>189</v>
      </c>
      <c r="B7" t="s">
        <v>196</v>
      </c>
      <c r="C7" t="s">
        <v>196</v>
      </c>
      <c r="D7" s="3" t="s">
        <v>382</v>
      </c>
      <c r="E7" t="str">
        <f t="shared" si="0"/>
        <v>'Argentina','Bolivia','Brazil','Chile','Colombia','Ecuador','Guyana'</v>
      </c>
      <c r="F7" t="str">
        <f t="shared" si="1"/>
        <v>'AR','BO','BR','CL','CO','EC','GY'</v>
      </c>
      <c r="G7" t="str">
        <f t="shared" si="2"/>
        <v>{name:'Argentina',code:'AR'},{name:'Bolivia',code:'BO'},{name:'Brazil',code:'BR'},{name:'Chile',code:'CL'},{name:'Colombia',code:'CO'},{name:'Ecuador',code:'EC'},{name:'Guyana',code:'GY'},</v>
      </c>
    </row>
    <row r="8" spans="1:7" x14ac:dyDescent="0.25">
      <c r="A8" t="s">
        <v>189</v>
      </c>
      <c r="B8" t="s">
        <v>197</v>
      </c>
      <c r="C8" t="s">
        <v>197</v>
      </c>
      <c r="D8" s="3" t="s">
        <v>513</v>
      </c>
      <c r="E8" t="str">
        <f t="shared" si="0"/>
        <v>'Argentina','Bolivia','Brazil','Chile','Colombia','Ecuador','Guyana','Paraguay'</v>
      </c>
      <c r="F8" t="str">
        <f t="shared" si="1"/>
        <v>'AR','BO','BR','CL','CO','EC','GY','PY'</v>
      </c>
      <c r="G8" t="str">
        <f t="shared" si="2"/>
        <v>{name:'Argentina',code:'AR'},{name:'Bolivia',code:'BO'},{name:'Brazil',code:'BR'},{name:'Chile',code:'CL'},{name:'Colombia',code:'CO'},{name:'Ecuador',code:'EC'},{name:'Guyana',code:'GY'},{name:'Paraguay',code:'PY'},</v>
      </c>
    </row>
    <row r="9" spans="1:7" x14ac:dyDescent="0.25">
      <c r="A9" t="s">
        <v>189</v>
      </c>
      <c r="B9" t="s">
        <v>198</v>
      </c>
      <c r="C9" t="s">
        <v>198</v>
      </c>
      <c r="D9" s="3" t="s">
        <v>514</v>
      </c>
      <c r="E9" t="str">
        <f t="shared" si="0"/>
        <v>'Argentina','Bolivia','Brazil','Chile','Colombia','Ecuador','Guyana','Paraguay','Peru'</v>
      </c>
      <c r="F9" t="str">
        <f t="shared" si="1"/>
        <v>'AR','BO','BR','CL','CO','EC','GY','PY','PE'</v>
      </c>
      <c r="G9" t="str">
        <f t="shared" si="2"/>
        <v>{name:'Argentina',code:'AR'},{name:'Bolivia',code:'BO'},{name:'Brazil',code:'BR'},{name:'Chile',code:'CL'},{name:'Colombia',code:'CO'},{name:'Ecuador',code:'EC'},{name:'Guyana',code:'GY'},{name:'Paraguay',code:'PY'},{name:'Peru',code:'PE'},</v>
      </c>
    </row>
    <row r="10" spans="1:7" x14ac:dyDescent="0.25">
      <c r="A10" t="s">
        <v>189</v>
      </c>
      <c r="B10" t="s">
        <v>199</v>
      </c>
      <c r="C10" t="s">
        <v>199</v>
      </c>
      <c r="D10" s="3" t="s">
        <v>586</v>
      </c>
      <c r="E10" t="str">
        <f t="shared" si="0"/>
        <v>'Argentina','Bolivia','Brazil','Chile','Colombia','Ecuador','Guyana','Paraguay','Peru','Suriname'</v>
      </c>
      <c r="F10" t="str">
        <f t="shared" si="1"/>
        <v>'AR','BO','BR','CL','CO','EC','GY','PY','PE','SR'</v>
      </c>
      <c r="G10" t="str">
        <f t="shared" si="2"/>
        <v>{name:'Argentina',code:'AR'},{name:'Bolivia',code:'BO'},{name:'Brazil',code:'BR'},{name:'Chile',code:'CL'},{name:'Colombia',code:'CO'},{name:'Ecuador',code:'EC'},{name:'Guyana',code:'GY'},{name:'Paraguay',code:'PY'},{name:'Peru',code:'PE'},{name:'Suriname',code:'SR'},</v>
      </c>
    </row>
    <row r="11" spans="1:7" x14ac:dyDescent="0.25">
      <c r="A11" t="s">
        <v>189</v>
      </c>
      <c r="B11" t="s">
        <v>200</v>
      </c>
      <c r="C11" t="s">
        <v>200</v>
      </c>
      <c r="D11" s="3" t="s">
        <v>641</v>
      </c>
      <c r="E11" t="str">
        <f t="shared" si="0"/>
        <v>'Argentina','Bolivia','Brazil','Chile','Colombia','Ecuador','Guyana','Paraguay','Peru','Suriname','Uruguay'</v>
      </c>
      <c r="F11" t="str">
        <f t="shared" si="1"/>
        <v>'AR','BO','BR','CL','CO','EC','GY','PY','PE','SR','UY'</v>
      </c>
      <c r="G11" t="str">
        <f t="shared" si="2"/>
        <v>{name:'Argentina',code:'AR'},{name:'Bolivia',code:'BO'},{name:'Brazil',code:'BR'},{name:'Chile',code:'CL'},{name:'Colombia',code:'CO'},{name:'Ecuador',code:'EC'},{name:'Guyana',code:'GY'},{name:'Paraguay',code:'PY'},{name:'Peru',code:'PE'},{name:'Suriname',code:'SR'},{name:'Uruguay',code:'UY'},</v>
      </c>
    </row>
    <row r="12" spans="1:7" x14ac:dyDescent="0.25">
      <c r="A12" t="s">
        <v>189</v>
      </c>
      <c r="B12" t="s">
        <v>201</v>
      </c>
      <c r="C12" t="s">
        <v>201</v>
      </c>
      <c r="D12" s="3" t="s">
        <v>644</v>
      </c>
      <c r="E12" t="str">
        <f t="shared" si="0"/>
        <v>'Argentina','Bolivia','Brazil','Chile','Colombia','Ecuador','Guyana','Paraguay','Peru','Suriname','Uruguay','Venezuela'</v>
      </c>
      <c r="F12" t="str">
        <f t="shared" si="1"/>
        <v>'AR','BO','BR','CL','CO','EC','GY','PY','PE','SR','UY','VE'</v>
      </c>
      <c r="G12" t="str">
        <f t="shared" si="2"/>
        <v>{name:'Argentina',code:'AR'},{name:'Bolivia',code:'BO'},{name:'Brazil',code:'BR'},{name:'Chile',code:'CL'},{name:'Colombia',code:'CO'},{name:'Ecuador',code:'EC'},{name:'Guyana',code:'GY'},{name:'Paraguay',code:'PY'},{name:'Peru',code:'PE'},{name:'Suriname',code:'SR'},{name:'Uruguay',code:'UY'},{name:'Venezuela',code:'VE'},</v>
      </c>
    </row>
    <row r="15" spans="1:7" x14ac:dyDescent="0.25">
      <c r="A15" t="s">
        <v>663</v>
      </c>
    </row>
    <row r="16" spans="1:7" x14ac:dyDescent="0.25">
      <c r="A16" t="s">
        <v>664</v>
      </c>
    </row>
    <row r="19" spans="1:1" x14ac:dyDescent="0.25">
      <c r="A19" t="s">
        <v>673</v>
      </c>
    </row>
  </sheetData>
  <conditionalFormatting sqref="D1:D12">
    <cfRule type="duplicateValues" dxfId="5" priority="3"/>
  </conditionalFormatting>
  <conditionalFormatting sqref="C1:C12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9" sqref="A19"/>
    </sheetView>
  </sheetViews>
  <sheetFormatPr defaultRowHeight="15" x14ac:dyDescent="0.25"/>
  <sheetData>
    <row r="1" spans="1:7" x14ac:dyDescent="0.25">
      <c r="A1" t="s">
        <v>174</v>
      </c>
      <c r="B1" t="s">
        <v>175</v>
      </c>
      <c r="C1" t="s">
        <v>175</v>
      </c>
      <c r="D1" s="3" t="s">
        <v>235</v>
      </c>
      <c r="E1" t="str">
        <f>CONCATENATE("'",C1,"'")</f>
        <v>'Australia'</v>
      </c>
      <c r="F1" t="str">
        <f>CONCATENATE("'",D1,"'")</f>
        <v>'AU'</v>
      </c>
      <c r="G1" t="str">
        <f>CONCATENATE("{","name:","'",C1,"'",",","code:","'",D1,"'},")</f>
        <v>{name:'Australia',code:'AU'},</v>
      </c>
    </row>
    <row r="2" spans="1:7" x14ac:dyDescent="0.25">
      <c r="A2" t="s">
        <v>174</v>
      </c>
      <c r="B2" t="s">
        <v>176</v>
      </c>
      <c r="C2" t="s">
        <v>176</v>
      </c>
      <c r="D2" s="3" t="s">
        <v>345</v>
      </c>
      <c r="E2" t="str">
        <f>CONCATENATE(E1,",","'",C2,"'")</f>
        <v>'Australia','Fiji'</v>
      </c>
      <c r="F2" t="str">
        <f>CONCATENATE(F1,",","'",D2,"'")</f>
        <v>'AU','FJ'</v>
      </c>
      <c r="G2" t="str">
        <f>CONCATENATE(G1,"{","name:","'",C2,"'",",","code:","'",D2,"'},")</f>
        <v>{name:'Australia',code:'AU'},{name:'Fiji',code:'FJ'},</v>
      </c>
    </row>
    <row r="3" spans="1:7" x14ac:dyDescent="0.25">
      <c r="A3" t="s">
        <v>174</v>
      </c>
      <c r="B3" t="s">
        <v>177</v>
      </c>
      <c r="C3" t="s">
        <v>177</v>
      </c>
      <c r="D3" s="3" t="s">
        <v>370</v>
      </c>
      <c r="E3" t="str">
        <f t="shared" ref="E3:E14" si="0">CONCATENATE(E2,",","'",C3,"'")</f>
        <v>'Australia','Fiji','Kiribati'</v>
      </c>
      <c r="F3" t="str">
        <f t="shared" ref="F3:F14" si="1">CONCATENATE(F2,",","'",D3,"'")</f>
        <v>'AU','FJ','KI'</v>
      </c>
      <c r="G3" t="str">
        <f t="shared" ref="G3:G14" si="2">CONCATENATE(G2,"{","name:","'",C3,"'",",","code:","'",D3,"'},")</f>
        <v>{name:'Australia',code:'AU'},{name:'Fiji',code:'FJ'},{name:'Kiribati',code:'KI'},</v>
      </c>
    </row>
    <row r="4" spans="1:7" x14ac:dyDescent="0.25">
      <c r="A4" t="s">
        <v>174</v>
      </c>
      <c r="B4" t="s">
        <v>178</v>
      </c>
      <c r="C4" t="s">
        <v>178</v>
      </c>
      <c r="D4" s="3" t="s">
        <v>505</v>
      </c>
      <c r="E4" t="str">
        <f t="shared" si="0"/>
        <v>'Australia','Fiji','Kiribati','Marshall Islands'</v>
      </c>
      <c r="F4" t="str">
        <f t="shared" si="1"/>
        <v>'AU','FJ','KI','MH'</v>
      </c>
      <c r="G4" t="str">
        <f t="shared" si="2"/>
        <v>{name:'Australia',code:'AU'},{name:'Fiji',code:'FJ'},{name:'Kiribati',code:'KI'},{name:'Marshall Islands',code:'MH'},</v>
      </c>
    </row>
    <row r="5" spans="1:7" x14ac:dyDescent="0.25">
      <c r="A5" t="s">
        <v>174</v>
      </c>
      <c r="B5" t="s">
        <v>179</v>
      </c>
      <c r="C5" t="s">
        <v>179</v>
      </c>
      <c r="D5" s="3" t="s">
        <v>503</v>
      </c>
      <c r="E5" t="str">
        <f t="shared" si="0"/>
        <v>'Australia','Fiji','Kiribati','Marshall Islands','Micronesia'</v>
      </c>
      <c r="F5" t="str">
        <f t="shared" si="1"/>
        <v>'AU','FJ','KI','MH','FM'</v>
      </c>
      <c r="G5" t="str">
        <f t="shared" si="2"/>
        <v>{name:'Australia',code:'AU'},{name:'Fiji',code:'FJ'},{name:'Kiribati',code:'KI'},{name:'Marshall Islands',code:'MH'},{name:'Micronesia',code:'FM'},</v>
      </c>
    </row>
    <row r="6" spans="1:7" x14ac:dyDescent="0.25">
      <c r="A6" t="s">
        <v>174</v>
      </c>
      <c r="B6" t="s">
        <v>180</v>
      </c>
      <c r="C6" t="s">
        <v>180</v>
      </c>
      <c r="D6" s="3" t="s">
        <v>467</v>
      </c>
      <c r="E6" t="str">
        <f t="shared" si="0"/>
        <v>'Australia','Fiji','Kiribati','Marshall Islands','Micronesia','Nauru'</v>
      </c>
      <c r="F6" t="str">
        <f t="shared" si="1"/>
        <v>'AU','FJ','KI','MH','FM','NR'</v>
      </c>
      <c r="G6" t="str">
        <f t="shared" si="2"/>
        <v>{name:'Australia',code:'AU'},{name:'Fiji',code:'FJ'},{name:'Kiribati',code:'KI'},{name:'Marshall Islands',code:'MH'},{name:'Micronesia',code:'FM'},{name:'Nauru',code:'NR'},</v>
      </c>
    </row>
    <row r="7" spans="1:7" x14ac:dyDescent="0.25">
      <c r="A7" t="s">
        <v>174</v>
      </c>
      <c r="B7" t="s">
        <v>181</v>
      </c>
      <c r="C7" t="s">
        <v>181</v>
      </c>
      <c r="D7" s="3" t="s">
        <v>487</v>
      </c>
      <c r="E7" t="str">
        <f t="shared" si="0"/>
        <v>'Australia','Fiji','Kiribati','Marshall Islands','Micronesia','Nauru','New Zealand'</v>
      </c>
      <c r="F7" t="str">
        <f t="shared" si="1"/>
        <v>'AU','FJ','KI','MH','FM','NR','NZ'</v>
      </c>
      <c r="G7" t="str">
        <f t="shared" si="2"/>
        <v>{name:'Australia',code:'AU'},{name:'Fiji',code:'FJ'},{name:'Kiribati',code:'KI'},{name:'Marshall Islands',code:'MH'},{name:'Micronesia',code:'FM'},{name:'Nauru',code:'NR'},{name:'New Zealand',code:'NZ'},</v>
      </c>
    </row>
    <row r="8" spans="1:7" x14ac:dyDescent="0.25">
      <c r="A8" t="s">
        <v>174</v>
      </c>
      <c r="B8" t="s">
        <v>182</v>
      </c>
      <c r="C8" t="s">
        <v>182</v>
      </c>
      <c r="D8" s="3" t="s">
        <v>507</v>
      </c>
      <c r="E8" t="str">
        <f t="shared" si="0"/>
        <v>'Australia','Fiji','Kiribati','Marshall Islands','Micronesia','Nauru','New Zealand','Palau'</v>
      </c>
      <c r="F8" t="str">
        <f t="shared" si="1"/>
        <v>'AU','FJ','KI','MH','FM','NR','NZ','PW'</v>
      </c>
      <c r="G8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</v>
      </c>
    </row>
    <row r="9" spans="1:7" x14ac:dyDescent="0.25">
      <c r="A9" t="s">
        <v>174</v>
      </c>
      <c r="B9" t="s">
        <v>183</v>
      </c>
      <c r="C9" t="s">
        <v>183</v>
      </c>
      <c r="D9" s="3" t="s">
        <v>510</v>
      </c>
      <c r="E9" t="str">
        <f t="shared" si="0"/>
        <v>'Australia','Fiji','Kiribati','Marshall Islands','Micronesia','Nauru','New Zealand','Palau','Papua New Guinea'</v>
      </c>
      <c r="F9" t="str">
        <f t="shared" si="1"/>
        <v>'AU','FJ','KI','MH','FM','NR','NZ','PW','PG'</v>
      </c>
      <c r="G9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</v>
      </c>
    </row>
    <row r="10" spans="1:7" x14ac:dyDescent="0.25">
      <c r="A10" t="s">
        <v>174</v>
      </c>
      <c r="B10" t="s">
        <v>184</v>
      </c>
      <c r="C10" t="s">
        <v>184</v>
      </c>
      <c r="D10" s="3" t="s">
        <v>649</v>
      </c>
      <c r="E10" t="str">
        <f t="shared" si="0"/>
        <v>'Australia','Fiji','Kiribati','Marshall Islands','Micronesia','Nauru','New Zealand','Palau','Papua New Guinea','Samoa'</v>
      </c>
      <c r="F10" t="str">
        <f t="shared" si="1"/>
        <v>'AU','FJ','KI','MH','FM','NR','NZ','PW','PG','WS'</v>
      </c>
      <c r="G10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</v>
      </c>
    </row>
    <row r="11" spans="1:7" x14ac:dyDescent="0.25">
      <c r="A11" t="s">
        <v>174</v>
      </c>
      <c r="B11" t="s">
        <v>185</v>
      </c>
      <c r="C11" t="s">
        <v>185</v>
      </c>
      <c r="D11" s="3" t="s">
        <v>268</v>
      </c>
      <c r="E11" t="str">
        <f t="shared" si="0"/>
        <v>'Australia','Fiji','Kiribati','Marshall Islands','Micronesia','Nauru','New Zealand','Palau','Papua New Guinea','Samoa','Solomon Islands'</v>
      </c>
      <c r="F11" t="str">
        <f t="shared" si="1"/>
        <v>'AU','FJ','KI','MH','FM','NR','NZ','PW','PG','WS','SB'</v>
      </c>
      <c r="G11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Guinea',code:'PG'},{name:'Samoa',code:'WS'},{name:'Solomon Islands',code:'SB'},</v>
      </c>
    </row>
    <row r="12" spans="1:7" x14ac:dyDescent="0.25">
      <c r="A12" t="s">
        <v>174</v>
      </c>
      <c r="B12" t="s">
        <v>186</v>
      </c>
      <c r="C12" t="s">
        <v>186</v>
      </c>
      <c r="D12" s="3" t="s">
        <v>605</v>
      </c>
      <c r="E12" t="str">
        <f t="shared" si="0"/>
        <v>'Australia','Fiji','Kiribati','Marshall Islands','Micronesia','Nauru','New Zealand','Palau','Papua New Guinea','Samoa','Solomon Islands','Tonga'</v>
      </c>
      <c r="F12" t="str">
        <f t="shared" si="1"/>
        <v>'AU','FJ','KI','MH','FM','NR','NZ','PW','PG','WS','SB','TO'</v>
      </c>
      <c r="G12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Guinea',code:'PG'},{name:'Samoa',code:'WS'},{name:'Solomon Islands',code:'SB'},{name:'Tonga',code:'TO'},</v>
      </c>
    </row>
    <row r="13" spans="1:7" x14ac:dyDescent="0.25">
      <c r="A13" t="s">
        <v>174</v>
      </c>
      <c r="B13" t="s">
        <v>187</v>
      </c>
      <c r="C13" t="s">
        <v>187</v>
      </c>
      <c r="D13" s="3" t="s">
        <v>618</v>
      </c>
      <c r="E13" t="str">
        <f t="shared" si="0"/>
        <v>'Australia','Fiji','Kiribati','Marshall Islands','Micronesia','Nauru','New Zealand','Palau','Papua New Guinea','Samoa','Solomon Islands','Tonga','Tuvalu'</v>
      </c>
      <c r="F13" t="str">
        <f t="shared" si="1"/>
        <v>'AU','FJ','KI','MH','FM','NR','NZ','PW','PG','WS','SB','TO','TV'</v>
      </c>
      <c r="G13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Guinea',code:'PG'},{name:'Samoa',code:'WS'},{name:'Solomon Islands',code:'SB'},{name:'Tonga',code:'TO'},{name:'Tuvalu',code:'TV'},</v>
      </c>
    </row>
    <row r="14" spans="1:7" x14ac:dyDescent="0.25">
      <c r="A14" t="s">
        <v>174</v>
      </c>
      <c r="B14" t="s">
        <v>188</v>
      </c>
      <c r="C14" t="s">
        <v>188</v>
      </c>
      <c r="D14" s="3" t="s">
        <v>486</v>
      </c>
      <c r="E14" t="str">
        <f t="shared" si="0"/>
        <v>'Australia','Fiji','Kiribati','Marshall Islands','Micronesia','Nauru','New Zealand','Palau','Papua New Guinea','Samoa','Solomon Islands','Tonga','Tuvalu','Vanuatu'</v>
      </c>
      <c r="F14" t="str">
        <f t="shared" si="1"/>
        <v>'AU','FJ','KI','MH','FM','NR','NZ','PW','PG','WS','SB','TO','TV','VU'</v>
      </c>
      <c r="G14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Guinea',code:'PG'},{name:'Samoa',code:'WS'},{name:'Solomon Islands',code:'SB'},{name:'Tonga',code:'TO'},{name:'Tuvalu',code:'TV'},{name:'Vanuatu',code:'VU'},</v>
      </c>
    </row>
    <row r="16" spans="1:7" x14ac:dyDescent="0.25">
      <c r="A16" t="s">
        <v>665</v>
      </c>
    </row>
    <row r="17" spans="1:1" x14ac:dyDescent="0.25">
      <c r="A17" t="s">
        <v>666</v>
      </c>
    </row>
    <row r="19" spans="1:1" x14ac:dyDescent="0.25">
      <c r="A19" t="s">
        <v>674</v>
      </c>
    </row>
  </sheetData>
  <conditionalFormatting sqref="D1:D14">
    <cfRule type="duplicateValues" dxfId="8" priority="3"/>
  </conditionalFormatting>
  <conditionalFormatting sqref="C1:C14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3" sqref="E13"/>
    </sheetView>
  </sheetViews>
  <sheetFormatPr defaultRowHeight="15" x14ac:dyDescent="0.25"/>
  <sheetData>
    <row r="1" spans="1:2" x14ac:dyDescent="0.25">
      <c r="A1" s="1" t="s">
        <v>655</v>
      </c>
      <c r="B1" t="str">
        <f>CONCATENATE(africa!E54,asia!E44,europe!E47,'north-america'!E23,'south-america'!E12,oceania!E14)</f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Sudan','Sudan','Swaziland','Tanzania','Togo','Tunisia','Uganda','Zambia','Zimbabwe''Afghanistan','Bahrain','Bangladesh','Bhutan','Brunei','Burma','Cambodia','China','East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Emirates','Uzbekistan','Vietnam','Yemen''Albania','Andorra','Armenia','Austria','Azerbaijan','Belarus','Belgium','Bosnia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Marino','Serbia','Slovakia','Slovenia','Spain','Sweden','Switzerland','Ukraine','United Kingdom','Vatican City''Antigua and Barbuda','Bahamas','Barbados','Belize','Canada','Costa Rica','Cuba','Dominica','Dominican Republic','El Salvador','Grenada','Guatemala','Haiti','Honduras','Jamaica','Mexico','Nicaragua','Panama','Saint Kitts and Nevis','Saint Lucia','Saint Vincent and the Grenadines','Trinidad and Tobago','United States''Argentina','Bolivia','Brazil','Chile','Colombia','Ecuador','Guyana','Paraguay','Peru','Suriname','Uruguay','Venezuela''Australia','Fiji','Kiribati','Marshall Islands','Micronesia','Nauru','New Zealand','Palau','Papua New Guinea','Samoa','Solomon Islands','Tonga','Tuvalu','Vanuatu'</v>
      </c>
    </row>
    <row r="2" spans="1:2" x14ac:dyDescent="0.25">
      <c r="A2" s="1" t="s">
        <v>656</v>
      </c>
      <c r="B2" t="str">
        <f>CONCATENATE(africa!F54,asia!F44,europe!F47,'north-america'!F23,'south-america'!F12,oceania!F14)</f>
        <v>'DZ','AO','BJ','BW','BF','BI','CM','CV','CF','TD','KM','CG','CD','DJ','EG','GQ','ER','ET','GA','GM','GH','GN','GW','CI','KE','LS','LR','LY','MG','MW','ML','MR','MU','MA','MZ','NA','NE','NG','RW','ST','SN','SC','SL','SO','ZA','SS','SD','SZ','TZ','TG','TN','UG','ZM','ZW''AF','BH','BD','BT','BN','MM','KH','CN','TL','IN','ID','IR','IQ','IL','JP','JO','KZ','KP','KR','KW','KG','LA','LB','MY','MV','MN','NP','OM','PK','PH','QA','RU','SA','SG','LK','SY','TJ','TH','TR','TM','AE','UZ','VN','YE''AL','AD','AM','AT','AZ','BY','BE','BA','BG','HR','CY','CZ','DK','EE','FI','FR','GE','DE','GR','HU','IS','IE','IT','LV','LI','LT','LU','MK','MT','MD','MC','ME','NL','NO','PL','PT','RO','SM','RS','SK','SI','ES','SE','CH','UA','GB','VA''AG','BS','BB','BZ','CA','CR','CU','DM','DO','SV','GD','GT','HT','HN','JM','MX','NI','PA','KN','LC','VC','TT','US''AR','BO','BR','CL','CO','EC','GY','PY','PE','SR','UY','VE''AU','FJ','KI','MH','FM','NR','NZ','PW','PG','WS','SB','TO','TV','VU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Countries-Continents-csv</vt:lpstr>
      <vt:lpstr>countryCodes</vt:lpstr>
      <vt:lpstr>africa</vt:lpstr>
      <vt:lpstr>asia</vt:lpstr>
      <vt:lpstr>europe</vt:lpstr>
      <vt:lpstr>north-america</vt:lpstr>
      <vt:lpstr>south-america</vt:lpstr>
      <vt:lpstr>oceania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Porras</dc:creator>
  <cp:lastModifiedBy>Sergi Porras</cp:lastModifiedBy>
  <dcterms:created xsi:type="dcterms:W3CDTF">2016-07-01T14:36:45Z</dcterms:created>
  <dcterms:modified xsi:type="dcterms:W3CDTF">2016-07-01T17:46:45Z</dcterms:modified>
</cp:coreProperties>
</file>