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Genshin_Impact/Character Reruns/data/"/>
    </mc:Choice>
  </mc:AlternateContent>
  <xr:revisionPtr revIDLastSave="34" documentId="13_ncr:1_{A3735326-0256-420F-824F-B785B76E1A23}" xr6:coauthVersionLast="47" xr6:coauthVersionMax="47" xr10:uidLastSave="{95FEBDD3-E4C9-40A5-84EB-3C4BBCAD185D}"/>
  <bookViews>
    <workbookView xWindow="828" yWindow="96" windowWidth="19764" windowHeight="11172" xr2:uid="{00000000-000D-0000-FFFF-FFFF00000000}"/>
  </bookViews>
  <sheets>
    <sheet name="Characters" sheetId="9" r:id="rId1"/>
    <sheet name="Past Banners" sheetId="6" r:id="rId2"/>
  </sheets>
  <definedNames>
    <definedName name="_xlnm._FilterDatabase" localSheetId="0" hidden="1">Characters!$A$1:$I$48</definedName>
    <definedName name="_xlnm._FilterDatabase" localSheetId="1">'Past Banners'!$C$1:$G$17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6" l="1"/>
  <c r="B31" i="6" s="1"/>
  <c r="A32" i="6" s="1"/>
  <c r="B32" i="6" s="1"/>
  <c r="A33" i="6" s="1"/>
  <c r="B33" i="6" s="1"/>
  <c r="A34" i="6" s="1"/>
  <c r="B34" i="6" s="1"/>
  <c r="A35" i="6" s="1"/>
  <c r="B35" i="6" s="1"/>
  <c r="A36" i="6" s="1"/>
  <c r="B36" i="6" s="1"/>
  <c r="A37" i="6" s="1"/>
  <c r="B37" i="6" s="1"/>
  <c r="A38" i="6" s="1"/>
  <c r="B38" i="6" s="1"/>
  <c r="A39" i="6" s="1"/>
  <c r="B39" i="6" s="1"/>
  <c r="A40" i="6" s="1"/>
  <c r="B40" i="6" s="1"/>
  <c r="A41" i="6" s="1"/>
  <c r="B41" i="6" s="1"/>
  <c r="A42" i="6" s="1"/>
  <c r="B42" i="6" s="1"/>
  <c r="A43" i="6" s="1"/>
  <c r="B43" i="6" s="1"/>
  <c r="A44" i="6" s="1"/>
  <c r="B44" i="6" s="1"/>
  <c r="A45" i="6" s="1"/>
  <c r="B45" i="6" s="1"/>
  <c r="A46" i="6" s="1"/>
  <c r="B46" i="6" s="1"/>
  <c r="A47" i="6" s="1"/>
  <c r="B47" i="6" s="1"/>
  <c r="A48" i="6" s="1"/>
  <c r="B48" i="6" s="1"/>
  <c r="A49" i="6" s="1"/>
  <c r="B49" i="6" s="1"/>
  <c r="A50" i="6" s="1"/>
  <c r="B50" i="6" s="1"/>
  <c r="A51" i="6" s="1"/>
  <c r="B51" i="6" s="1"/>
  <c r="A52" i="6" s="1"/>
  <c r="B52" i="6" s="1"/>
  <c r="A53" i="6" s="1"/>
  <c r="B53" i="6" s="1"/>
  <c r="A54" i="6" s="1"/>
  <c r="B54" i="6" s="1"/>
  <c r="A55" i="6" s="1"/>
  <c r="B55" i="6" s="1"/>
  <c r="A56" i="6" s="1"/>
  <c r="B56" i="6" s="1"/>
  <c r="A57" i="6" s="1"/>
  <c r="B57" i="6" s="1"/>
  <c r="A58" i="6" s="1"/>
  <c r="B58" i="6" s="1"/>
  <c r="A59" i="6" s="1"/>
  <c r="B59" i="6" s="1"/>
  <c r="A60" i="6" s="1"/>
  <c r="B60" i="6" s="1"/>
</calcChain>
</file>

<file path=xl/sharedStrings.xml><?xml version="1.0" encoding="utf-8"?>
<sst xmlns="http://schemas.openxmlformats.org/spreadsheetml/2006/main" count="429" uniqueCount="112">
  <si>
    <t>Weapon</t>
  </si>
  <si>
    <t>Character</t>
  </si>
  <si>
    <t>Sucrose</t>
  </si>
  <si>
    <t>Barbara</t>
  </si>
  <si>
    <t>Mona</t>
  </si>
  <si>
    <t>Fischl</t>
  </si>
  <si>
    <t>Razor</t>
  </si>
  <si>
    <t>Rosaria</t>
  </si>
  <si>
    <t>Kaedehara Kazuha</t>
  </si>
  <si>
    <t>Bennett</t>
  </si>
  <si>
    <t>Ningguang</t>
  </si>
  <si>
    <t>Jean</t>
  </si>
  <si>
    <t>Chongyun</t>
  </si>
  <si>
    <t>Kamisato Ayaka</t>
  </si>
  <si>
    <t>Diona</t>
  </si>
  <si>
    <t>Diluc</t>
  </si>
  <si>
    <t>Sayu</t>
  </si>
  <si>
    <t>Xiangling</t>
  </si>
  <si>
    <t>Raiden Shogun</t>
  </si>
  <si>
    <t>Kujou Sara</t>
  </si>
  <si>
    <t>Yanfei</t>
  </si>
  <si>
    <t>Tartaglia</t>
  </si>
  <si>
    <t>Keqing</t>
  </si>
  <si>
    <t>Hu Tao</t>
  </si>
  <si>
    <t>Thoma</t>
  </si>
  <si>
    <t>Yun Jin</t>
  </si>
  <si>
    <t>Beidou</t>
  </si>
  <si>
    <t>Xingqiu</t>
  </si>
  <si>
    <t>Ganyu</t>
  </si>
  <si>
    <t>Zhongli</t>
  </si>
  <si>
    <t>Xinyan</t>
  </si>
  <si>
    <t>Lisa</t>
  </si>
  <si>
    <t>Noelle</t>
  </si>
  <si>
    <t>Start Date</t>
  </si>
  <si>
    <t>End Date</t>
  </si>
  <si>
    <t>Version</t>
  </si>
  <si>
    <t>Left 4⭐Character</t>
  </si>
  <si>
    <t>Middle 4⭐Character</t>
  </si>
  <si>
    <t>Right 4⭐Character</t>
  </si>
  <si>
    <t>Venti</t>
  </si>
  <si>
    <t>Klee</t>
  </si>
  <si>
    <t>Albedo</t>
  </si>
  <si>
    <t>Xiao</t>
  </si>
  <si>
    <t>Eula</t>
  </si>
  <si>
    <t>Yoimiya</t>
  </si>
  <si>
    <t>Sangonomiya Kokomi</t>
  </si>
  <si>
    <t>Arataki Itto</t>
  </si>
  <si>
    <t>Gorou</t>
  </si>
  <si>
    <t>Shenhe</t>
  </si>
  <si>
    <t>Yae Miko</t>
  </si>
  <si>
    <t>Amber</t>
  </si>
  <si>
    <t>Kaeya</t>
  </si>
  <si>
    <t>Inazuma</t>
  </si>
  <si>
    <t>Female</t>
  </si>
  <si>
    <t>Electro</t>
  </si>
  <si>
    <t>Catalyst</t>
  </si>
  <si>
    <t>Liyue</t>
  </si>
  <si>
    <t>Cryo</t>
  </si>
  <si>
    <t>Polearm</t>
  </si>
  <si>
    <t>Geo</t>
  </si>
  <si>
    <t>Male</t>
  </si>
  <si>
    <t>Bow</t>
  </si>
  <si>
    <t>Claymore</t>
  </si>
  <si>
    <t>Pyro</t>
  </si>
  <si>
    <t>Hydro</t>
  </si>
  <si>
    <t>n/a</t>
  </si>
  <si>
    <t>Aloy</t>
  </si>
  <si>
    <t>Anemo</t>
  </si>
  <si>
    <t>Sword</t>
  </si>
  <si>
    <t>Mondstadt</t>
  </si>
  <si>
    <t>Snezhnaya</t>
  </si>
  <si>
    <t>Qiqi</t>
  </si>
  <si>
    <t>Adaptive</t>
  </si>
  <si>
    <t>Traveler</t>
  </si>
  <si>
    <t>Nation</t>
  </si>
  <si>
    <t>Sex</t>
  </si>
  <si>
    <t>Element</t>
  </si>
  <si>
    <t>Rariety</t>
  </si>
  <si>
    <t>Date Released</t>
  </si>
  <si>
    <t>Order</t>
  </si>
  <si>
    <t>Albedo, Eula</t>
  </si>
  <si>
    <t>Shenhe, Xiao</t>
  </si>
  <si>
    <t>Zhongli, Ganyu</t>
  </si>
  <si>
    <t>Raiden Shogun, Sangonomiya Kokomi</t>
  </si>
  <si>
    <t>Featured 5⭐Characters</t>
  </si>
  <si>
    <t>Kamisato Ayato, Venti</t>
  </si>
  <si>
    <t>Kamisato Ayato</t>
  </si>
  <si>
    <t>Yelan</t>
  </si>
  <si>
    <t>Yelan, Xiao</t>
  </si>
  <si>
    <t>1.0a</t>
  </si>
  <si>
    <t>Patch</t>
  </si>
  <si>
    <t>1.0b</t>
  </si>
  <si>
    <t>1.1a</t>
  </si>
  <si>
    <t>1.1b</t>
  </si>
  <si>
    <t>1.2a</t>
  </si>
  <si>
    <t>1.2b</t>
  </si>
  <si>
    <t>1.3a</t>
  </si>
  <si>
    <t>1.3b</t>
  </si>
  <si>
    <t>1.4b</t>
  </si>
  <si>
    <t>1.5a</t>
  </si>
  <si>
    <t>1.5b</t>
  </si>
  <si>
    <t>1.6b</t>
  </si>
  <si>
    <t>2.0a</t>
  </si>
  <si>
    <t>2.0b</t>
  </si>
  <si>
    <t>2.1a</t>
  </si>
  <si>
    <t>2.1b</t>
  </si>
  <si>
    <t>2.2b</t>
  </si>
  <si>
    <t>2.3b</t>
  </si>
  <si>
    <t>2.4a</t>
  </si>
  <si>
    <t>2.5a</t>
  </si>
  <si>
    <t>2.6a</t>
  </si>
  <si>
    <t>2.7a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</si>
</sst>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4F6CC"/>
        <bgColor indexed="64"/>
      </patternFill>
    </fill>
    <fill>
      <patternFill patternType="solid">
        <fgColor rgb="FF06E9F9"/>
        <bgColor indexed="64"/>
      </patternFill>
    </fill>
    <fill>
      <patternFill patternType="solid">
        <fgColor rgb="FFDABBFD"/>
        <bgColor indexed="64"/>
      </patternFill>
    </fill>
    <fill>
      <patternFill patternType="solid">
        <fgColor rgb="FFFBAB71"/>
        <bgColor indexed="64"/>
      </patternFill>
    </fill>
    <fill>
      <patternFill patternType="solid">
        <fgColor rgb="FFF1D85F"/>
        <bgColor indexed="64"/>
      </patternFill>
    </fill>
    <fill>
      <patternFill patternType="solid">
        <fgColor rgb="FFA6FD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72"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72BA-4C24-491A-A28C-52A3C42F082E}">
  <dimension ref="A1:I50"/>
  <sheetViews>
    <sheetView tabSelected="1" workbookViewId="0">
      <pane ySplit="1" topLeftCell="A32" activePane="bottomLeft" state="frozen"/>
      <selection pane="bottomLeft" activeCell="D51" sqref="D51"/>
    </sheetView>
  </sheetViews>
  <sheetFormatPr defaultRowHeight="14.4" x14ac:dyDescent="0.3"/>
  <cols>
    <col min="1" max="1" width="8" bestFit="1" customWidth="1"/>
    <col min="2" max="2" width="18.6640625" bestFit="1" customWidth="1"/>
    <col min="3" max="3" width="15" style="16" bestFit="1" customWidth="1"/>
    <col min="4" max="4" width="8" bestFit="1" customWidth="1"/>
    <col min="5" max="5" width="9.109375" bestFit="1" customWidth="1"/>
    <col min="6" max="6" width="10.33203125" bestFit="1" customWidth="1"/>
    <col min="7" max="7" width="10.109375" bestFit="1" customWidth="1"/>
    <col min="8" max="8" width="6.88671875" bestFit="1" customWidth="1"/>
    <col min="9" max="9" width="9.88671875" bestFit="1" customWidth="1"/>
  </cols>
  <sheetData>
    <row r="1" spans="1:9" s="15" customFormat="1" x14ac:dyDescent="0.3">
      <c r="A1" s="15" t="s">
        <v>79</v>
      </c>
      <c r="B1" s="15" t="s">
        <v>1</v>
      </c>
      <c r="C1" s="17" t="s">
        <v>78</v>
      </c>
      <c r="D1" s="15" t="s">
        <v>90</v>
      </c>
      <c r="E1" s="15" t="s">
        <v>77</v>
      </c>
      <c r="F1" s="15" t="s">
        <v>0</v>
      </c>
      <c r="G1" s="15" t="s">
        <v>76</v>
      </c>
      <c r="H1" s="15" t="s">
        <v>75</v>
      </c>
      <c r="I1" s="15" t="s">
        <v>74</v>
      </c>
    </row>
    <row r="2" spans="1:9" x14ac:dyDescent="0.3">
      <c r="A2">
        <v>1</v>
      </c>
      <c r="B2" t="s">
        <v>73</v>
      </c>
      <c r="C2" s="16">
        <v>44102</v>
      </c>
      <c r="D2" t="s">
        <v>89</v>
      </c>
      <c r="E2">
        <v>5</v>
      </c>
      <c r="F2" t="s">
        <v>68</v>
      </c>
      <c r="G2" t="s">
        <v>72</v>
      </c>
      <c r="H2" t="s">
        <v>53</v>
      </c>
      <c r="I2" t="s">
        <v>65</v>
      </c>
    </row>
    <row r="3" spans="1:9" x14ac:dyDescent="0.3">
      <c r="A3">
        <v>2</v>
      </c>
      <c r="B3" t="s">
        <v>50</v>
      </c>
      <c r="C3" s="16">
        <v>44102</v>
      </c>
      <c r="D3" t="s">
        <v>89</v>
      </c>
      <c r="E3">
        <v>4</v>
      </c>
      <c r="F3" t="s">
        <v>61</v>
      </c>
      <c r="G3" t="s">
        <v>63</v>
      </c>
      <c r="H3" t="s">
        <v>53</v>
      </c>
      <c r="I3" t="s">
        <v>69</v>
      </c>
    </row>
    <row r="4" spans="1:9" x14ac:dyDescent="0.3">
      <c r="A4">
        <v>3</v>
      </c>
      <c r="B4" t="s">
        <v>51</v>
      </c>
      <c r="C4" s="16">
        <v>44102</v>
      </c>
      <c r="D4" t="s">
        <v>89</v>
      </c>
      <c r="E4">
        <v>4</v>
      </c>
      <c r="F4" t="s">
        <v>68</v>
      </c>
      <c r="G4" t="s">
        <v>57</v>
      </c>
      <c r="H4" t="s">
        <v>60</v>
      </c>
      <c r="I4" t="s">
        <v>69</v>
      </c>
    </row>
    <row r="5" spans="1:9" x14ac:dyDescent="0.3">
      <c r="A5">
        <v>4</v>
      </c>
      <c r="B5" t="s">
        <v>31</v>
      </c>
      <c r="C5" s="16">
        <v>44102</v>
      </c>
      <c r="D5" t="s">
        <v>89</v>
      </c>
      <c r="E5">
        <v>4</v>
      </c>
      <c r="F5" t="s">
        <v>55</v>
      </c>
      <c r="G5" t="s">
        <v>54</v>
      </c>
      <c r="H5" t="s">
        <v>53</v>
      </c>
      <c r="I5" t="s">
        <v>69</v>
      </c>
    </row>
    <row r="6" spans="1:9" x14ac:dyDescent="0.3">
      <c r="A6">
        <v>5</v>
      </c>
      <c r="B6" t="s">
        <v>3</v>
      </c>
      <c r="C6" s="16">
        <v>44102</v>
      </c>
      <c r="D6" t="s">
        <v>89</v>
      </c>
      <c r="E6">
        <v>4</v>
      </c>
      <c r="F6" t="s">
        <v>55</v>
      </c>
      <c r="G6" t="s">
        <v>64</v>
      </c>
      <c r="H6" t="s">
        <v>53</v>
      </c>
      <c r="I6" t="s">
        <v>69</v>
      </c>
    </row>
    <row r="7" spans="1:9" x14ac:dyDescent="0.3">
      <c r="A7">
        <v>6</v>
      </c>
      <c r="B7" t="s">
        <v>6</v>
      </c>
      <c r="C7" s="16">
        <v>44102</v>
      </c>
      <c r="D7" t="s">
        <v>89</v>
      </c>
      <c r="E7">
        <v>4</v>
      </c>
      <c r="F7" t="s">
        <v>62</v>
      </c>
      <c r="G7" t="s">
        <v>54</v>
      </c>
      <c r="H7" t="s">
        <v>60</v>
      </c>
      <c r="I7" t="s">
        <v>69</v>
      </c>
    </row>
    <row r="8" spans="1:9" x14ac:dyDescent="0.3">
      <c r="A8">
        <v>7</v>
      </c>
      <c r="B8" t="s">
        <v>17</v>
      </c>
      <c r="C8" s="16">
        <v>44102</v>
      </c>
      <c r="D8" t="s">
        <v>89</v>
      </c>
      <c r="E8">
        <v>4</v>
      </c>
      <c r="F8" t="s">
        <v>58</v>
      </c>
      <c r="G8" t="s">
        <v>63</v>
      </c>
      <c r="H8" t="s">
        <v>53</v>
      </c>
      <c r="I8" t="s">
        <v>56</v>
      </c>
    </row>
    <row r="9" spans="1:9" x14ac:dyDescent="0.3">
      <c r="A9">
        <v>8</v>
      </c>
      <c r="B9" t="s">
        <v>26</v>
      </c>
      <c r="C9" s="16">
        <v>44102</v>
      </c>
      <c r="D9" t="s">
        <v>89</v>
      </c>
      <c r="E9">
        <v>4</v>
      </c>
      <c r="F9" t="s">
        <v>62</v>
      </c>
      <c r="G9" t="s">
        <v>54</v>
      </c>
      <c r="H9" t="s">
        <v>53</v>
      </c>
      <c r="I9" t="s">
        <v>56</v>
      </c>
    </row>
    <row r="10" spans="1:9" x14ac:dyDescent="0.3">
      <c r="A10">
        <v>9</v>
      </c>
      <c r="B10" t="s">
        <v>27</v>
      </c>
      <c r="C10" s="16">
        <v>44102</v>
      </c>
      <c r="D10" t="s">
        <v>89</v>
      </c>
      <c r="E10">
        <v>4</v>
      </c>
      <c r="F10" t="s">
        <v>68</v>
      </c>
      <c r="G10" t="s">
        <v>64</v>
      </c>
      <c r="H10" t="s">
        <v>60</v>
      </c>
      <c r="I10" t="s">
        <v>56</v>
      </c>
    </row>
    <row r="11" spans="1:9" x14ac:dyDescent="0.3">
      <c r="A11">
        <v>10</v>
      </c>
      <c r="B11" t="s">
        <v>10</v>
      </c>
      <c r="C11" s="16">
        <v>44102</v>
      </c>
      <c r="D11" t="s">
        <v>89</v>
      </c>
      <c r="E11">
        <v>4</v>
      </c>
      <c r="F11" t="s">
        <v>55</v>
      </c>
      <c r="G11" t="s">
        <v>59</v>
      </c>
      <c r="H11" t="s">
        <v>53</v>
      </c>
      <c r="I11" t="s">
        <v>56</v>
      </c>
    </row>
    <row r="12" spans="1:9" x14ac:dyDescent="0.3">
      <c r="A12">
        <v>11</v>
      </c>
      <c r="B12" t="s">
        <v>5</v>
      </c>
      <c r="C12" s="16">
        <v>44102</v>
      </c>
      <c r="D12" t="s">
        <v>89</v>
      </c>
      <c r="E12">
        <v>4</v>
      </c>
      <c r="F12" t="s">
        <v>61</v>
      </c>
      <c r="G12" t="s">
        <v>54</v>
      </c>
      <c r="H12" t="s">
        <v>53</v>
      </c>
      <c r="I12" t="s">
        <v>69</v>
      </c>
    </row>
    <row r="13" spans="1:9" x14ac:dyDescent="0.3">
      <c r="A13">
        <v>12</v>
      </c>
      <c r="B13" t="s">
        <v>9</v>
      </c>
      <c r="C13" s="16">
        <v>44102</v>
      </c>
      <c r="D13" t="s">
        <v>89</v>
      </c>
      <c r="E13">
        <v>4</v>
      </c>
      <c r="F13" t="s">
        <v>68</v>
      </c>
      <c r="G13" t="s">
        <v>63</v>
      </c>
      <c r="H13" t="s">
        <v>60</v>
      </c>
      <c r="I13" t="s">
        <v>69</v>
      </c>
    </row>
    <row r="14" spans="1:9" x14ac:dyDescent="0.3">
      <c r="A14">
        <v>13</v>
      </c>
      <c r="B14" t="s">
        <v>32</v>
      </c>
      <c r="C14" s="16">
        <v>44102</v>
      </c>
      <c r="D14" t="s">
        <v>89</v>
      </c>
      <c r="E14">
        <v>4</v>
      </c>
      <c r="F14" t="s">
        <v>62</v>
      </c>
      <c r="G14" t="s">
        <v>59</v>
      </c>
      <c r="H14" t="s">
        <v>53</v>
      </c>
      <c r="I14" t="s">
        <v>69</v>
      </c>
    </row>
    <row r="15" spans="1:9" x14ac:dyDescent="0.3">
      <c r="A15">
        <v>14</v>
      </c>
      <c r="B15" t="s">
        <v>12</v>
      </c>
      <c r="C15" s="16">
        <v>44102</v>
      </c>
      <c r="D15" t="s">
        <v>89</v>
      </c>
      <c r="E15">
        <v>4</v>
      </c>
      <c r="F15" t="s">
        <v>62</v>
      </c>
      <c r="G15" t="s">
        <v>57</v>
      </c>
      <c r="H15" t="s">
        <v>60</v>
      </c>
      <c r="I15" t="s">
        <v>56</v>
      </c>
    </row>
    <row r="16" spans="1:9" x14ac:dyDescent="0.3">
      <c r="A16">
        <v>15</v>
      </c>
      <c r="B16" t="s">
        <v>2</v>
      </c>
      <c r="C16" s="16">
        <v>44102</v>
      </c>
      <c r="D16" t="s">
        <v>89</v>
      </c>
      <c r="E16">
        <v>4</v>
      </c>
      <c r="F16" t="s">
        <v>55</v>
      </c>
      <c r="G16" t="s">
        <v>67</v>
      </c>
      <c r="H16" t="s">
        <v>53</v>
      </c>
      <c r="I16" t="s">
        <v>69</v>
      </c>
    </row>
    <row r="17" spans="1:9" x14ac:dyDescent="0.3">
      <c r="A17">
        <v>16</v>
      </c>
      <c r="B17" t="s">
        <v>11</v>
      </c>
      <c r="C17" s="16">
        <v>44102</v>
      </c>
      <c r="D17" t="s">
        <v>89</v>
      </c>
      <c r="E17">
        <v>5</v>
      </c>
      <c r="F17" t="s">
        <v>68</v>
      </c>
      <c r="G17" t="s">
        <v>67</v>
      </c>
      <c r="H17" t="s">
        <v>53</v>
      </c>
      <c r="I17" t="s">
        <v>69</v>
      </c>
    </row>
    <row r="18" spans="1:9" x14ac:dyDescent="0.3">
      <c r="A18">
        <v>17</v>
      </c>
      <c r="B18" t="s">
        <v>15</v>
      </c>
      <c r="C18" s="16">
        <v>44102</v>
      </c>
      <c r="D18" t="s">
        <v>89</v>
      </c>
      <c r="E18">
        <v>5</v>
      </c>
      <c r="F18" t="s">
        <v>62</v>
      </c>
      <c r="G18" t="s">
        <v>63</v>
      </c>
      <c r="H18" t="s">
        <v>60</v>
      </c>
      <c r="I18" t="s">
        <v>69</v>
      </c>
    </row>
    <row r="19" spans="1:9" x14ac:dyDescent="0.3">
      <c r="A19">
        <v>18</v>
      </c>
      <c r="B19" t="s">
        <v>71</v>
      </c>
      <c r="C19" s="16">
        <v>44102</v>
      </c>
      <c r="D19" t="s">
        <v>89</v>
      </c>
      <c r="E19">
        <v>5</v>
      </c>
      <c r="F19" t="s">
        <v>68</v>
      </c>
      <c r="G19" t="s">
        <v>57</v>
      </c>
      <c r="H19" t="s">
        <v>53</v>
      </c>
      <c r="I19" t="s">
        <v>56</v>
      </c>
    </row>
    <row r="20" spans="1:9" x14ac:dyDescent="0.3">
      <c r="A20">
        <v>19</v>
      </c>
      <c r="B20" t="s">
        <v>4</v>
      </c>
      <c r="C20" s="16">
        <v>44102</v>
      </c>
      <c r="D20" t="s">
        <v>89</v>
      </c>
      <c r="E20">
        <v>5</v>
      </c>
      <c r="F20" t="s">
        <v>55</v>
      </c>
      <c r="G20" t="s">
        <v>64</v>
      </c>
      <c r="H20" t="s">
        <v>53</v>
      </c>
      <c r="I20" t="s">
        <v>69</v>
      </c>
    </row>
    <row r="21" spans="1:9" x14ac:dyDescent="0.3">
      <c r="A21">
        <v>20</v>
      </c>
      <c r="B21" t="s">
        <v>22</v>
      </c>
      <c r="C21" s="16">
        <v>44102</v>
      </c>
      <c r="D21" t="s">
        <v>89</v>
      </c>
      <c r="E21">
        <v>5</v>
      </c>
      <c r="F21" t="s">
        <v>68</v>
      </c>
      <c r="G21" t="s">
        <v>54</v>
      </c>
      <c r="H21" t="s">
        <v>53</v>
      </c>
      <c r="I21" t="s">
        <v>56</v>
      </c>
    </row>
    <row r="22" spans="1:9" x14ac:dyDescent="0.3">
      <c r="A22">
        <v>21</v>
      </c>
      <c r="B22" t="s">
        <v>39</v>
      </c>
      <c r="C22" s="16">
        <v>44102</v>
      </c>
      <c r="D22" t="s">
        <v>89</v>
      </c>
      <c r="E22">
        <v>5</v>
      </c>
      <c r="F22" t="s">
        <v>61</v>
      </c>
      <c r="G22" t="s">
        <v>67</v>
      </c>
      <c r="H22" t="s">
        <v>60</v>
      </c>
      <c r="I22" t="s">
        <v>69</v>
      </c>
    </row>
    <row r="23" spans="1:9" x14ac:dyDescent="0.3">
      <c r="A23">
        <v>22</v>
      </c>
      <c r="B23" t="s">
        <v>40</v>
      </c>
      <c r="C23" s="16">
        <v>44124</v>
      </c>
      <c r="D23" t="s">
        <v>91</v>
      </c>
      <c r="E23">
        <v>5</v>
      </c>
      <c r="F23" t="s">
        <v>55</v>
      </c>
      <c r="G23" t="s">
        <v>63</v>
      </c>
      <c r="H23" t="s">
        <v>53</v>
      </c>
      <c r="I23" t="s">
        <v>69</v>
      </c>
    </row>
    <row r="24" spans="1:9" x14ac:dyDescent="0.3">
      <c r="A24">
        <v>23</v>
      </c>
      <c r="B24" t="s">
        <v>14</v>
      </c>
      <c r="C24" s="16">
        <v>44146</v>
      </c>
      <c r="D24" t="s">
        <v>92</v>
      </c>
      <c r="E24">
        <v>4</v>
      </c>
      <c r="F24" t="s">
        <v>61</v>
      </c>
      <c r="G24" t="s">
        <v>57</v>
      </c>
      <c r="H24" t="s">
        <v>53</v>
      </c>
      <c r="I24" t="s">
        <v>69</v>
      </c>
    </row>
    <row r="25" spans="1:9" x14ac:dyDescent="0.3">
      <c r="A25">
        <v>24</v>
      </c>
      <c r="B25" t="s">
        <v>21</v>
      </c>
      <c r="C25" s="16">
        <v>44146</v>
      </c>
      <c r="D25" t="s">
        <v>92</v>
      </c>
      <c r="E25">
        <v>5</v>
      </c>
      <c r="F25" t="s">
        <v>61</v>
      </c>
      <c r="G25" t="s">
        <v>64</v>
      </c>
      <c r="H25" t="s">
        <v>60</v>
      </c>
      <c r="I25" t="s">
        <v>70</v>
      </c>
    </row>
    <row r="26" spans="1:9" x14ac:dyDescent="0.3">
      <c r="A26">
        <v>25</v>
      </c>
      <c r="B26" t="s">
        <v>30</v>
      </c>
      <c r="C26" s="16">
        <v>44166</v>
      </c>
      <c r="D26" t="s">
        <v>93</v>
      </c>
      <c r="E26">
        <v>4</v>
      </c>
      <c r="F26" t="s">
        <v>62</v>
      </c>
      <c r="G26" t="s">
        <v>63</v>
      </c>
      <c r="H26" t="s">
        <v>53</v>
      </c>
      <c r="I26" t="s">
        <v>56</v>
      </c>
    </row>
    <row r="27" spans="1:9" x14ac:dyDescent="0.3">
      <c r="A27">
        <v>26</v>
      </c>
      <c r="B27" t="s">
        <v>29</v>
      </c>
      <c r="C27" s="16">
        <v>44166</v>
      </c>
      <c r="D27" t="s">
        <v>93</v>
      </c>
      <c r="E27">
        <v>5</v>
      </c>
      <c r="F27" t="s">
        <v>58</v>
      </c>
      <c r="G27" t="s">
        <v>59</v>
      </c>
      <c r="H27" t="s">
        <v>60</v>
      </c>
      <c r="I27" t="s">
        <v>56</v>
      </c>
    </row>
    <row r="28" spans="1:9" x14ac:dyDescent="0.3">
      <c r="A28">
        <v>27</v>
      </c>
      <c r="B28" t="s">
        <v>41</v>
      </c>
      <c r="C28" s="16">
        <v>44188</v>
      </c>
      <c r="D28" t="s">
        <v>94</v>
      </c>
      <c r="E28">
        <v>5</v>
      </c>
      <c r="F28" t="s">
        <v>68</v>
      </c>
      <c r="G28" t="s">
        <v>59</v>
      </c>
      <c r="H28" t="s">
        <v>60</v>
      </c>
      <c r="I28" t="s">
        <v>69</v>
      </c>
    </row>
    <row r="29" spans="1:9" x14ac:dyDescent="0.3">
      <c r="A29">
        <v>28</v>
      </c>
      <c r="B29" t="s">
        <v>28</v>
      </c>
      <c r="C29" s="16">
        <v>44208</v>
      </c>
      <c r="D29" t="s">
        <v>95</v>
      </c>
      <c r="E29">
        <v>5</v>
      </c>
      <c r="F29" t="s">
        <v>61</v>
      </c>
      <c r="G29" t="s">
        <v>57</v>
      </c>
      <c r="H29" t="s">
        <v>53</v>
      </c>
      <c r="I29" t="s">
        <v>56</v>
      </c>
    </row>
    <row r="30" spans="1:9" x14ac:dyDescent="0.3">
      <c r="A30">
        <v>29</v>
      </c>
      <c r="B30" t="s">
        <v>42</v>
      </c>
      <c r="C30" s="16">
        <v>44230</v>
      </c>
      <c r="D30" t="s">
        <v>96</v>
      </c>
      <c r="E30">
        <v>5</v>
      </c>
      <c r="F30" t="s">
        <v>58</v>
      </c>
      <c r="G30" t="s">
        <v>67</v>
      </c>
      <c r="H30" t="s">
        <v>60</v>
      </c>
      <c r="I30" t="s">
        <v>56</v>
      </c>
    </row>
    <row r="31" spans="1:9" x14ac:dyDescent="0.3">
      <c r="A31">
        <v>30</v>
      </c>
      <c r="B31" t="s">
        <v>23</v>
      </c>
      <c r="C31" s="16">
        <v>44257</v>
      </c>
      <c r="D31" t="s">
        <v>97</v>
      </c>
      <c r="E31">
        <v>5</v>
      </c>
      <c r="F31" t="s">
        <v>58</v>
      </c>
      <c r="G31" t="s">
        <v>63</v>
      </c>
      <c r="H31" t="s">
        <v>53</v>
      </c>
      <c r="I31" t="s">
        <v>56</v>
      </c>
    </row>
    <row r="32" spans="1:9" x14ac:dyDescent="0.3">
      <c r="A32">
        <v>31</v>
      </c>
      <c r="B32" t="s">
        <v>7</v>
      </c>
      <c r="C32" s="16">
        <v>44292</v>
      </c>
      <c r="D32" t="s">
        <v>98</v>
      </c>
      <c r="E32">
        <v>4</v>
      </c>
      <c r="F32" t="s">
        <v>58</v>
      </c>
      <c r="G32" t="s">
        <v>57</v>
      </c>
      <c r="H32" t="s">
        <v>53</v>
      </c>
      <c r="I32" t="s">
        <v>69</v>
      </c>
    </row>
    <row r="33" spans="1:9" x14ac:dyDescent="0.3">
      <c r="A33">
        <v>32</v>
      </c>
      <c r="B33" t="s">
        <v>20</v>
      </c>
      <c r="C33" s="16">
        <v>44314</v>
      </c>
      <c r="D33" t="s">
        <v>99</v>
      </c>
      <c r="E33">
        <v>4</v>
      </c>
      <c r="F33" t="s">
        <v>55</v>
      </c>
      <c r="G33" t="s">
        <v>63</v>
      </c>
      <c r="H33" t="s">
        <v>53</v>
      </c>
      <c r="I33" t="s">
        <v>56</v>
      </c>
    </row>
    <row r="34" spans="1:9" x14ac:dyDescent="0.3">
      <c r="A34">
        <v>33</v>
      </c>
      <c r="B34" t="s">
        <v>43</v>
      </c>
      <c r="C34" s="16">
        <v>44334</v>
      </c>
      <c r="D34" t="s">
        <v>100</v>
      </c>
      <c r="E34">
        <v>5</v>
      </c>
      <c r="F34" t="s">
        <v>62</v>
      </c>
      <c r="G34" t="s">
        <v>57</v>
      </c>
      <c r="H34" t="s">
        <v>53</v>
      </c>
      <c r="I34" t="s">
        <v>69</v>
      </c>
    </row>
    <row r="35" spans="1:9" x14ac:dyDescent="0.3">
      <c r="A35">
        <v>34</v>
      </c>
      <c r="B35" t="s">
        <v>8</v>
      </c>
      <c r="C35" s="16">
        <v>44376</v>
      </c>
      <c r="D35" t="s">
        <v>101</v>
      </c>
      <c r="E35">
        <v>5</v>
      </c>
      <c r="F35" t="s">
        <v>68</v>
      </c>
      <c r="G35" t="s">
        <v>67</v>
      </c>
      <c r="H35" t="s">
        <v>60</v>
      </c>
      <c r="I35" t="s">
        <v>52</v>
      </c>
    </row>
    <row r="36" spans="1:9" x14ac:dyDescent="0.3">
      <c r="A36">
        <v>35</v>
      </c>
      <c r="B36" t="s">
        <v>13</v>
      </c>
      <c r="C36" s="16">
        <v>44398</v>
      </c>
      <c r="D36" t="s">
        <v>102</v>
      </c>
      <c r="E36">
        <v>5</v>
      </c>
      <c r="F36" t="s">
        <v>68</v>
      </c>
      <c r="G36" t="s">
        <v>57</v>
      </c>
      <c r="H36" t="s">
        <v>53</v>
      </c>
      <c r="I36" t="s">
        <v>52</v>
      </c>
    </row>
    <row r="37" spans="1:9" x14ac:dyDescent="0.3">
      <c r="A37">
        <v>36</v>
      </c>
      <c r="B37" t="s">
        <v>16</v>
      </c>
      <c r="C37" s="16">
        <v>44418</v>
      </c>
      <c r="D37" t="s">
        <v>103</v>
      </c>
      <c r="E37">
        <v>4</v>
      </c>
      <c r="F37" t="s">
        <v>62</v>
      </c>
      <c r="G37" t="s">
        <v>67</v>
      </c>
      <c r="H37" t="s">
        <v>53</v>
      </c>
      <c r="I37" t="s">
        <v>52</v>
      </c>
    </row>
    <row r="38" spans="1:9" x14ac:dyDescent="0.3">
      <c r="A38">
        <v>37</v>
      </c>
      <c r="B38" t="s">
        <v>44</v>
      </c>
      <c r="C38" s="16">
        <v>44418</v>
      </c>
      <c r="D38" t="s">
        <v>103</v>
      </c>
      <c r="E38">
        <v>5</v>
      </c>
      <c r="F38" t="s">
        <v>61</v>
      </c>
      <c r="G38" t="s">
        <v>63</v>
      </c>
      <c r="H38" t="s">
        <v>53</v>
      </c>
      <c r="I38" t="s">
        <v>52</v>
      </c>
    </row>
    <row r="39" spans="1:9" x14ac:dyDescent="0.3">
      <c r="A39">
        <v>38</v>
      </c>
      <c r="B39" t="s">
        <v>66</v>
      </c>
      <c r="C39" s="16">
        <v>44439</v>
      </c>
      <c r="E39">
        <v>5</v>
      </c>
      <c r="F39" t="s">
        <v>61</v>
      </c>
      <c r="G39" t="s">
        <v>57</v>
      </c>
      <c r="H39" t="s">
        <v>53</v>
      </c>
      <c r="I39" t="s">
        <v>65</v>
      </c>
    </row>
    <row r="40" spans="1:9" x14ac:dyDescent="0.3">
      <c r="A40">
        <v>39</v>
      </c>
      <c r="B40" t="s">
        <v>19</v>
      </c>
      <c r="C40" s="16">
        <v>44439</v>
      </c>
      <c r="D40" t="s">
        <v>104</v>
      </c>
      <c r="E40">
        <v>4</v>
      </c>
      <c r="F40" t="s">
        <v>61</v>
      </c>
      <c r="G40" t="s">
        <v>54</v>
      </c>
      <c r="H40" t="s">
        <v>53</v>
      </c>
      <c r="I40" t="s">
        <v>52</v>
      </c>
    </row>
    <row r="41" spans="1:9" x14ac:dyDescent="0.3">
      <c r="A41">
        <v>40</v>
      </c>
      <c r="B41" t="s">
        <v>18</v>
      </c>
      <c r="C41" s="16">
        <v>44439</v>
      </c>
      <c r="D41" t="s">
        <v>104</v>
      </c>
      <c r="E41">
        <v>5</v>
      </c>
      <c r="F41" t="s">
        <v>58</v>
      </c>
      <c r="G41" t="s">
        <v>54</v>
      </c>
      <c r="H41" t="s">
        <v>53</v>
      </c>
      <c r="I41" t="s">
        <v>52</v>
      </c>
    </row>
    <row r="42" spans="1:9" x14ac:dyDescent="0.3">
      <c r="A42">
        <v>41</v>
      </c>
      <c r="B42" t="s">
        <v>45</v>
      </c>
      <c r="C42" s="16">
        <v>44460</v>
      </c>
      <c r="D42" t="s">
        <v>105</v>
      </c>
      <c r="E42">
        <v>5</v>
      </c>
      <c r="F42" t="s">
        <v>55</v>
      </c>
      <c r="G42" t="s">
        <v>64</v>
      </c>
      <c r="H42" t="s">
        <v>53</v>
      </c>
      <c r="I42" t="s">
        <v>52</v>
      </c>
    </row>
    <row r="43" spans="1:9" x14ac:dyDescent="0.3">
      <c r="A43">
        <v>42</v>
      </c>
      <c r="B43" t="s">
        <v>24</v>
      </c>
      <c r="C43" s="16">
        <v>44502</v>
      </c>
      <c r="D43" t="s">
        <v>106</v>
      </c>
      <c r="E43">
        <v>4</v>
      </c>
      <c r="F43" t="s">
        <v>58</v>
      </c>
      <c r="G43" t="s">
        <v>63</v>
      </c>
      <c r="H43" t="s">
        <v>60</v>
      </c>
      <c r="I43" t="s">
        <v>52</v>
      </c>
    </row>
    <row r="44" spans="1:9" x14ac:dyDescent="0.3">
      <c r="A44">
        <v>43</v>
      </c>
      <c r="B44" t="s">
        <v>47</v>
      </c>
      <c r="C44" s="16">
        <v>44544</v>
      </c>
      <c r="D44" t="s">
        <v>107</v>
      </c>
      <c r="E44">
        <v>4</v>
      </c>
      <c r="F44" t="s">
        <v>61</v>
      </c>
      <c r="G44" t="s">
        <v>59</v>
      </c>
      <c r="H44" t="s">
        <v>60</v>
      </c>
      <c r="I44" t="s">
        <v>52</v>
      </c>
    </row>
    <row r="45" spans="1:9" x14ac:dyDescent="0.3">
      <c r="A45">
        <v>44</v>
      </c>
      <c r="B45" t="s">
        <v>46</v>
      </c>
      <c r="C45" s="16">
        <v>44544</v>
      </c>
      <c r="D45" t="s">
        <v>107</v>
      </c>
      <c r="E45">
        <v>5</v>
      </c>
      <c r="F45" t="s">
        <v>62</v>
      </c>
      <c r="G45" t="s">
        <v>59</v>
      </c>
      <c r="H45" t="s">
        <v>60</v>
      </c>
      <c r="I45" t="s">
        <v>52</v>
      </c>
    </row>
    <row r="46" spans="1:9" x14ac:dyDescent="0.3">
      <c r="A46">
        <v>45</v>
      </c>
      <c r="B46" t="s">
        <v>25</v>
      </c>
      <c r="C46" s="16">
        <v>44565</v>
      </c>
      <c r="D46" t="s">
        <v>108</v>
      </c>
      <c r="E46">
        <v>4</v>
      </c>
      <c r="F46" t="s">
        <v>58</v>
      </c>
      <c r="G46" t="s">
        <v>59</v>
      </c>
      <c r="H46" t="s">
        <v>53</v>
      </c>
      <c r="I46" t="s">
        <v>56</v>
      </c>
    </row>
    <row r="47" spans="1:9" x14ac:dyDescent="0.3">
      <c r="A47">
        <v>46</v>
      </c>
      <c r="B47" t="s">
        <v>48</v>
      </c>
      <c r="C47" s="16">
        <v>44565</v>
      </c>
      <c r="D47" t="s">
        <v>108</v>
      </c>
      <c r="E47">
        <v>5</v>
      </c>
      <c r="F47" t="s">
        <v>58</v>
      </c>
      <c r="G47" t="s">
        <v>57</v>
      </c>
      <c r="H47" t="s">
        <v>53</v>
      </c>
      <c r="I47" t="s">
        <v>56</v>
      </c>
    </row>
    <row r="48" spans="1:9" x14ac:dyDescent="0.3">
      <c r="A48">
        <v>47</v>
      </c>
      <c r="B48" t="s">
        <v>49</v>
      </c>
      <c r="C48" s="16">
        <v>44607</v>
      </c>
      <c r="D48" t="s">
        <v>109</v>
      </c>
      <c r="E48">
        <v>5</v>
      </c>
      <c r="F48" t="s">
        <v>55</v>
      </c>
      <c r="G48" t="s">
        <v>54</v>
      </c>
      <c r="H48" t="s">
        <v>53</v>
      </c>
      <c r="I48" t="s">
        <v>52</v>
      </c>
    </row>
    <row r="49" spans="1:9" x14ac:dyDescent="0.3">
      <c r="A49">
        <v>48</v>
      </c>
      <c r="B49" t="s">
        <v>86</v>
      </c>
      <c r="C49" s="16">
        <v>44649</v>
      </c>
      <c r="D49" t="s">
        <v>110</v>
      </c>
      <c r="E49">
        <v>5</v>
      </c>
      <c r="F49" t="s">
        <v>68</v>
      </c>
      <c r="G49" t="s">
        <v>64</v>
      </c>
      <c r="H49" t="s">
        <v>60</v>
      </c>
      <c r="I49" t="s">
        <v>52</v>
      </c>
    </row>
    <row r="50" spans="1:9" x14ac:dyDescent="0.3">
      <c r="A50">
        <v>49</v>
      </c>
      <c r="B50" t="s">
        <v>87</v>
      </c>
      <c r="C50" s="16">
        <v>44712</v>
      </c>
      <c r="D50" t="s">
        <v>111</v>
      </c>
      <c r="E50">
        <v>5</v>
      </c>
      <c r="F50" t="s">
        <v>61</v>
      </c>
      <c r="G50" t="s">
        <v>64</v>
      </c>
      <c r="H50" t="s">
        <v>53</v>
      </c>
      <c r="I50" t="s">
        <v>56</v>
      </c>
    </row>
  </sheetData>
  <autoFilter ref="A1:I48" xr:uid="{00000000-0001-0000-0000-000000000000}">
    <sortState xmlns:xlrd2="http://schemas.microsoft.com/office/spreadsheetml/2017/richdata2" ref="A2:I49">
      <sortCondition ref="A1:A4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2D9E-D239-4027-8296-85AEEAA95E9A}">
  <dimension ref="A1:G60"/>
  <sheetViews>
    <sheetView zoomScaleNormal="100" workbookViewId="0">
      <pane ySplit="1" topLeftCell="A11" activePane="bottomLeft" state="frozen"/>
      <selection pane="bottomLeft" activeCell="K28" sqref="K28"/>
    </sheetView>
  </sheetViews>
  <sheetFormatPr defaultColWidth="8.88671875" defaultRowHeight="14.4" x14ac:dyDescent="0.3"/>
  <cols>
    <col min="1" max="2" width="10.5546875" style="7" bestFit="1" customWidth="1"/>
    <col min="3" max="3" width="7.33203125" style="8" bestFit="1" customWidth="1"/>
    <col min="4" max="4" width="31.77734375" style="18" bestFit="1" customWidth="1"/>
    <col min="5" max="5" width="16.77734375" style="1" bestFit="1" customWidth="1"/>
    <col min="6" max="6" width="19.5546875" style="1" bestFit="1" customWidth="1"/>
    <col min="7" max="7" width="18" style="1" bestFit="1" customWidth="1"/>
    <col min="8" max="16384" width="8.88671875" style="2"/>
  </cols>
  <sheetData>
    <row r="1" spans="1:7" s="6" customFormat="1" x14ac:dyDescent="0.3">
      <c r="A1" s="3" t="s">
        <v>33</v>
      </c>
      <c r="B1" s="3" t="s">
        <v>34</v>
      </c>
      <c r="C1" s="4" t="s">
        <v>35</v>
      </c>
      <c r="D1" s="19" t="s">
        <v>84</v>
      </c>
      <c r="E1" s="5" t="s">
        <v>36</v>
      </c>
      <c r="F1" s="5" t="s">
        <v>37</v>
      </c>
      <c r="G1" s="5" t="s">
        <v>38</v>
      </c>
    </row>
    <row r="2" spans="1:7" x14ac:dyDescent="0.3">
      <c r="A2" s="7">
        <v>44102</v>
      </c>
      <c r="B2" s="7">
        <v>44122</v>
      </c>
      <c r="C2" s="8">
        <v>1</v>
      </c>
      <c r="D2" s="18" t="s">
        <v>39</v>
      </c>
      <c r="E2" s="9" t="s">
        <v>3</v>
      </c>
      <c r="F2" s="10" t="s">
        <v>5</v>
      </c>
      <c r="G2" s="11" t="s">
        <v>17</v>
      </c>
    </row>
    <row r="3" spans="1:7" x14ac:dyDescent="0.3">
      <c r="A3" s="7">
        <v>44124</v>
      </c>
      <c r="B3" s="7">
        <v>44145</v>
      </c>
      <c r="C3" s="8">
        <v>1</v>
      </c>
      <c r="D3" s="18" t="s">
        <v>40</v>
      </c>
      <c r="E3" s="9" t="s">
        <v>27</v>
      </c>
      <c r="F3" s="12" t="s">
        <v>2</v>
      </c>
      <c r="G3" s="13" t="s">
        <v>32</v>
      </c>
    </row>
    <row r="4" spans="1:7" x14ac:dyDescent="0.3">
      <c r="A4" s="7">
        <v>44146</v>
      </c>
      <c r="B4" s="7">
        <v>44166</v>
      </c>
      <c r="C4" s="8">
        <v>1.1000000000000001</v>
      </c>
      <c r="D4" s="18" t="s">
        <v>21</v>
      </c>
      <c r="E4" s="13" t="s">
        <v>10</v>
      </c>
      <c r="F4" s="10" t="s">
        <v>26</v>
      </c>
      <c r="G4" s="14" t="s">
        <v>14</v>
      </c>
    </row>
    <row r="5" spans="1:7" x14ac:dyDescent="0.3">
      <c r="A5" s="7">
        <v>44166</v>
      </c>
      <c r="B5" s="7">
        <v>44187</v>
      </c>
      <c r="C5" s="8">
        <v>1.1000000000000001</v>
      </c>
      <c r="D5" s="18" t="s">
        <v>29</v>
      </c>
      <c r="E5" s="11" t="s">
        <v>30</v>
      </c>
      <c r="F5" s="10" t="s">
        <v>6</v>
      </c>
      <c r="G5" s="14" t="s">
        <v>12</v>
      </c>
    </row>
    <row r="6" spans="1:7" x14ac:dyDescent="0.3">
      <c r="A6" s="7">
        <v>44188</v>
      </c>
      <c r="B6" s="7">
        <v>44208</v>
      </c>
      <c r="C6" s="8">
        <v>1.2</v>
      </c>
      <c r="D6" s="18" t="s">
        <v>41</v>
      </c>
      <c r="E6" s="10" t="s">
        <v>5</v>
      </c>
      <c r="F6" s="11" t="s">
        <v>9</v>
      </c>
      <c r="G6" s="12" t="s">
        <v>2</v>
      </c>
    </row>
    <row r="7" spans="1:7" x14ac:dyDescent="0.3">
      <c r="A7" s="7">
        <v>44208</v>
      </c>
      <c r="B7" s="7">
        <v>44229</v>
      </c>
      <c r="C7" s="8">
        <v>1.2</v>
      </c>
      <c r="D7" s="18" t="s">
        <v>28</v>
      </c>
      <c r="E7" s="9" t="s">
        <v>27</v>
      </c>
      <c r="F7" s="11" t="s">
        <v>17</v>
      </c>
      <c r="G7" s="13" t="s">
        <v>32</v>
      </c>
    </row>
    <row r="8" spans="1:7" x14ac:dyDescent="0.3">
      <c r="A8" s="7">
        <v>44230</v>
      </c>
      <c r="B8" s="7">
        <v>44244</v>
      </c>
      <c r="C8" s="8">
        <v>1.3</v>
      </c>
      <c r="D8" s="18" t="s">
        <v>42</v>
      </c>
      <c r="E8" s="14" t="s">
        <v>14</v>
      </c>
      <c r="F8" s="11" t="s">
        <v>30</v>
      </c>
      <c r="G8" s="10" t="s">
        <v>26</v>
      </c>
    </row>
    <row r="9" spans="1:7" x14ac:dyDescent="0.3">
      <c r="A9" s="7">
        <v>44244</v>
      </c>
      <c r="B9" s="7">
        <v>44257</v>
      </c>
      <c r="C9" s="8">
        <v>1.3</v>
      </c>
      <c r="D9" s="18" t="s">
        <v>22</v>
      </c>
      <c r="E9" s="9" t="s">
        <v>3</v>
      </c>
      <c r="F9" s="11" t="s">
        <v>9</v>
      </c>
      <c r="G9" s="13" t="s">
        <v>10</v>
      </c>
    </row>
    <row r="10" spans="1:7" x14ac:dyDescent="0.3">
      <c r="A10" s="7">
        <v>44257</v>
      </c>
      <c r="B10" s="7">
        <v>44271</v>
      </c>
      <c r="C10" s="8">
        <v>1.3</v>
      </c>
      <c r="D10" s="18" t="s">
        <v>23</v>
      </c>
      <c r="E10" s="9" t="s">
        <v>27</v>
      </c>
      <c r="F10" s="11" t="s">
        <v>17</v>
      </c>
      <c r="G10" s="14" t="s">
        <v>12</v>
      </c>
    </row>
    <row r="11" spans="1:7" x14ac:dyDescent="0.3">
      <c r="A11" s="7">
        <v>44272</v>
      </c>
      <c r="B11" s="7">
        <v>44292</v>
      </c>
      <c r="C11" s="8">
        <v>1.4</v>
      </c>
      <c r="D11" s="18" t="s">
        <v>39</v>
      </c>
      <c r="E11" s="12" t="s">
        <v>2</v>
      </c>
      <c r="F11" s="10" t="s">
        <v>6</v>
      </c>
      <c r="G11" s="13" t="s">
        <v>32</v>
      </c>
    </row>
    <row r="12" spans="1:7" x14ac:dyDescent="0.3">
      <c r="A12" s="7">
        <v>44292</v>
      </c>
      <c r="B12" s="7">
        <v>44313</v>
      </c>
      <c r="C12" s="8">
        <v>1.4</v>
      </c>
      <c r="D12" s="18" t="s">
        <v>21</v>
      </c>
      <c r="E12" s="14" t="s">
        <v>7</v>
      </c>
      <c r="F12" s="9" t="s">
        <v>3</v>
      </c>
      <c r="G12" s="10" t="s">
        <v>5</v>
      </c>
    </row>
    <row r="13" spans="1:7" x14ac:dyDescent="0.3">
      <c r="A13" s="7">
        <v>44314</v>
      </c>
      <c r="B13" s="7">
        <v>44334</v>
      </c>
      <c r="C13" s="8">
        <v>1.5</v>
      </c>
      <c r="D13" s="18" t="s">
        <v>29</v>
      </c>
      <c r="E13" s="14" t="s">
        <v>14</v>
      </c>
      <c r="F13" s="11" t="s">
        <v>20</v>
      </c>
      <c r="G13" s="13" t="s">
        <v>32</v>
      </c>
    </row>
    <row r="14" spans="1:7" x14ac:dyDescent="0.3">
      <c r="A14" s="7">
        <v>44334</v>
      </c>
      <c r="B14" s="7">
        <v>44355</v>
      </c>
      <c r="C14" s="8">
        <v>1.5</v>
      </c>
      <c r="D14" s="18" t="s">
        <v>43</v>
      </c>
      <c r="E14" s="9" t="s">
        <v>27</v>
      </c>
      <c r="F14" s="11" t="s">
        <v>30</v>
      </c>
      <c r="G14" s="10" t="s">
        <v>26</v>
      </c>
    </row>
    <row r="15" spans="1:7" x14ac:dyDescent="0.3">
      <c r="A15" s="7">
        <v>44356</v>
      </c>
      <c r="B15" s="7">
        <v>44376</v>
      </c>
      <c r="C15" s="8">
        <v>1.6</v>
      </c>
      <c r="D15" s="18" t="s">
        <v>40</v>
      </c>
      <c r="E15" s="10" t="s">
        <v>5</v>
      </c>
      <c r="F15" s="9" t="s">
        <v>3</v>
      </c>
      <c r="G15" s="12" t="s">
        <v>2</v>
      </c>
    </row>
    <row r="16" spans="1:7" x14ac:dyDescent="0.3">
      <c r="A16" s="7">
        <v>44376</v>
      </c>
      <c r="B16" s="7">
        <v>44397</v>
      </c>
      <c r="C16" s="8">
        <v>1.6</v>
      </c>
      <c r="D16" s="18" t="s">
        <v>8</v>
      </c>
      <c r="E16" s="14" t="s">
        <v>7</v>
      </c>
      <c r="F16" s="11" t="s">
        <v>9</v>
      </c>
      <c r="G16" s="10" t="s">
        <v>6</v>
      </c>
    </row>
    <row r="17" spans="1:7" x14ac:dyDescent="0.3">
      <c r="A17" s="7">
        <v>44398</v>
      </c>
      <c r="B17" s="7">
        <v>44418</v>
      </c>
      <c r="C17" s="8">
        <v>2</v>
      </c>
      <c r="D17" s="18" t="s">
        <v>13</v>
      </c>
      <c r="E17" s="14" t="s">
        <v>12</v>
      </c>
      <c r="F17" s="11" t="s">
        <v>20</v>
      </c>
      <c r="G17" s="13" t="s">
        <v>10</v>
      </c>
    </row>
    <row r="18" spans="1:7" ht="13.95" customHeight="1" x14ac:dyDescent="0.3">
      <c r="A18" s="7">
        <v>44418</v>
      </c>
      <c r="B18" s="7">
        <v>44439</v>
      </c>
      <c r="C18" s="8">
        <v>2</v>
      </c>
      <c r="D18" s="18" t="s">
        <v>44</v>
      </c>
      <c r="E18" s="14" t="s">
        <v>14</v>
      </c>
      <c r="F18" s="11" t="s">
        <v>30</v>
      </c>
      <c r="G18" s="12" t="s">
        <v>16</v>
      </c>
    </row>
    <row r="19" spans="1:7" x14ac:dyDescent="0.3">
      <c r="A19" s="7">
        <v>44440</v>
      </c>
      <c r="B19" s="7">
        <v>44460</v>
      </c>
      <c r="C19" s="8">
        <v>2.1</v>
      </c>
      <c r="D19" s="18" t="s">
        <v>18</v>
      </c>
      <c r="E19" s="12" t="s">
        <v>2</v>
      </c>
      <c r="F19" s="11" t="s">
        <v>17</v>
      </c>
      <c r="G19" s="10" t="s">
        <v>19</v>
      </c>
    </row>
    <row r="20" spans="1:7" x14ac:dyDescent="0.3">
      <c r="A20" s="7">
        <v>44460</v>
      </c>
      <c r="B20" s="7">
        <v>44481</v>
      </c>
      <c r="C20" s="8">
        <v>2.1</v>
      </c>
      <c r="D20" s="18" t="s">
        <v>45</v>
      </c>
      <c r="E20" s="14" t="s">
        <v>7</v>
      </c>
      <c r="F20" s="9" t="s">
        <v>27</v>
      </c>
      <c r="G20" s="10" t="s">
        <v>26</v>
      </c>
    </row>
    <row r="21" spans="1:7" x14ac:dyDescent="0.3">
      <c r="A21" s="7">
        <v>44482</v>
      </c>
      <c r="B21" s="7">
        <v>44502</v>
      </c>
      <c r="C21" s="8">
        <v>2.2000000000000002</v>
      </c>
      <c r="D21" s="18" t="s">
        <v>21</v>
      </c>
      <c r="E21" s="14" t="s">
        <v>12</v>
      </c>
      <c r="F21" s="11" t="s">
        <v>20</v>
      </c>
      <c r="G21" s="13" t="s">
        <v>10</v>
      </c>
    </row>
    <row r="22" spans="1:7" x14ac:dyDescent="0.3">
      <c r="A22" s="7">
        <v>44502</v>
      </c>
      <c r="B22" s="7">
        <v>44523</v>
      </c>
      <c r="C22" s="8">
        <v>2.2000000000000002</v>
      </c>
      <c r="D22" s="18" t="s">
        <v>23</v>
      </c>
      <c r="E22" s="11" t="s">
        <v>24</v>
      </c>
      <c r="F22" s="14" t="s">
        <v>14</v>
      </c>
      <c r="G22" s="12" t="s">
        <v>16</v>
      </c>
    </row>
    <row r="23" spans="1:7" x14ac:dyDescent="0.3">
      <c r="A23" s="7">
        <v>44523</v>
      </c>
      <c r="B23" s="7">
        <v>44544</v>
      </c>
      <c r="C23" s="8">
        <v>2.2999999999999998</v>
      </c>
      <c r="D23" s="18" t="s">
        <v>80</v>
      </c>
      <c r="E23" s="14" t="s">
        <v>7</v>
      </c>
      <c r="F23" s="11" t="s">
        <v>9</v>
      </c>
      <c r="G23" s="13" t="s">
        <v>32</v>
      </c>
    </row>
    <row r="24" spans="1:7" x14ac:dyDescent="0.3">
      <c r="A24" s="7">
        <v>44544</v>
      </c>
      <c r="B24" s="7">
        <v>44565</v>
      </c>
      <c r="C24" s="8">
        <v>2.2999999999999998</v>
      </c>
      <c r="D24" s="18" t="s">
        <v>46</v>
      </c>
      <c r="E24" s="9" t="s">
        <v>3</v>
      </c>
      <c r="F24" s="11" t="s">
        <v>17</v>
      </c>
      <c r="G24" s="13" t="s">
        <v>47</v>
      </c>
    </row>
    <row r="25" spans="1:7" x14ac:dyDescent="0.3">
      <c r="A25" s="7">
        <v>44565</v>
      </c>
      <c r="B25" s="7">
        <v>44586</v>
      </c>
      <c r="C25" s="8">
        <v>2.4</v>
      </c>
      <c r="D25" s="18" t="s">
        <v>81</v>
      </c>
      <c r="E25" s="13" t="s">
        <v>25</v>
      </c>
      <c r="F25" s="14" t="s">
        <v>12</v>
      </c>
      <c r="G25" s="13" t="s">
        <v>10</v>
      </c>
    </row>
    <row r="26" spans="1:7" x14ac:dyDescent="0.3">
      <c r="A26" s="7">
        <v>44586</v>
      </c>
      <c r="B26" s="7">
        <v>44607</v>
      </c>
      <c r="C26" s="8">
        <v>2.4</v>
      </c>
      <c r="D26" s="18" t="s">
        <v>82</v>
      </c>
      <c r="E26" s="9" t="s">
        <v>27</v>
      </c>
      <c r="F26" s="11" t="s">
        <v>20</v>
      </c>
      <c r="G26" s="10" t="s">
        <v>26</v>
      </c>
    </row>
    <row r="27" spans="1:7" x14ac:dyDescent="0.3">
      <c r="A27" s="7">
        <v>44607</v>
      </c>
      <c r="B27" s="7">
        <v>44628</v>
      </c>
      <c r="C27" s="8">
        <v>2.5</v>
      </c>
      <c r="D27" s="18" t="s">
        <v>49</v>
      </c>
      <c r="E27" s="11" t="s">
        <v>24</v>
      </c>
      <c r="F27" s="14" t="s">
        <v>14</v>
      </c>
      <c r="G27" s="10" t="s">
        <v>5</v>
      </c>
    </row>
    <row r="28" spans="1:7" x14ac:dyDescent="0.3">
      <c r="A28" s="7">
        <v>44628</v>
      </c>
      <c r="B28" s="7">
        <v>44649</v>
      </c>
      <c r="C28" s="8">
        <v>2.5</v>
      </c>
      <c r="D28" s="18" t="s">
        <v>83</v>
      </c>
      <c r="E28" s="11" t="s">
        <v>30</v>
      </c>
      <c r="F28" s="11" t="s">
        <v>9</v>
      </c>
      <c r="G28" s="10" t="s">
        <v>19</v>
      </c>
    </row>
    <row r="29" spans="1:7" x14ac:dyDescent="0.3">
      <c r="A29" s="7">
        <v>44649</v>
      </c>
      <c r="B29" s="7">
        <v>44670</v>
      </c>
      <c r="C29" s="8">
        <v>2.6</v>
      </c>
      <c r="D29" s="18" t="s">
        <v>85</v>
      </c>
      <c r="E29" s="13" t="s">
        <v>25</v>
      </c>
      <c r="F29" s="11" t="s">
        <v>17</v>
      </c>
      <c r="G29" s="12" t="s">
        <v>2</v>
      </c>
    </row>
    <row r="30" spans="1:7" x14ac:dyDescent="0.3">
      <c r="A30" s="7">
        <v>44670</v>
      </c>
      <c r="B30" s="7">
        <v>44712</v>
      </c>
      <c r="C30" s="8">
        <v>2.6</v>
      </c>
      <c r="D30" s="18" t="s">
        <v>13</v>
      </c>
      <c r="E30" s="14" t="s">
        <v>7</v>
      </c>
      <c r="F30" s="12" t="s">
        <v>16</v>
      </c>
      <c r="G30" s="10" t="s">
        <v>6</v>
      </c>
    </row>
    <row r="31" spans="1:7" x14ac:dyDescent="0.3">
      <c r="A31" s="7">
        <f t="shared" ref="A29:A60" si="0">B30</f>
        <v>44712</v>
      </c>
      <c r="B31" s="7">
        <f t="shared" ref="B29:B60" si="1">A31+21</f>
        <v>44733</v>
      </c>
      <c r="C31" s="8">
        <v>2.7</v>
      </c>
      <c r="D31" s="18" t="s">
        <v>88</v>
      </c>
      <c r="E31" s="9" t="s">
        <v>3</v>
      </c>
      <c r="F31" s="11" t="s">
        <v>20</v>
      </c>
      <c r="G31" s="13" t="s">
        <v>32</v>
      </c>
    </row>
    <row r="32" spans="1:7" x14ac:dyDescent="0.3">
      <c r="A32" s="7">
        <f t="shared" si="0"/>
        <v>44733</v>
      </c>
      <c r="B32" s="7">
        <f t="shared" si="1"/>
        <v>44754</v>
      </c>
      <c r="C32" s="8">
        <v>2.7</v>
      </c>
    </row>
    <row r="33" spans="1:2" x14ac:dyDescent="0.3">
      <c r="A33" s="7">
        <f t="shared" si="0"/>
        <v>44754</v>
      </c>
      <c r="B33" s="7">
        <f t="shared" si="1"/>
        <v>44775</v>
      </c>
    </row>
    <row r="34" spans="1:2" x14ac:dyDescent="0.3">
      <c r="A34" s="7">
        <f t="shared" si="0"/>
        <v>44775</v>
      </c>
      <c r="B34" s="7">
        <f t="shared" si="1"/>
        <v>44796</v>
      </c>
    </row>
    <row r="35" spans="1:2" x14ac:dyDescent="0.3">
      <c r="A35" s="7">
        <f t="shared" si="0"/>
        <v>44796</v>
      </c>
      <c r="B35" s="7">
        <f t="shared" si="1"/>
        <v>44817</v>
      </c>
    </row>
    <row r="36" spans="1:2" x14ac:dyDescent="0.3">
      <c r="A36" s="7">
        <f t="shared" si="0"/>
        <v>44817</v>
      </c>
      <c r="B36" s="7">
        <f t="shared" si="1"/>
        <v>44838</v>
      </c>
    </row>
    <row r="37" spans="1:2" x14ac:dyDescent="0.3">
      <c r="A37" s="7">
        <f t="shared" si="0"/>
        <v>44838</v>
      </c>
      <c r="B37" s="7">
        <f t="shared" si="1"/>
        <v>44859</v>
      </c>
    </row>
    <row r="38" spans="1:2" x14ac:dyDescent="0.3">
      <c r="A38" s="7">
        <f t="shared" si="0"/>
        <v>44859</v>
      </c>
      <c r="B38" s="7">
        <f t="shared" si="1"/>
        <v>44880</v>
      </c>
    </row>
    <row r="39" spans="1:2" x14ac:dyDescent="0.3">
      <c r="A39" s="7">
        <f t="shared" si="0"/>
        <v>44880</v>
      </c>
      <c r="B39" s="7">
        <f t="shared" si="1"/>
        <v>44901</v>
      </c>
    </row>
    <row r="40" spans="1:2" x14ac:dyDescent="0.3">
      <c r="A40" s="7">
        <f t="shared" si="0"/>
        <v>44901</v>
      </c>
      <c r="B40" s="7">
        <f t="shared" si="1"/>
        <v>44922</v>
      </c>
    </row>
    <row r="41" spans="1:2" x14ac:dyDescent="0.3">
      <c r="A41" s="7">
        <f t="shared" si="0"/>
        <v>44922</v>
      </c>
      <c r="B41" s="7">
        <f t="shared" si="1"/>
        <v>44943</v>
      </c>
    </row>
    <row r="42" spans="1:2" x14ac:dyDescent="0.3">
      <c r="A42" s="7">
        <f t="shared" si="0"/>
        <v>44943</v>
      </c>
      <c r="B42" s="7">
        <f t="shared" si="1"/>
        <v>44964</v>
      </c>
    </row>
    <row r="43" spans="1:2" x14ac:dyDescent="0.3">
      <c r="A43" s="7">
        <f t="shared" si="0"/>
        <v>44964</v>
      </c>
      <c r="B43" s="7">
        <f t="shared" si="1"/>
        <v>44985</v>
      </c>
    </row>
    <row r="44" spans="1:2" x14ac:dyDescent="0.3">
      <c r="A44" s="7">
        <f t="shared" si="0"/>
        <v>44985</v>
      </c>
      <c r="B44" s="7">
        <f t="shared" si="1"/>
        <v>45006</v>
      </c>
    </row>
    <row r="45" spans="1:2" x14ac:dyDescent="0.3">
      <c r="A45" s="7">
        <f t="shared" si="0"/>
        <v>45006</v>
      </c>
      <c r="B45" s="7">
        <f t="shared" si="1"/>
        <v>45027</v>
      </c>
    </row>
    <row r="46" spans="1:2" x14ac:dyDescent="0.3">
      <c r="A46" s="7">
        <f t="shared" si="0"/>
        <v>45027</v>
      </c>
      <c r="B46" s="7">
        <f t="shared" si="1"/>
        <v>45048</v>
      </c>
    </row>
    <row r="47" spans="1:2" x14ac:dyDescent="0.3">
      <c r="A47" s="7">
        <f t="shared" si="0"/>
        <v>45048</v>
      </c>
      <c r="B47" s="7">
        <f t="shared" si="1"/>
        <v>45069</v>
      </c>
    </row>
    <row r="48" spans="1:2" x14ac:dyDescent="0.3">
      <c r="A48" s="7">
        <f t="shared" si="0"/>
        <v>45069</v>
      </c>
      <c r="B48" s="7">
        <f t="shared" si="1"/>
        <v>45090</v>
      </c>
    </row>
    <row r="49" spans="1:2" x14ac:dyDescent="0.3">
      <c r="A49" s="7">
        <f t="shared" si="0"/>
        <v>45090</v>
      </c>
      <c r="B49" s="7">
        <f t="shared" si="1"/>
        <v>45111</v>
      </c>
    </row>
    <row r="50" spans="1:2" x14ac:dyDescent="0.3">
      <c r="A50" s="7">
        <f t="shared" si="0"/>
        <v>45111</v>
      </c>
      <c r="B50" s="7">
        <f t="shared" si="1"/>
        <v>45132</v>
      </c>
    </row>
    <row r="51" spans="1:2" x14ac:dyDescent="0.3">
      <c r="A51" s="7">
        <f t="shared" si="0"/>
        <v>45132</v>
      </c>
      <c r="B51" s="7">
        <f t="shared" si="1"/>
        <v>45153</v>
      </c>
    </row>
    <row r="52" spans="1:2" x14ac:dyDescent="0.3">
      <c r="A52" s="7">
        <f t="shared" si="0"/>
        <v>45153</v>
      </c>
      <c r="B52" s="7">
        <f t="shared" si="1"/>
        <v>45174</v>
      </c>
    </row>
    <row r="53" spans="1:2" x14ac:dyDescent="0.3">
      <c r="A53" s="7">
        <f t="shared" si="0"/>
        <v>45174</v>
      </c>
      <c r="B53" s="7">
        <f t="shared" si="1"/>
        <v>45195</v>
      </c>
    </row>
    <row r="54" spans="1:2" x14ac:dyDescent="0.3">
      <c r="A54" s="7">
        <f t="shared" si="0"/>
        <v>45195</v>
      </c>
      <c r="B54" s="7">
        <f t="shared" si="1"/>
        <v>45216</v>
      </c>
    </row>
    <row r="55" spans="1:2" x14ac:dyDescent="0.3">
      <c r="A55" s="7">
        <f t="shared" si="0"/>
        <v>45216</v>
      </c>
      <c r="B55" s="7">
        <f t="shared" si="1"/>
        <v>45237</v>
      </c>
    </row>
    <row r="56" spans="1:2" x14ac:dyDescent="0.3">
      <c r="A56" s="7">
        <f t="shared" si="0"/>
        <v>45237</v>
      </c>
      <c r="B56" s="7">
        <f t="shared" si="1"/>
        <v>45258</v>
      </c>
    </row>
    <row r="57" spans="1:2" x14ac:dyDescent="0.3">
      <c r="A57" s="7">
        <f t="shared" si="0"/>
        <v>45258</v>
      </c>
      <c r="B57" s="7">
        <f t="shared" si="1"/>
        <v>45279</v>
      </c>
    </row>
    <row r="58" spans="1:2" x14ac:dyDescent="0.3">
      <c r="A58" s="7">
        <f t="shared" si="0"/>
        <v>45279</v>
      </c>
      <c r="B58" s="7">
        <f t="shared" si="1"/>
        <v>45300</v>
      </c>
    </row>
    <row r="59" spans="1:2" x14ac:dyDescent="0.3">
      <c r="A59" s="7">
        <f t="shared" si="0"/>
        <v>45300</v>
      </c>
      <c r="B59" s="7">
        <f t="shared" si="1"/>
        <v>45321</v>
      </c>
    </row>
    <row r="60" spans="1:2" x14ac:dyDescent="0.3">
      <c r="A60" s="7">
        <f t="shared" si="0"/>
        <v>45321</v>
      </c>
      <c r="B60" s="7">
        <f t="shared" si="1"/>
        <v>45342</v>
      </c>
    </row>
  </sheetData>
  <conditionalFormatting sqref="F3:F19">
    <cfRule type="expression" dxfId="71" priority="63">
      <formula>AND(F3=0, NOT(F3=""))</formula>
    </cfRule>
    <cfRule type="expression" dxfId="70" priority="64">
      <formula>AND(F3="", NOT(#REF!=""), NOT(#REF!=""))</formula>
    </cfRule>
  </conditionalFormatting>
  <conditionalFormatting sqref="G20">
    <cfRule type="expression" dxfId="69" priority="61">
      <formula>AND(G20=0, NOT(G20=""))</formula>
    </cfRule>
    <cfRule type="expression" dxfId="68" priority="62">
      <formula>AND(G20="", NOT(#REF!=""), NOT(#REF!=""))</formula>
    </cfRule>
  </conditionalFormatting>
  <conditionalFormatting sqref="G2">
    <cfRule type="expression" dxfId="67" priority="59">
      <formula>AND(G2=0, NOT(G2=""))</formula>
    </cfRule>
    <cfRule type="expression" dxfId="66" priority="60">
      <formula>AND(G2="", NOT(#REF!=""), NOT(#REF!=""))</formula>
    </cfRule>
  </conditionalFormatting>
  <conditionalFormatting sqref="F21">
    <cfRule type="expression" dxfId="65" priority="57">
      <formula>AND(F21=0, NOT(F21=""))</formula>
    </cfRule>
    <cfRule type="expression" dxfId="64" priority="58">
      <formula>AND(F21="", NOT(#REF!=""), NOT(#REF!=""))</formula>
    </cfRule>
  </conditionalFormatting>
  <conditionalFormatting sqref="E22">
    <cfRule type="expression" dxfId="63" priority="55">
      <formula>AND(E22=0, NOT(E22=""))</formula>
    </cfRule>
    <cfRule type="expression" dxfId="62" priority="56">
      <formula>AND(E22="", NOT(#REF!=""), NOT(#REF!=""))</formula>
    </cfRule>
  </conditionalFormatting>
  <conditionalFormatting sqref="E2:E18 E20:E21">
    <cfRule type="expression" dxfId="61" priority="65">
      <formula>AND(E2=0, NOT(E2=""))</formula>
    </cfRule>
    <cfRule type="expression" dxfId="60" priority="66">
      <formula>AND(E2="", NOT(#REF!=""), NOT(G$1=""))</formula>
    </cfRule>
  </conditionalFormatting>
  <conditionalFormatting sqref="G3:G18 G21:G22">
    <cfRule type="expression" dxfId="59" priority="67">
      <formula>AND(G3=0, NOT(G3=""))</formula>
    </cfRule>
    <cfRule type="expression" dxfId="58" priority="68">
      <formula>AND(G3="", NOT(#REF!=""), NOT(F$1=""))</formula>
    </cfRule>
  </conditionalFormatting>
  <conditionalFormatting sqref="G19">
    <cfRule type="expression" dxfId="57" priority="69">
      <formula>AND(G19=0, NOT(G19=""))</formula>
    </cfRule>
    <cfRule type="expression" dxfId="56" priority="70">
      <formula>AND(G19="", NOT(#REF!=""), NOT(#REF!=""))</formula>
    </cfRule>
  </conditionalFormatting>
  <conditionalFormatting sqref="E23">
    <cfRule type="expression" dxfId="55" priority="53">
      <formula>AND(E23=0, NOT(E23=""))</formula>
    </cfRule>
    <cfRule type="expression" dxfId="54" priority="54">
      <formula>AND(E23="", NOT(#REF!=""), NOT(G$1=""))</formula>
    </cfRule>
  </conditionalFormatting>
  <conditionalFormatting sqref="F23">
    <cfRule type="expression" dxfId="53" priority="51">
      <formula>AND(F23=0, NOT(F23=""))</formula>
    </cfRule>
    <cfRule type="expression" dxfId="52" priority="52">
      <formula>AND(F23="", NOT(#REF!=""), NOT(#REF!=""))</formula>
    </cfRule>
  </conditionalFormatting>
  <conditionalFormatting sqref="G23">
    <cfRule type="expression" dxfId="51" priority="49">
      <formula>AND(G23=0, NOT(G23=""))</formula>
    </cfRule>
    <cfRule type="expression" dxfId="50" priority="50">
      <formula>AND(G23="", NOT(#REF!=""), NOT(F$1=""))</formula>
    </cfRule>
  </conditionalFormatting>
  <conditionalFormatting sqref="E24">
    <cfRule type="expression" dxfId="49" priority="47">
      <formula>AND(E24=0, NOT(E24=""))</formula>
    </cfRule>
    <cfRule type="expression" dxfId="48" priority="48">
      <formula>AND(E24="", NOT(#REF!=""), NOT(G$1=""))</formula>
    </cfRule>
  </conditionalFormatting>
  <conditionalFormatting sqref="F24">
    <cfRule type="expression" dxfId="47" priority="45">
      <formula>AND(F24=0, NOT(F24=""))</formula>
    </cfRule>
    <cfRule type="expression" dxfId="46" priority="46">
      <formula>AND(F24="", NOT(#REF!=""), NOT(#REF!=""))</formula>
    </cfRule>
  </conditionalFormatting>
  <conditionalFormatting sqref="G24">
    <cfRule type="expression" dxfId="45" priority="43">
      <formula>AND(G24=0, NOT(G24=""))</formula>
    </cfRule>
    <cfRule type="expression" dxfId="44" priority="44">
      <formula>AND(G24="", NOT(#REF!=""), NOT(F$1=""))</formula>
    </cfRule>
  </conditionalFormatting>
  <conditionalFormatting sqref="E19">
    <cfRule type="expression" dxfId="43" priority="71">
      <formula>AND(E19=0, NOT(E19=""))</formula>
    </cfRule>
    <cfRule type="expression" dxfId="42" priority="72">
      <formula>AND(E19="", NOT(#REF!=""), NOT(D$1=""))</formula>
    </cfRule>
  </conditionalFormatting>
  <conditionalFormatting sqref="E25">
    <cfRule type="expression" dxfId="41" priority="41">
      <formula>AND(E25=0, NOT(E25=""))</formula>
    </cfRule>
    <cfRule type="expression" dxfId="40" priority="42">
      <formula>AND(E25="", NOT(#REF!=""), NOT(#REF!=""))</formula>
    </cfRule>
  </conditionalFormatting>
  <conditionalFormatting sqref="F25">
    <cfRule type="expression" dxfId="39" priority="39">
      <formula>AND(F25=0, NOT(F25=""))</formula>
    </cfRule>
    <cfRule type="expression" dxfId="38" priority="40">
      <formula>AND(F25="", NOT(#REF!=""), NOT(E$1=""))</formula>
    </cfRule>
  </conditionalFormatting>
  <conditionalFormatting sqref="G25">
    <cfRule type="expression" dxfId="37" priority="37">
      <formula>AND(G25=0, NOT(G25=""))</formula>
    </cfRule>
    <cfRule type="expression" dxfId="36" priority="38">
      <formula>AND(G25="", NOT(#REF!=""), NOT(F$1=""))</formula>
    </cfRule>
  </conditionalFormatting>
  <conditionalFormatting sqref="F26">
    <cfRule type="expression" dxfId="35" priority="31">
      <formula>AND(F26=0, NOT(F26=""))</formula>
    </cfRule>
    <cfRule type="expression" dxfId="34" priority="32">
      <formula>AND(F26="", NOT(#REF!=""), NOT(#REF!=""))</formula>
    </cfRule>
  </conditionalFormatting>
  <conditionalFormatting sqref="E26">
    <cfRule type="expression" dxfId="33" priority="33">
      <formula>AND(E26=0, NOT(E26=""))</formula>
    </cfRule>
    <cfRule type="expression" dxfId="32" priority="34">
      <formula>AND(E26="", NOT(#REF!=""), NOT(G$1=""))</formula>
    </cfRule>
  </conditionalFormatting>
  <conditionalFormatting sqref="G26">
    <cfRule type="expression" dxfId="31" priority="35">
      <formula>AND(G26=0, NOT(G26=""))</formula>
    </cfRule>
    <cfRule type="expression" dxfId="30" priority="36">
      <formula>AND(G26="", NOT(#REF!=""), NOT(F$1=""))</formula>
    </cfRule>
  </conditionalFormatting>
  <conditionalFormatting sqref="E27">
    <cfRule type="expression" dxfId="29" priority="29">
      <formula>AND(E27=0, NOT(E27=""))</formula>
    </cfRule>
    <cfRule type="expression" dxfId="28" priority="30">
      <formula>AND(E27="", NOT(#REF!=""), NOT(#REF!=""))</formula>
    </cfRule>
  </conditionalFormatting>
  <conditionalFormatting sqref="F27 F20 F2 F22">
    <cfRule type="expression" dxfId="27" priority="27">
      <formula>AND(F2=0, NOT(F2=""))</formula>
    </cfRule>
    <cfRule type="expression" dxfId="26" priority="28">
      <formula>AND(F2="", NOT(#REF!=""), NOT(#REF!=""))</formula>
    </cfRule>
  </conditionalFormatting>
  <conditionalFormatting sqref="G27">
    <cfRule type="expression" dxfId="25" priority="25">
      <formula>AND(G27=0, NOT(G27=""))</formula>
    </cfRule>
    <cfRule type="expression" dxfId="24" priority="26">
      <formula>AND(G27="", NOT(#REF!=""), NOT(H$1=""))</formula>
    </cfRule>
  </conditionalFormatting>
  <conditionalFormatting sqref="E28">
    <cfRule type="expression" dxfId="23" priority="23">
      <formula>AND(E28=0, NOT(E28=""))</formula>
    </cfRule>
    <cfRule type="expression" dxfId="22" priority="24">
      <formula>AND(E28="", NOT(#REF!=""), NOT(#REF!=""))</formula>
    </cfRule>
  </conditionalFormatting>
  <conditionalFormatting sqref="F28">
    <cfRule type="expression" dxfId="21" priority="21">
      <formula>AND(F28=0, NOT(F28=""))</formula>
    </cfRule>
    <cfRule type="expression" dxfId="20" priority="22">
      <formula>AND(F28="", NOT(#REF!=""), NOT(#REF!=""))</formula>
    </cfRule>
  </conditionalFormatting>
  <conditionalFormatting sqref="G28">
    <cfRule type="expression" dxfId="19" priority="19">
      <formula>AND(G28=0, NOT(G28=""))</formula>
    </cfRule>
    <cfRule type="expression" dxfId="18" priority="20">
      <formula>AND(G28="", NOT(#REF!=""), NOT(#REF!=""))</formula>
    </cfRule>
  </conditionalFormatting>
  <conditionalFormatting sqref="E29">
    <cfRule type="expression" dxfId="17" priority="17">
      <formula>AND(E29=0, NOT(E29=""))</formula>
    </cfRule>
    <cfRule type="expression" dxfId="16" priority="18">
      <formula>AND(E29="", NOT(#REF!=""), NOT(#REF!=""))</formula>
    </cfRule>
  </conditionalFormatting>
  <conditionalFormatting sqref="F29">
    <cfRule type="expression" dxfId="15" priority="15">
      <formula>AND(F29=0, NOT(F29=""))</formula>
    </cfRule>
    <cfRule type="expression" dxfId="14" priority="16">
      <formula>AND(F29="", NOT(#REF!=""), NOT(#REF!=""))</formula>
    </cfRule>
  </conditionalFormatting>
  <conditionalFormatting sqref="G29">
    <cfRule type="expression" dxfId="13" priority="13">
      <formula>AND(G29=0, NOT(G29=""))</formula>
    </cfRule>
    <cfRule type="expression" dxfId="12" priority="14">
      <formula>AND(G29="", NOT(#REF!=""), NOT(F$1=""))</formula>
    </cfRule>
  </conditionalFormatting>
  <conditionalFormatting sqref="G30">
    <cfRule type="expression" dxfId="11" priority="11">
      <formula>AND(G30=0, NOT(G30=""))</formula>
    </cfRule>
    <cfRule type="expression" dxfId="10" priority="12">
      <formula>AND(G30="", NOT(#REF!=""), NOT(#REF!=""))</formula>
    </cfRule>
  </conditionalFormatting>
  <conditionalFormatting sqref="E30">
    <cfRule type="expression" dxfId="9" priority="9">
      <formula>AND(E30=0, NOT(E30=""))</formula>
    </cfRule>
    <cfRule type="expression" dxfId="8" priority="10">
      <formula>AND(E30="", NOT(#REF!=""), NOT(G$1=""))</formula>
    </cfRule>
  </conditionalFormatting>
  <conditionalFormatting sqref="F30">
    <cfRule type="expression" dxfId="7" priority="7">
      <formula>AND(F30=0, NOT(F30=""))</formula>
    </cfRule>
    <cfRule type="expression" dxfId="6" priority="8">
      <formula>AND(F30="", NOT(#REF!=""), NOT(E$1=""))</formula>
    </cfRule>
  </conditionalFormatting>
  <conditionalFormatting sqref="E31">
    <cfRule type="expression" dxfId="5" priority="5">
      <formula>AND(E31=0, NOT(E31=""))</formula>
    </cfRule>
    <cfRule type="expression" dxfId="4" priority="6">
      <formula>AND(E31="", NOT(#REF!=""), NOT(G$1=""))</formula>
    </cfRule>
  </conditionalFormatting>
  <conditionalFormatting sqref="F31">
    <cfRule type="expression" dxfId="3" priority="3">
      <formula>AND(F31=0, NOT(F31=""))</formula>
    </cfRule>
    <cfRule type="expression" dxfId="2" priority="4">
      <formula>AND(F31="", NOT(#REF!=""), NOT(#REF!=""))</formula>
    </cfRule>
  </conditionalFormatting>
  <conditionalFormatting sqref="G31">
    <cfRule type="expression" dxfId="1" priority="1">
      <formula>AND(G31=0, NOT(G31=""))</formula>
    </cfRule>
    <cfRule type="expression" dxfId="0" priority="2">
      <formula>AND(G31="", NOT(#REF!=""), NOT(F$1=""))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Characters</vt:lpstr>
      <vt:lpstr>Past Banners</vt:lpstr>
      <vt:lpstr>'Past Banners'!_FilterDatabase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2022-06-02T16:22:35Z</dcterms:modified>
</cp:coreProperties>
</file>