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tremblay/Dropbox/GitHub_Dropbox_Drive/GitHub/Ecologia_de_Poblacion_Humacao/"/>
    </mc:Choice>
  </mc:AlternateContent>
  <xr:revisionPtr revIDLastSave="0" documentId="8_{66900270-CBB4-7946-B109-14E3913FC080}" xr6:coauthVersionLast="47" xr6:coauthVersionMax="47" xr10:uidLastSave="{00000000-0000-0000-0000-000000000000}"/>
  <bookViews>
    <workbookView xWindow="160" yWindow="500" windowWidth="28140" windowHeight="17500" xr2:uid="{622CF23C-A16E-4248-8A64-B896A35AE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<sst xmlns="http://schemas.openxmlformats.org/spreadsheetml/2006/main" count="29" uniqueCount="26">
  <si>
    <t>Year</t>
  </si>
  <si>
    <t>N</t>
  </si>
  <si>
    <t>Sqrt _tiempo</t>
  </si>
  <si>
    <t>Crecimiento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</si>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</sst>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7"/>
      <color rgb="FF44422C"/>
      <name val="Hoefler Text"/>
      <family val="1"/>
    </font>
    <font>
      <sz val="12"/>
      <color theme="1"/>
      <name val="Helvetica"/>
      <family val="2"/>
    </font>
    <font>
      <sz val="17"/>
      <color rgb="FF44422C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1CBD5E-37A1-1244-998A-394AD3BF1D32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D12AFCE-9385-074A-8A5C-1F2552246388}"/>
    <we:binding id="InputY" type="matrix" appref="{F5E821A5-57E9-FC42-AA38-7EB6C6FBF9BC}"/>
    <we:binding id="InputX" type="matrix" appref="{2B6F34E9-F7E0-7E49-82F4-9A2A5B4D161B}"/>
    <we:binding id="Output" type="matrix" appref="{CD9445CA-0D9A-D745-BD7A-49352866FCE7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E83E-EE46-6649-9878-5BED9F50DD99}">
  <dimension ref="A1:O23"/>
  <sheetViews>
    <sheetView tabSelected="1" topLeftCell="A5" zoomScale="120" zoomScaleNormal="120" workbookViewId="0">
      <selection activeCell="G6" sqref="G6"/>
    </sheetView>
  </sheetViews>
  <sheetFormatPr baseColWidth="10" defaultRowHeight="16" x14ac:dyDescent="0.2"/>
  <cols>
    <col min="3" max="3" width="15.83203125" customWidth="1"/>
  </cols>
  <sheetData>
    <row r="1" spans="1:12" ht="2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ht="23" x14ac:dyDescent="0.3">
      <c r="A2" s="1">
        <v>1871</v>
      </c>
      <c r="B2" s="1">
        <v>17</v>
      </c>
      <c r="C2" s="2"/>
    </row>
    <row r="3" spans="1:12" ht="23" x14ac:dyDescent="0.3">
      <c r="A3" s="1">
        <v>1872</v>
      </c>
      <c r="B3" s="1">
        <v>26</v>
      </c>
      <c r="C3" s="3">
        <f>SQRT(A3-A2)</f>
        <v>1</v>
      </c>
      <c r="D3">
        <f>LN(B3/B2)/(A3-A2)</f>
        <v>0.42488319396526592</v>
      </c>
    </row>
    <row r="4" spans="1:12" ht="23" x14ac:dyDescent="0.3">
      <c r="A4" s="1">
        <v>1873</v>
      </c>
      <c r="B4" s="1">
        <v>53</v>
      </c>
      <c r="C4" s="3">
        <f t="shared" ref="C4:C18" si="0">SQRT(A4-A3)</f>
        <v>1</v>
      </c>
      <c r="D4">
        <f t="shared" ref="D4:D18" si="1">LN(B4/B3)/(A4-A3)</f>
        <v>0.71219537553063972</v>
      </c>
    </row>
    <row r="5" spans="1:12" ht="23" x14ac:dyDescent="0.3">
      <c r="A5" s="1">
        <v>1874</v>
      </c>
      <c r="B5" s="1">
        <v>96</v>
      </c>
      <c r="C5" s="3">
        <f t="shared" si="0"/>
        <v>1</v>
      </c>
      <c r="D5">
        <f t="shared" si="1"/>
        <v>0.59405627791571447</v>
      </c>
    </row>
    <row r="6" spans="1:12" ht="23" x14ac:dyDescent="0.3">
      <c r="A6" s="1">
        <v>1884</v>
      </c>
      <c r="B6" s="1">
        <v>120</v>
      </c>
      <c r="C6" s="3">
        <f t="shared" si="0"/>
        <v>3.1622776601683795</v>
      </c>
      <c r="D6">
        <f t="shared" si="1"/>
        <v>2.2314355131420976E-2</v>
      </c>
      <c r="G6" t="s">
        <v>4</v>
      </c>
    </row>
    <row r="7" spans="1:12" ht="23" x14ac:dyDescent="0.3">
      <c r="A7" s="1">
        <v>1970</v>
      </c>
      <c r="B7" s="1">
        <v>98</v>
      </c>
      <c r="C7" s="3">
        <f t="shared" si="0"/>
        <v>9.2736184954957039</v>
      </c>
      <c r="D7">
        <f t="shared" si="1"/>
        <v>-2.3549333036217918E-3</v>
      </c>
    </row>
    <row r="8" spans="1:12" ht="23" x14ac:dyDescent="0.3">
      <c r="A8" s="1">
        <v>1974</v>
      </c>
      <c r="B8" s="1">
        <v>70</v>
      </c>
      <c r="C8" s="3">
        <f t="shared" si="0"/>
        <v>2</v>
      </c>
      <c r="D8">
        <f t="shared" si="1"/>
        <v>-8.4118059155303224E-2</v>
      </c>
      <c r="G8" t="s">
        <v>5</v>
      </c>
    </row>
    <row r="9" spans="1:12" ht="23" x14ac:dyDescent="0.3">
      <c r="A9" s="1">
        <v>1996</v>
      </c>
      <c r="B9" s="1">
        <v>1000</v>
      </c>
      <c r="C9" s="3">
        <f t="shared" si="0"/>
        <v>4.6904157598234297</v>
      </c>
      <c r="D9">
        <f t="shared" si="1"/>
        <v>0.12087545622421718</v>
      </c>
      <c r="G9" t="s">
        <v>6</v>
      </c>
      <c r="H9">
        <v>1.3862263149590248E-2</v>
      </c>
    </row>
    <row r="10" spans="1:12" ht="23" x14ac:dyDescent="0.3">
      <c r="A10" s="1">
        <v>1997</v>
      </c>
      <c r="B10" s="1">
        <v>375</v>
      </c>
      <c r="C10" s="3">
        <f t="shared" si="0"/>
        <v>1</v>
      </c>
      <c r="D10">
        <f t="shared" si="1"/>
        <v>-0.98082925301172619</v>
      </c>
      <c r="G10" t="s">
        <v>7</v>
      </c>
      <c r="H10">
        <v>1.9216233962848772E-4</v>
      </c>
    </row>
    <row r="11" spans="1:12" ht="23" x14ac:dyDescent="0.3">
      <c r="A11" s="1">
        <v>1998</v>
      </c>
      <c r="B11" s="1">
        <v>800</v>
      </c>
      <c r="C11" s="3">
        <f t="shared" si="0"/>
        <v>1</v>
      </c>
      <c r="D11">
        <f t="shared" si="1"/>
        <v>0.75768570169751648</v>
      </c>
      <c r="G11" t="s">
        <v>8</v>
      </c>
      <c r="H11">
        <v>-7.1222683207540882E-2</v>
      </c>
    </row>
    <row r="12" spans="1:12" ht="23" x14ac:dyDescent="0.3">
      <c r="A12" s="1">
        <v>1999</v>
      </c>
      <c r="B12" s="1">
        <v>175</v>
      </c>
      <c r="C12" s="3">
        <f t="shared" si="0"/>
        <v>1</v>
      </c>
      <c r="D12">
        <f t="shared" si="1"/>
        <v>-1.5198257537444133</v>
      </c>
      <c r="G12" t="s">
        <v>9</v>
      </c>
      <c r="H12">
        <v>3.0819108452019712</v>
      </c>
    </row>
    <row r="13" spans="1:12" ht="23" x14ac:dyDescent="0.3">
      <c r="A13" s="1">
        <v>2000</v>
      </c>
      <c r="B13" s="1">
        <v>30</v>
      </c>
      <c r="C13" s="3">
        <f t="shared" si="0"/>
        <v>1</v>
      </c>
      <c r="D13">
        <f t="shared" si="1"/>
        <v>-1.7635885922613588</v>
      </c>
      <c r="G13" t="s">
        <v>10</v>
      </c>
      <c r="H13">
        <v>15</v>
      </c>
    </row>
    <row r="14" spans="1:12" ht="23" x14ac:dyDescent="0.3">
      <c r="A14" s="1">
        <v>2001</v>
      </c>
      <c r="B14" s="1">
        <v>2</v>
      </c>
      <c r="C14" s="3">
        <f t="shared" si="0"/>
        <v>1</v>
      </c>
      <c r="D14">
        <f t="shared" si="1"/>
        <v>-2.7080502011022101</v>
      </c>
    </row>
    <row r="15" spans="1:12" ht="23" x14ac:dyDescent="0.3">
      <c r="A15" s="1">
        <v>2002</v>
      </c>
      <c r="B15" s="1">
        <v>40</v>
      </c>
      <c r="C15" s="3">
        <f t="shared" si="0"/>
        <v>1</v>
      </c>
      <c r="D15">
        <f t="shared" si="1"/>
        <v>2.9957322735539909</v>
      </c>
      <c r="G15" t="s">
        <v>11</v>
      </c>
    </row>
    <row r="16" spans="1:12" ht="23" x14ac:dyDescent="0.3">
      <c r="A16" s="1">
        <v>2003</v>
      </c>
      <c r="B16" s="1">
        <v>200</v>
      </c>
      <c r="C16" s="3">
        <f t="shared" si="0"/>
        <v>1</v>
      </c>
      <c r="D16">
        <f t="shared" si="1"/>
        <v>1.6094379124341003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</row>
    <row r="17" spans="1:15" ht="23" x14ac:dyDescent="0.3">
      <c r="A17" s="1">
        <v>2004</v>
      </c>
      <c r="B17" s="1">
        <v>175</v>
      </c>
      <c r="C17" s="3">
        <f t="shared" si="0"/>
        <v>1</v>
      </c>
      <c r="D17">
        <f t="shared" si="1"/>
        <v>-0.13353139262452263</v>
      </c>
      <c r="G17" t="s">
        <v>17</v>
      </c>
      <c r="H17">
        <v>1</v>
      </c>
      <c r="I17">
        <v>2.5557591170581873E-2</v>
      </c>
      <c r="J17">
        <v>2.5557591170581873E-2</v>
      </c>
      <c r="K17">
        <v>2.6907898232659791E-3</v>
      </c>
      <c r="L17">
        <v>0.95936290816740533</v>
      </c>
    </row>
    <row r="18" spans="1:15" ht="23" x14ac:dyDescent="0.3">
      <c r="A18" s="1">
        <v>2005</v>
      </c>
      <c r="B18" s="1">
        <v>400</v>
      </c>
      <c r="C18" s="3">
        <f t="shared" si="0"/>
        <v>1</v>
      </c>
      <c r="D18">
        <f t="shared" si="1"/>
        <v>0.82667857318446791</v>
      </c>
      <c r="G18" t="s">
        <v>18</v>
      </c>
      <c r="H18">
        <v>14</v>
      </c>
      <c r="I18">
        <v>132.97444240882942</v>
      </c>
      <c r="J18">
        <v>9.4981744577735299</v>
      </c>
    </row>
    <row r="19" spans="1:15" x14ac:dyDescent="0.2">
      <c r="G19" t="s">
        <v>19</v>
      </c>
      <c r="H19">
        <v>15</v>
      </c>
      <c r="I19">
        <v>133</v>
      </c>
    </row>
    <row r="21" spans="1:15" x14ac:dyDescent="0.2">
      <c r="H21" t="s">
        <v>20</v>
      </c>
      <c r="I21" t="s">
        <v>9</v>
      </c>
      <c r="J21" t="s">
        <v>21</v>
      </c>
      <c r="K21" t="s">
        <v>22</v>
      </c>
      <c r="L21" t="s">
        <v>23</v>
      </c>
      <c r="M21" t="s">
        <v>24</v>
      </c>
      <c r="N21" t="s">
        <v>23</v>
      </c>
      <c r="O21" t="s">
        <v>24</v>
      </c>
    </row>
    <row r="22" spans="1:15" x14ac:dyDescent="0.2">
      <c r="G22" t="s">
        <v>25</v>
      </c>
      <c r="H22">
        <v>0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</row>
    <row r="23" spans="1:15" x14ac:dyDescent="0.2">
      <c r="G23">
        <v>0.42488319396526592</v>
      </c>
      <c r="H23">
        <v>3.0519938378706049E-2</v>
      </c>
      <c r="I23">
        <v>0.5883608465624266</v>
      </c>
      <c r="J23">
        <v>5.1872823552115491E-2</v>
      </c>
      <c r="K23">
        <v>0.95936290817011116</v>
      </c>
      <c r="L23">
        <v>-1.2313885691381086</v>
      </c>
      <c r="M23">
        <v>1.2924284458955206</v>
      </c>
      <c r="N23">
        <v>-1.2313885691381086</v>
      </c>
      <c r="O23">
        <v>1.2924284458955206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D12AFCE-9385-074A-8A5C-1F2552246388}">
          <xm:f>Sheet1!1:1048576</xm:f>
        </x15:webExtension>
        <x15:webExtension appRef="{F5E821A5-57E9-FC42-AA38-7EB6C6FBF9BC}">
          <xm:f>Sheet1!$C$3:$C$18</xm:f>
        </x15:webExtension>
        <x15:webExtension appRef="{2B6F34E9-F7E0-7E49-82F4-9A2A5B4D161B}">
          <xm:f>Sheet1!$D$3:$D$18</xm:f>
        </x15:webExtension>
        <x15:webExtension appRef="{CD9445CA-0D9A-D745-BD7A-49352866FCE7}">
          <xm:f>Sheet1!$G$6:$P$23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L. Tremblay Lalande</dc:creator>
  <cp:lastModifiedBy>Raymond L. Tremblay Lalande</cp:lastModifiedBy>
  <dcterms:created xsi:type="dcterms:W3CDTF">2022-09-07T15:56:05Z</dcterms:created>
  <dcterms:modified xsi:type="dcterms:W3CDTF">2022-09-09T17:05:41Z</dcterms:modified>
</cp:coreProperties>
</file>