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Professional_Backups\Professional\Erdós\AP-Outcomes-to-University-Metrics\data\"/>
    </mc:Choice>
  </mc:AlternateContent>
  <xr:revisionPtr revIDLastSave="0" documentId="8_{2D42EBE7-C6A9-46B2-B0A3-5BEC228AD27A}" xr6:coauthVersionLast="47" xr6:coauthVersionMax="47" xr10:uidLastSave="{00000000-0000-0000-0000-000000000000}"/>
  <bookViews>
    <workbookView xWindow="-96" yWindow="0" windowWidth="11712" windowHeight="12336" xr2:uid="{E9793787-CD9B-45B1-9FA8-573065D1FC28}"/>
  </bookViews>
  <sheets>
    <sheet name="AP_data_for_reference" sheetId="1" r:id="rId1"/>
    <sheet name="2022" sheetId="2" r:id="rId2"/>
    <sheet name="2021" sheetId="3" r:id="rId3"/>
    <sheet name="2017" sheetId="4" r:id="rId4"/>
    <sheet name="201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<sst xmlns="http://schemas.openxmlformats.org/spreadsheetml/2006/main" count="1095" uniqueCount="87">
  <si>
    <t>Percentage of HS students in Grades 10, 11, and 12 who took AP Exams</t>
  </si>
  <si>
    <t>Total AP Examinees</t>
  </si>
  <si>
    <t>One-, Five-, and Ten-Year Growth Rates of AP Examinees</t>
  </si>
  <si>
    <t>2021</t>
  </si>
  <si>
    <t>2021-2022</t>
  </si>
  <si>
    <t>2017-2022</t>
  </si>
  <si>
    <t>2012-2022</t>
  </si>
  <si>
    <t>National</t>
  </si>
  <si>
    <t>Asian</t>
  </si>
  <si>
    <t>Hispanic/Latino</t>
  </si>
  <si>
    <t>White</t>
  </si>
  <si>
    <t>Black or African American</t>
  </si>
  <si>
    <t>Native American or Alaska Native</t>
  </si>
  <si>
    <t>Native Hawaiian or other Pacific Islander</t>
  </si>
  <si>
    <t>n/a</t>
  </si>
  <si>
    <t>Two or More Races</t>
  </si>
  <si>
    <t>No Response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</si>
  <si>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</si>
  <si>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</si>
  <si>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</si>
  <si>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</si>
  <si>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</si>
  <si>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</si>
  <si>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</si>
  <si>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</si>
  <si>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**</t>
  </si>
  <si>
    <t>District Of Columbia</t>
  </si>
  <si>
    <t>&gt;99%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</si>
  <si>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</si>
  <si>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</si>
  <si>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</si>
  <si>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</si>
  <si>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</si>
  <si>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</si>
  <si>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</si>
  <si>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</si>
  <si>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</si>
  <si>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</si>
  <si>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</si>
  <si>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</si>
  <si>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</si>
  <si>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</si>
  <si>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</si>
  <si>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</si>
  <si>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</si>
  <si>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</si>
  <si>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</si>
  <si>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</si>
  <si>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</si>
  <si>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</si>
  <si>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</si>
  <si>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</si>
  <si>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</si>
  <si>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</si>
  <si>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</si>
  <si>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</si>
  <si>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</si>
  <si>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</si>
  <si>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</si>
  <si>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</si>
  <si>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</si>
  <si>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</si>
  <si>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</si>
  <si>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</si>
  <si>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</si>
  <si>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</si>
  <si>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</si>
  <si>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</si>
  <si>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</si>
  <si>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</si>
  <si>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</si>
  <si>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% Asian</t>
  </si>
  <si>
    <t>% Hispanic/Latino</t>
  </si>
  <si>
    <t>% White</t>
  </si>
  <si>
    <t>% Native American or Alaska Native</t>
  </si>
  <si>
    <t>% Native Hawaiian or other Pacific Islander</t>
  </si>
  <si>
    <t>% Two or More Races</t>
  </si>
  <si>
    <t>% No Response</t>
  </si>
  <si>
    <t># Asian</t>
  </si>
  <si>
    <t># Hispanic/Latino</t>
  </si>
  <si>
    <t># White</t>
  </si>
  <si>
    <t>% Black or African American</t>
  </si>
  <si>
    <t># Black or African American</t>
  </si>
  <si>
    <t># Native American or Alaska Native</t>
  </si>
  <si>
    <t># Native Hawaiian or other Pacific Islander</t>
  </si>
  <si>
    <t># Two or More Races</t>
  </si>
  <si>
    <t># No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</si>
</sst>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Continuous" vertical="top" wrapText="1"/>
    </xf>
    <xf numFmtId="0" fontId="2" fillId="3" borderId="0" xfId="0" applyFont="1" applyFill="1" applyAlignment="1">
      <alignment horizontal="centerContinuous" vertical="top" wrapText="1"/>
    </xf>
    <xf numFmtId="0" fontId="2" fillId="4" borderId="0" xfId="0" applyFont="1" applyFill="1" applyAlignment="1">
      <alignment horizontal="centerContinuous" vertical="top" wrapText="1"/>
    </xf>
    <xf numFmtId="0" fontId="2" fillId="0" borderId="0" xfId="0" applyFont="1" applyAlignment="1">
      <alignment horizontal="center" wrapText="1"/>
    </xf>
    <xf numFmtId="0" fontId="2" fillId="0" borderId="0" xfId="1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vertical="top"/>
    </xf>
    <xf numFmtId="9" fontId="4" fillId="0" borderId="2" xfId="1" applyFont="1" applyFill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vertical="top"/>
    </xf>
    <xf numFmtId="3" fontId="4" fillId="0" borderId="2" xfId="0" applyNumberFormat="1" applyFont="1" applyBorder="1" applyAlignment="1">
      <alignment vertical="center"/>
    </xf>
    <xf numFmtId="9" fontId="4" fillId="0" borderId="3" xfId="0" applyNumberFormat="1" applyFont="1" applyBorder="1" applyAlignment="1">
      <alignment vertical="center"/>
    </xf>
    <xf numFmtId="9" fontId="4" fillId="0" borderId="2" xfId="0" applyNumberFormat="1" applyFont="1" applyBorder="1" applyAlignment="1">
      <alignment vertical="center"/>
    </xf>
    <xf numFmtId="3" fontId="2" fillId="0" borderId="4" xfId="0" applyNumberFormat="1" applyFont="1" applyBorder="1"/>
    <xf numFmtId="9" fontId="4" fillId="5" borderId="0" xfId="1" applyFont="1" applyFill="1" applyBorder="1" applyAlignment="1">
      <alignment horizontal="center"/>
    </xf>
    <xf numFmtId="3" fontId="4" fillId="5" borderId="0" xfId="0" applyNumberFormat="1" applyFont="1" applyFill="1" applyAlignment="1">
      <alignment horizontal="center"/>
    </xf>
    <xf numFmtId="3" fontId="4" fillId="5" borderId="6" xfId="0" applyNumberFormat="1" applyFont="1" applyFill="1" applyBorder="1" applyAlignment="1">
      <alignment vertical="top"/>
    </xf>
    <xf numFmtId="3" fontId="4" fillId="5" borderId="0" xfId="0" applyNumberFormat="1" applyFont="1" applyFill="1" applyAlignment="1">
      <alignment vertical="center"/>
    </xf>
    <xf numFmtId="3" fontId="4" fillId="0" borderId="7" xfId="0" applyNumberFormat="1" applyFont="1" applyBorder="1"/>
    <xf numFmtId="3" fontId="2" fillId="0" borderId="5" xfId="0" applyNumberFormat="1" applyFont="1" applyBorder="1" applyAlignment="1">
      <alignment horizontal="left" vertical="top" indent="2"/>
    </xf>
    <xf numFmtId="9" fontId="4" fillId="5" borderId="0" xfId="0" applyNumberFormat="1" applyFont="1" applyFill="1" applyAlignment="1">
      <alignment horizontal="center"/>
    </xf>
    <xf numFmtId="9" fontId="4" fillId="5" borderId="6" xfId="0" applyNumberFormat="1" applyFont="1" applyFill="1" applyBorder="1" applyAlignment="1">
      <alignment vertical="center"/>
    </xf>
    <xf numFmtId="9" fontId="4" fillId="5" borderId="0" xfId="0" applyNumberFormat="1" applyFont="1" applyFill="1" applyAlignment="1">
      <alignment vertical="center"/>
    </xf>
    <xf numFmtId="9" fontId="4" fillId="5" borderId="0" xfId="0" applyNumberFormat="1" applyFont="1" applyFill="1" applyAlignment="1">
      <alignment horizontal="center" vertical="center"/>
    </xf>
    <xf numFmtId="3" fontId="4" fillId="5" borderId="0" xfId="0" applyNumberFormat="1" applyFont="1" applyFill="1" applyAlignment="1">
      <alignment vertical="top"/>
    </xf>
    <xf numFmtId="9" fontId="4" fillId="5" borderId="6" xfId="0" applyNumberFormat="1" applyFont="1" applyFill="1" applyBorder="1" applyAlignment="1">
      <alignment vertical="top"/>
    </xf>
    <xf numFmtId="3" fontId="4" fillId="0" borderId="5" xfId="0" applyNumberFormat="1" applyFont="1" applyBorder="1" applyAlignment="1">
      <alignment vertical="top"/>
    </xf>
    <xf numFmtId="9" fontId="2" fillId="0" borderId="0" xfId="1" applyFont="1" applyFill="1" applyBorder="1" applyAlignment="1">
      <alignment horizontal="center"/>
    </xf>
    <xf numFmtId="3" fontId="4" fillId="0" borderId="0" xfId="0" applyNumberFormat="1" applyFont="1" applyAlignment="1">
      <alignment vertical="top"/>
    </xf>
    <xf numFmtId="3" fontId="4" fillId="0" borderId="0" xfId="0" applyNumberFormat="1" applyFont="1" applyAlignment="1">
      <alignment vertical="center"/>
    </xf>
    <xf numFmtId="9" fontId="4" fillId="0" borderId="0" xfId="0" applyNumberFormat="1" applyFont="1"/>
    <xf numFmtId="3" fontId="2" fillId="0" borderId="1" xfId="0" applyNumberFormat="1" applyFont="1" applyBorder="1"/>
    <xf numFmtId="9" fontId="4" fillId="0" borderId="8" xfId="1" applyFont="1" applyFill="1" applyBorder="1" applyAlignment="1">
      <alignment horizontal="center"/>
    </xf>
    <xf numFmtId="3" fontId="4" fillId="0" borderId="9" xfId="0" applyNumberFormat="1" applyFont="1" applyBorder="1"/>
    <xf numFmtId="3" fontId="4" fillId="0" borderId="8" xfId="0" applyNumberFormat="1" applyFont="1" applyBorder="1"/>
    <xf numFmtId="9" fontId="4" fillId="0" borderId="9" xfId="0" applyNumberFormat="1" applyFont="1" applyBorder="1"/>
    <xf numFmtId="9" fontId="4" fillId="0" borderId="8" xfId="0" applyNumberFormat="1" applyFont="1" applyBorder="1"/>
    <xf numFmtId="3" fontId="4" fillId="0" borderId="4" xfId="0" applyNumberFormat="1" applyFont="1" applyBorder="1"/>
    <xf numFmtId="9" fontId="4" fillId="3" borderId="10" xfId="1" applyFont="1" applyFill="1" applyBorder="1" applyAlignment="1">
      <alignment horizontal="center"/>
    </xf>
    <xf numFmtId="3" fontId="4" fillId="3" borderId="11" xfId="0" applyNumberFormat="1" applyFont="1" applyFill="1" applyBorder="1"/>
    <xf numFmtId="3" fontId="4" fillId="3" borderId="10" xfId="0" applyNumberFormat="1" applyFont="1" applyFill="1" applyBorder="1"/>
    <xf numFmtId="9" fontId="4" fillId="3" borderId="11" xfId="0" applyNumberFormat="1" applyFont="1" applyFill="1" applyBorder="1"/>
    <xf numFmtId="9" fontId="4" fillId="3" borderId="10" xfId="0" applyNumberFormat="1" applyFont="1" applyFill="1" applyBorder="1"/>
    <xf numFmtId="9" fontId="4" fillId="3" borderId="0" xfId="1" applyFont="1" applyFill="1" applyBorder="1" applyAlignment="1">
      <alignment horizontal="center"/>
    </xf>
    <xf numFmtId="3" fontId="4" fillId="3" borderId="6" xfId="0" applyNumberFormat="1" applyFont="1" applyFill="1" applyBorder="1"/>
    <xf numFmtId="3" fontId="4" fillId="3" borderId="0" xfId="0" applyNumberFormat="1" applyFont="1" applyFill="1"/>
    <xf numFmtId="9" fontId="4" fillId="3" borderId="6" xfId="0" applyNumberFormat="1" applyFont="1" applyFill="1" applyBorder="1"/>
    <xf numFmtId="9" fontId="4" fillId="3" borderId="0" xfId="0" applyNumberFormat="1" applyFont="1" applyFill="1"/>
    <xf numFmtId="4" fontId="4" fillId="0" borderId="7" xfId="0" applyNumberFormat="1" applyFont="1" applyBorder="1"/>
    <xf numFmtId="3" fontId="4" fillId="3" borderId="0" xfId="0" applyNumberFormat="1" applyFont="1" applyFill="1" applyAlignment="1">
      <alignment horizontal="center"/>
    </xf>
    <xf numFmtId="9" fontId="4" fillId="3" borderId="0" xfId="0" applyNumberFormat="1" applyFont="1" applyFill="1" applyAlignment="1">
      <alignment horizontal="center"/>
    </xf>
    <xf numFmtId="3" fontId="4" fillId="3" borderId="6" xfId="0" applyNumberFormat="1" applyFont="1" applyFill="1" applyBorder="1" applyAlignment="1">
      <alignment vertical="top"/>
    </xf>
    <xf numFmtId="3" fontId="4" fillId="3" borderId="0" xfId="0" applyNumberFormat="1" applyFont="1" applyFill="1" applyAlignment="1">
      <alignment vertical="top"/>
    </xf>
    <xf numFmtId="3" fontId="4" fillId="0" borderId="12" xfId="0" applyNumberFormat="1" applyFont="1" applyBorder="1"/>
    <xf numFmtId="9" fontId="4" fillId="0" borderId="13" xfId="1" applyFont="1" applyFill="1" applyBorder="1" applyAlignment="1">
      <alignment horizontal="center"/>
    </xf>
    <xf numFmtId="3" fontId="4" fillId="0" borderId="13" xfId="0" applyNumberFormat="1" applyFont="1" applyBorder="1"/>
    <xf numFmtId="9" fontId="4" fillId="0" borderId="13" xfId="0" applyNumberFormat="1" applyFont="1" applyBorder="1"/>
    <xf numFmtId="3" fontId="4" fillId="0" borderId="14" xfId="0" applyNumberFormat="1" applyFont="1" applyBorder="1"/>
    <xf numFmtId="9" fontId="4" fillId="5" borderId="10" xfId="1" applyFont="1" applyFill="1" applyBorder="1" applyAlignment="1">
      <alignment horizontal="center"/>
    </xf>
    <xf numFmtId="3" fontId="4" fillId="5" borderId="11" xfId="0" applyNumberFormat="1" applyFont="1" applyFill="1" applyBorder="1"/>
    <xf numFmtId="3" fontId="4" fillId="5" borderId="10" xfId="0" applyNumberFormat="1" applyFont="1" applyFill="1" applyBorder="1"/>
    <xf numFmtId="9" fontId="4" fillId="5" borderId="11" xfId="0" applyNumberFormat="1" applyFont="1" applyFill="1" applyBorder="1"/>
    <xf numFmtId="9" fontId="4" fillId="5" borderId="10" xfId="0" applyNumberFormat="1" applyFont="1" applyFill="1" applyBorder="1"/>
    <xf numFmtId="3" fontId="4" fillId="5" borderId="6" xfId="0" applyNumberFormat="1" applyFont="1" applyFill="1" applyBorder="1"/>
    <xf numFmtId="3" fontId="4" fillId="5" borderId="0" xfId="0" applyNumberFormat="1" applyFont="1" applyFill="1"/>
    <xf numFmtId="9" fontId="4" fillId="5" borderId="6" xfId="0" applyNumberFormat="1" applyFont="1" applyFill="1" applyBorder="1"/>
    <xf numFmtId="9" fontId="4" fillId="5" borderId="0" xfId="0" applyNumberFormat="1" applyFont="1" applyFill="1"/>
    <xf numFmtId="3" fontId="4" fillId="5" borderId="6" xfId="0" applyNumberFormat="1" applyFont="1" applyFill="1" applyBorder="1" applyAlignment="1">
      <alignment horizontal="center"/>
    </xf>
    <xf numFmtId="9" fontId="4" fillId="5" borderId="6" xfId="0" applyNumberFormat="1" applyFont="1" applyFill="1" applyBorder="1" applyAlignment="1">
      <alignment horizontal="center"/>
    </xf>
    <xf numFmtId="3" fontId="4" fillId="5" borderId="6" xfId="0" applyNumberFormat="1" applyFont="1" applyFill="1" applyBorder="1" applyAlignment="1">
      <alignment horizontal="center" vertical="top"/>
    </xf>
    <xf numFmtId="3" fontId="4" fillId="5" borderId="0" xfId="0" applyNumberFormat="1" applyFont="1" applyFill="1" applyAlignment="1">
      <alignment horizontal="center" vertical="top"/>
    </xf>
    <xf numFmtId="9" fontId="4" fillId="3" borderId="6" xfId="0" applyNumberFormat="1" applyFont="1" applyFill="1" applyBorder="1" applyAlignment="1">
      <alignment horizontal="center"/>
    </xf>
    <xf numFmtId="3" fontId="4" fillId="3" borderId="6" xfId="0" applyNumberFormat="1" applyFont="1" applyFill="1" applyBorder="1" applyAlignment="1">
      <alignment horizontal="center"/>
    </xf>
    <xf numFmtId="3" fontId="4" fillId="3" borderId="6" xfId="0" applyNumberFormat="1" applyFont="1" applyFill="1" applyBorder="1" applyAlignment="1">
      <alignment horizontal="center" vertical="top"/>
    </xf>
    <xf numFmtId="3" fontId="4" fillId="3" borderId="0" xfId="0" applyNumberFormat="1" applyFont="1" applyFill="1" applyAlignment="1">
      <alignment horizontal="center" vertical="top"/>
    </xf>
    <xf numFmtId="9" fontId="4" fillId="6" borderId="0" xfId="1" applyFont="1" applyFill="1" applyBorder="1" applyAlignment="1">
      <alignment horizontal="center"/>
    </xf>
    <xf numFmtId="3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2C1ED-426A-4399-9DE3-18ED8A67719C}">
  <dimension ref="A1:M522"/>
  <sheetViews>
    <sheetView tabSelected="1" workbookViewId="0">
      <selection activeCell="A12" sqref="A12"/>
    </sheetView>
  </sheetViews>
  <sheetFormatPr defaultRowHeight="14.4" x14ac:dyDescent="0.3"/>
  <cols>
    <col min="1" max="1" width="38.88671875" bestFit="1" customWidth="1"/>
  </cols>
  <sheetData>
    <row r="1" spans="1:13" ht="39.6" x14ac:dyDescent="0.3">
      <c r="A1" s="1"/>
      <c r="B1" s="2" t="s">
        <v>0</v>
      </c>
      <c r="C1" s="2"/>
      <c r="D1" s="2"/>
      <c r="E1" s="2"/>
      <c r="F1" s="3" t="s">
        <v>1</v>
      </c>
      <c r="G1" s="3"/>
      <c r="H1" s="3"/>
      <c r="I1" s="3"/>
      <c r="J1" s="4" t="s">
        <v>2</v>
      </c>
      <c r="K1" s="4"/>
      <c r="L1" s="4"/>
      <c r="M1" s="1"/>
    </row>
    <row r="2" spans="1:13" ht="27.6" thickBot="1" x14ac:dyDescent="0.35">
      <c r="A2" s="5"/>
      <c r="B2" s="6">
        <v>2022</v>
      </c>
      <c r="C2" s="5">
        <v>2021</v>
      </c>
      <c r="D2" s="5">
        <v>2017</v>
      </c>
      <c r="E2" s="5">
        <v>2012</v>
      </c>
      <c r="F2" s="5">
        <v>2022</v>
      </c>
      <c r="G2" s="5" t="s">
        <v>3</v>
      </c>
      <c r="H2" s="5">
        <v>2017</v>
      </c>
      <c r="I2" s="5">
        <v>2012</v>
      </c>
      <c r="J2" s="5" t="s">
        <v>4</v>
      </c>
      <c r="K2" s="5" t="s">
        <v>5</v>
      </c>
      <c r="L2" s="5" t="s">
        <v>6</v>
      </c>
      <c r="M2" s="5"/>
    </row>
    <row r="3" spans="1:13" x14ac:dyDescent="0.3">
      <c r="A3" s="7" t="s">
        <v>7</v>
      </c>
      <c r="B3" s="8">
        <v>0.18</v>
      </c>
      <c r="C3" s="9">
        <v>0.18</v>
      </c>
      <c r="D3" s="9">
        <v>0.19</v>
      </c>
      <c r="E3" s="9">
        <v>0.15</v>
      </c>
      <c r="F3" s="10">
        <v>2296189</v>
      </c>
      <c r="G3" s="11">
        <v>2193265</v>
      </c>
      <c r="H3" s="11">
        <v>2385486</v>
      </c>
      <c r="I3" s="11">
        <v>1806140</v>
      </c>
      <c r="J3" s="12">
        <v>0.05</v>
      </c>
      <c r="K3" s="13">
        <v>-0.04</v>
      </c>
      <c r="L3" s="13">
        <v>0.27</v>
      </c>
      <c r="M3" s="14"/>
    </row>
    <row r="4" spans="1:13" x14ac:dyDescent="0.3">
      <c r="A4" s="20" t="s">
        <v>8</v>
      </c>
      <c r="B4" s="15">
        <v>0.44</v>
      </c>
      <c r="C4" s="21">
        <v>0.42</v>
      </c>
      <c r="D4" s="21">
        <v>0.43</v>
      </c>
      <c r="E4" s="21">
        <v>0.38</v>
      </c>
      <c r="F4" s="17">
        <v>318401</v>
      </c>
      <c r="G4" s="18">
        <v>301556</v>
      </c>
      <c r="H4" s="18">
        <v>279591</v>
      </c>
      <c r="I4" s="18">
        <v>216476</v>
      </c>
      <c r="J4" s="22">
        <v>0.06</v>
      </c>
      <c r="K4" s="23">
        <v>0.14000000000000001</v>
      </c>
      <c r="L4" s="23">
        <v>0.47</v>
      </c>
      <c r="M4" s="19"/>
    </row>
    <row r="5" spans="1:13" x14ac:dyDescent="0.3">
      <c r="A5" s="20" t="s">
        <v>9</v>
      </c>
      <c r="B5" s="15">
        <v>0.16</v>
      </c>
      <c r="C5" s="21">
        <v>0.15</v>
      </c>
      <c r="D5" s="21">
        <v>0.19</v>
      </c>
      <c r="E5" s="21">
        <v>0.12</v>
      </c>
      <c r="F5" s="17">
        <v>559055</v>
      </c>
      <c r="G5" s="18">
        <v>507827</v>
      </c>
      <c r="H5" s="18">
        <v>578828</v>
      </c>
      <c r="I5" s="18">
        <v>306101</v>
      </c>
      <c r="J5" s="22">
        <v>0.1</v>
      </c>
      <c r="K5" s="23">
        <v>-0.03</v>
      </c>
      <c r="L5" s="23">
        <v>0.83</v>
      </c>
      <c r="M5" s="19"/>
    </row>
    <row r="6" spans="1:13" x14ac:dyDescent="0.3">
      <c r="A6" s="20" t="s">
        <v>10</v>
      </c>
      <c r="B6" s="15">
        <v>0.18</v>
      </c>
      <c r="C6" s="21">
        <v>0.18</v>
      </c>
      <c r="D6" s="21">
        <v>0.19</v>
      </c>
      <c r="E6" s="21">
        <v>0.16</v>
      </c>
      <c r="F6" s="17">
        <v>1049910</v>
      </c>
      <c r="G6" s="18">
        <v>1044093</v>
      </c>
      <c r="H6" s="18">
        <v>1190436</v>
      </c>
      <c r="I6" s="18">
        <v>1001816</v>
      </c>
      <c r="J6" s="22">
        <v>0.01</v>
      </c>
      <c r="K6" s="23">
        <v>-0.12</v>
      </c>
      <c r="L6" s="23">
        <v>0.05</v>
      </c>
      <c r="M6" s="19"/>
    </row>
    <row r="7" spans="1:13" x14ac:dyDescent="0.3">
      <c r="A7" s="20" t="s">
        <v>11</v>
      </c>
      <c r="B7" s="15">
        <v>0.1</v>
      </c>
      <c r="C7" s="21">
        <v>0.09</v>
      </c>
      <c r="D7" s="21">
        <v>0.1</v>
      </c>
      <c r="E7" s="21">
        <v>0.08</v>
      </c>
      <c r="F7" s="17">
        <v>176225</v>
      </c>
      <c r="G7" s="18">
        <v>155274</v>
      </c>
      <c r="H7" s="18">
        <v>182235</v>
      </c>
      <c r="I7" s="18">
        <v>144210</v>
      </c>
      <c r="J7" s="22">
        <v>0.13</v>
      </c>
      <c r="K7" s="23">
        <v>-0.03</v>
      </c>
      <c r="L7" s="23">
        <v>0.22</v>
      </c>
      <c r="M7" s="19"/>
    </row>
    <row r="8" spans="1:13" x14ac:dyDescent="0.3">
      <c r="A8" s="20" t="s">
        <v>12</v>
      </c>
      <c r="B8" s="15">
        <v>0.13</v>
      </c>
      <c r="C8" s="21">
        <v>0.12</v>
      </c>
      <c r="D8" s="21">
        <v>7.0000000000000007E-2</v>
      </c>
      <c r="E8" s="21">
        <v>7.0000000000000007E-2</v>
      </c>
      <c r="F8" s="17">
        <v>15783</v>
      </c>
      <c r="G8" s="18">
        <v>14825</v>
      </c>
      <c r="H8" s="18">
        <v>8095</v>
      </c>
      <c r="I8" s="18">
        <v>9157</v>
      </c>
      <c r="J8" s="22">
        <v>0.06</v>
      </c>
      <c r="K8" s="23">
        <v>0.95</v>
      </c>
      <c r="L8" s="23">
        <v>0.72</v>
      </c>
      <c r="M8" s="19"/>
    </row>
    <row r="9" spans="1:13" x14ac:dyDescent="0.3">
      <c r="A9" s="20" t="s">
        <v>13</v>
      </c>
      <c r="B9" s="15">
        <v>7.0000000000000007E-2</v>
      </c>
      <c r="C9" s="21">
        <v>7.0000000000000007E-2</v>
      </c>
      <c r="D9" s="21">
        <v>0.09</v>
      </c>
      <c r="E9" s="21" t="s">
        <v>14</v>
      </c>
      <c r="F9" s="17">
        <v>3558</v>
      </c>
      <c r="G9" s="18">
        <v>3176</v>
      </c>
      <c r="H9" s="18">
        <v>4053</v>
      </c>
      <c r="I9" s="16" t="s">
        <v>14</v>
      </c>
      <c r="J9" s="22">
        <v>0.12</v>
      </c>
      <c r="K9" s="23">
        <v>-0.12</v>
      </c>
      <c r="L9" s="24" t="s">
        <v>14</v>
      </c>
      <c r="M9" s="19"/>
    </row>
    <row r="10" spans="1:13" x14ac:dyDescent="0.3">
      <c r="A10" s="20" t="s">
        <v>15</v>
      </c>
      <c r="B10" s="15">
        <v>0.21</v>
      </c>
      <c r="C10" s="21">
        <v>0.22</v>
      </c>
      <c r="D10" s="21">
        <v>0.3</v>
      </c>
      <c r="E10" s="21" t="s">
        <v>14</v>
      </c>
      <c r="F10" s="17">
        <v>104750</v>
      </c>
      <c r="G10" s="18">
        <v>101691</v>
      </c>
      <c r="H10" s="18">
        <v>104565</v>
      </c>
      <c r="I10" s="16" t="s">
        <v>14</v>
      </c>
      <c r="J10" s="22">
        <v>0.03</v>
      </c>
      <c r="K10" s="23">
        <v>0</v>
      </c>
      <c r="L10" s="24" t="s">
        <v>14</v>
      </c>
      <c r="M10" s="19"/>
    </row>
    <row r="11" spans="1:13" x14ac:dyDescent="0.3">
      <c r="A11" s="20" t="s">
        <v>16</v>
      </c>
      <c r="B11" s="15"/>
      <c r="C11" s="21"/>
      <c r="D11" s="21"/>
      <c r="E11" s="21"/>
      <c r="F11" s="17">
        <v>68507</v>
      </c>
      <c r="G11" s="25">
        <v>64823</v>
      </c>
      <c r="H11" s="25">
        <v>37053</v>
      </c>
      <c r="I11" s="25">
        <v>73623</v>
      </c>
      <c r="J11" s="26">
        <v>0.06</v>
      </c>
      <c r="K11" s="23">
        <v>0.85</v>
      </c>
      <c r="L11" s="23">
        <v>-7.0000000000000007E-2</v>
      </c>
      <c r="M11" s="19"/>
    </row>
    <row r="12" spans="1:13" ht="15" thickBot="1" x14ac:dyDescent="0.35">
      <c r="A12" s="27"/>
      <c r="B12" s="28"/>
      <c r="C12" s="28"/>
      <c r="D12" s="28"/>
      <c r="E12" s="28"/>
      <c r="F12" s="29"/>
      <c r="G12" s="30"/>
      <c r="H12" s="30"/>
      <c r="I12" s="30"/>
      <c r="J12" s="31"/>
      <c r="K12" s="31"/>
      <c r="L12" s="31"/>
      <c r="M12" s="19"/>
    </row>
    <row r="13" spans="1:13" x14ac:dyDescent="0.3">
      <c r="A13" s="32" t="s">
        <v>17</v>
      </c>
      <c r="B13" s="33">
        <v>0.14000000000000001</v>
      </c>
      <c r="C13" s="33">
        <v>0.13</v>
      </c>
      <c r="D13" s="33">
        <v>0.15</v>
      </c>
      <c r="E13" s="33">
        <v>0.11</v>
      </c>
      <c r="F13" s="34">
        <v>24137</v>
      </c>
      <c r="G13" s="35">
        <v>22777</v>
      </c>
      <c r="H13" s="35">
        <v>26675</v>
      </c>
      <c r="I13" s="35">
        <v>17679</v>
      </c>
      <c r="J13" s="36">
        <v>0.06</v>
      </c>
      <c r="K13" s="37">
        <v>-0.1</v>
      </c>
      <c r="L13" s="37">
        <v>0.37</v>
      </c>
      <c r="M13" s="38"/>
    </row>
    <row r="14" spans="1:13" x14ac:dyDescent="0.3">
      <c r="A14" s="20" t="s">
        <v>8</v>
      </c>
      <c r="B14" s="39">
        <v>0.46</v>
      </c>
      <c r="C14" s="39">
        <v>0.43</v>
      </c>
      <c r="D14" s="39">
        <v>0.45</v>
      </c>
      <c r="E14" s="39">
        <v>0.38</v>
      </c>
      <c r="F14" s="40">
        <v>1410</v>
      </c>
      <c r="G14" s="41">
        <v>1319</v>
      </c>
      <c r="H14" s="41">
        <v>1208</v>
      </c>
      <c r="I14" s="41">
        <v>806</v>
      </c>
      <c r="J14" s="42">
        <v>7.0000000000000007E-2</v>
      </c>
      <c r="K14" s="43">
        <v>0.17</v>
      </c>
      <c r="L14" s="43">
        <v>0.75</v>
      </c>
      <c r="M14" s="19"/>
    </row>
    <row r="15" spans="1:13" x14ac:dyDescent="0.3">
      <c r="A15" s="20" t="s">
        <v>9</v>
      </c>
      <c r="B15" s="44">
        <v>0.13</v>
      </c>
      <c r="C15" s="44">
        <v>0.14000000000000001</v>
      </c>
      <c r="D15" s="44">
        <v>0.17</v>
      </c>
      <c r="E15" s="44">
        <v>0.09</v>
      </c>
      <c r="F15" s="45">
        <v>2046</v>
      </c>
      <c r="G15" s="46">
        <v>1870</v>
      </c>
      <c r="H15" s="46">
        <v>1690</v>
      </c>
      <c r="I15" s="46">
        <v>466</v>
      </c>
      <c r="J15" s="47">
        <v>0.09</v>
      </c>
      <c r="K15" s="48">
        <v>0.21</v>
      </c>
      <c r="L15" s="48">
        <v>3.39</v>
      </c>
      <c r="M15" s="19"/>
    </row>
    <row r="16" spans="1:13" x14ac:dyDescent="0.3">
      <c r="A16" s="20" t="s">
        <v>10</v>
      </c>
      <c r="B16" s="44">
        <v>0.16</v>
      </c>
      <c r="C16" s="44">
        <v>0.15</v>
      </c>
      <c r="D16" s="44">
        <v>0.18</v>
      </c>
      <c r="E16" s="44">
        <v>0.12</v>
      </c>
      <c r="F16" s="45">
        <v>14962</v>
      </c>
      <c r="G16" s="46">
        <v>14322</v>
      </c>
      <c r="H16" s="46">
        <v>17537</v>
      </c>
      <c r="I16" s="46">
        <v>11629</v>
      </c>
      <c r="J16" s="47">
        <v>0.04</v>
      </c>
      <c r="K16" s="48">
        <v>-0.15</v>
      </c>
      <c r="L16" s="48">
        <v>0.28999999999999998</v>
      </c>
      <c r="M16" s="19"/>
    </row>
    <row r="17" spans="1:13" x14ac:dyDescent="0.3">
      <c r="A17" s="20" t="s">
        <v>11</v>
      </c>
      <c r="B17" s="44">
        <v>7.0000000000000007E-2</v>
      </c>
      <c r="C17" s="44">
        <v>0.06</v>
      </c>
      <c r="D17" s="44">
        <v>0.08</v>
      </c>
      <c r="E17" s="44">
        <v>7.0000000000000007E-2</v>
      </c>
      <c r="F17" s="45">
        <v>3543</v>
      </c>
      <c r="G17" s="46">
        <v>3295</v>
      </c>
      <c r="H17" s="46">
        <v>4485</v>
      </c>
      <c r="I17" s="46">
        <v>3964</v>
      </c>
      <c r="J17" s="47">
        <v>0.08</v>
      </c>
      <c r="K17" s="48">
        <v>-0.21</v>
      </c>
      <c r="L17" s="48">
        <v>-0.11</v>
      </c>
      <c r="M17" s="19"/>
    </row>
    <row r="18" spans="1:13" x14ac:dyDescent="0.3">
      <c r="A18" s="20" t="s">
        <v>12</v>
      </c>
      <c r="B18" s="44">
        <v>0.14000000000000001</v>
      </c>
      <c r="C18" s="44">
        <v>0.16</v>
      </c>
      <c r="D18" s="44">
        <v>0.09</v>
      </c>
      <c r="E18" s="44">
        <v>7.0000000000000007E-2</v>
      </c>
      <c r="F18" s="45">
        <v>291</v>
      </c>
      <c r="G18" s="46">
        <v>298</v>
      </c>
      <c r="H18" s="46">
        <v>173</v>
      </c>
      <c r="I18" s="46">
        <v>113</v>
      </c>
      <c r="J18" s="47">
        <v>-0.02</v>
      </c>
      <c r="K18" s="48">
        <v>0.68</v>
      </c>
      <c r="L18" s="48">
        <v>1.58</v>
      </c>
      <c r="M18" s="49"/>
    </row>
    <row r="19" spans="1:13" x14ac:dyDescent="0.3">
      <c r="A19" s="20" t="s">
        <v>13</v>
      </c>
      <c r="B19" s="44">
        <v>0.08</v>
      </c>
      <c r="C19" s="44">
        <v>0.1</v>
      </c>
      <c r="D19" s="44">
        <v>0.15</v>
      </c>
      <c r="E19" s="44" t="s">
        <v>14</v>
      </c>
      <c r="F19" s="45">
        <v>21</v>
      </c>
      <c r="G19" s="46">
        <v>26</v>
      </c>
      <c r="H19" s="46">
        <v>21</v>
      </c>
      <c r="I19" s="50" t="s">
        <v>14</v>
      </c>
      <c r="J19" s="47">
        <v>-0.19</v>
      </c>
      <c r="K19" s="48">
        <v>0</v>
      </c>
      <c r="L19" s="51" t="s">
        <v>14</v>
      </c>
      <c r="M19" s="19"/>
    </row>
    <row r="20" spans="1:13" x14ac:dyDescent="0.3">
      <c r="A20" s="20" t="s">
        <v>15</v>
      </c>
      <c r="B20" s="44">
        <v>0.27</v>
      </c>
      <c r="C20" s="44">
        <v>0.28999999999999998</v>
      </c>
      <c r="D20" s="44">
        <v>0.48</v>
      </c>
      <c r="E20" s="44" t="s">
        <v>14</v>
      </c>
      <c r="F20" s="45">
        <v>1274</v>
      </c>
      <c r="G20" s="46">
        <v>1170</v>
      </c>
      <c r="H20" s="46">
        <v>1209</v>
      </c>
      <c r="I20" s="50" t="s">
        <v>14</v>
      </c>
      <c r="J20" s="47">
        <v>0.09</v>
      </c>
      <c r="K20" s="48">
        <v>0.05</v>
      </c>
      <c r="L20" s="51" t="s">
        <v>14</v>
      </c>
      <c r="M20" s="19"/>
    </row>
    <row r="21" spans="1:13" x14ac:dyDescent="0.3">
      <c r="A21" s="20" t="s">
        <v>16</v>
      </c>
      <c r="B21" s="44"/>
      <c r="C21" s="44"/>
      <c r="D21" s="44"/>
      <c r="E21" s="44"/>
      <c r="F21" s="52">
        <v>590</v>
      </c>
      <c r="G21" s="53">
        <v>477</v>
      </c>
      <c r="H21" s="53">
        <v>349</v>
      </c>
      <c r="I21" s="53">
        <v>374</v>
      </c>
      <c r="J21" s="47">
        <v>0.24</v>
      </c>
      <c r="K21" s="48">
        <v>0.69</v>
      </c>
      <c r="L21" s="48">
        <v>0.57999999999999996</v>
      </c>
      <c r="M21" s="19"/>
    </row>
    <row r="22" spans="1:13" ht="15" thickBot="1" x14ac:dyDescent="0.35">
      <c r="A22" s="54"/>
      <c r="B22" s="55"/>
      <c r="C22" s="55"/>
      <c r="D22" s="55"/>
      <c r="E22" s="55"/>
      <c r="F22" s="56"/>
      <c r="G22" s="56"/>
      <c r="H22" s="56"/>
      <c r="I22" s="56"/>
      <c r="J22" s="57"/>
      <c r="K22" s="57"/>
      <c r="L22" s="57"/>
      <c r="M22" s="58"/>
    </row>
    <row r="23" spans="1:13" x14ac:dyDescent="0.3">
      <c r="A23" s="32" t="s">
        <v>18</v>
      </c>
      <c r="B23" s="33">
        <v>0.1</v>
      </c>
      <c r="C23" s="33">
        <v>0.08</v>
      </c>
      <c r="D23" s="33">
        <v>0.11</v>
      </c>
      <c r="E23" s="33">
        <v>0.08</v>
      </c>
      <c r="F23" s="34">
        <v>2960</v>
      </c>
      <c r="G23" s="35">
        <v>2291</v>
      </c>
      <c r="H23" s="35">
        <v>3367</v>
      </c>
      <c r="I23" s="35">
        <v>2615</v>
      </c>
      <c r="J23" s="36">
        <v>0.28999999999999998</v>
      </c>
      <c r="K23" s="37">
        <v>-0.12</v>
      </c>
      <c r="L23" s="37">
        <v>0.13</v>
      </c>
      <c r="M23" s="38"/>
    </row>
    <row r="24" spans="1:13" x14ac:dyDescent="0.3">
      <c r="A24" s="20" t="s">
        <v>8</v>
      </c>
      <c r="B24" s="59">
        <v>0.14000000000000001</v>
      </c>
      <c r="C24" s="59">
        <v>0.13</v>
      </c>
      <c r="D24" s="59">
        <v>0.18</v>
      </c>
      <c r="E24" s="59">
        <v>0.14000000000000001</v>
      </c>
      <c r="F24" s="60">
        <v>263</v>
      </c>
      <c r="G24" s="61">
        <v>247</v>
      </c>
      <c r="H24" s="61">
        <v>374</v>
      </c>
      <c r="I24" s="61">
        <v>292</v>
      </c>
      <c r="J24" s="62">
        <v>0.06</v>
      </c>
      <c r="K24" s="63">
        <v>-0.3</v>
      </c>
      <c r="L24" s="63">
        <v>-0.1</v>
      </c>
      <c r="M24" s="19"/>
    </row>
    <row r="25" spans="1:13" x14ac:dyDescent="0.3">
      <c r="A25" s="20" t="s">
        <v>9</v>
      </c>
      <c r="B25" s="15">
        <v>0.13</v>
      </c>
      <c r="C25" s="15">
        <v>0.1</v>
      </c>
      <c r="D25" s="15">
        <v>0.16</v>
      </c>
      <c r="E25" s="15">
        <v>0.06</v>
      </c>
      <c r="F25" s="64">
        <v>259</v>
      </c>
      <c r="G25" s="65">
        <v>188</v>
      </c>
      <c r="H25" s="65">
        <v>328</v>
      </c>
      <c r="I25" s="65">
        <v>105</v>
      </c>
      <c r="J25" s="66">
        <v>0.38</v>
      </c>
      <c r="K25" s="67">
        <v>-0.21</v>
      </c>
      <c r="L25" s="67">
        <v>1.47</v>
      </c>
      <c r="M25" s="19"/>
    </row>
    <row r="26" spans="1:13" x14ac:dyDescent="0.3">
      <c r="A26" s="20" t="s">
        <v>10</v>
      </c>
      <c r="B26" s="15">
        <v>0.13</v>
      </c>
      <c r="C26" s="15">
        <v>0.11</v>
      </c>
      <c r="D26" s="15">
        <v>0.14000000000000001</v>
      </c>
      <c r="E26" s="15">
        <v>0.11</v>
      </c>
      <c r="F26" s="64">
        <v>1775</v>
      </c>
      <c r="G26" s="65">
        <v>1419</v>
      </c>
      <c r="H26" s="65">
        <v>2048</v>
      </c>
      <c r="I26" s="65">
        <v>1820</v>
      </c>
      <c r="J26" s="66">
        <v>0.25</v>
      </c>
      <c r="K26" s="67">
        <v>-0.13</v>
      </c>
      <c r="L26" s="67">
        <v>-0.02</v>
      </c>
      <c r="M26" s="19"/>
    </row>
    <row r="27" spans="1:13" x14ac:dyDescent="0.3">
      <c r="A27" s="20" t="s">
        <v>11</v>
      </c>
      <c r="B27" s="15">
        <v>0.06</v>
      </c>
      <c r="C27" s="15">
        <v>0.04</v>
      </c>
      <c r="D27" s="15">
        <v>0.06</v>
      </c>
      <c r="E27" s="15">
        <v>0.04</v>
      </c>
      <c r="F27" s="64">
        <v>52</v>
      </c>
      <c r="G27" s="65">
        <v>32</v>
      </c>
      <c r="H27" s="65">
        <v>64</v>
      </c>
      <c r="I27" s="65">
        <v>48</v>
      </c>
      <c r="J27" s="66">
        <v>0.63</v>
      </c>
      <c r="K27" s="67">
        <v>-0.19</v>
      </c>
      <c r="L27" s="67">
        <v>0.08</v>
      </c>
      <c r="M27" s="19"/>
    </row>
    <row r="28" spans="1:13" x14ac:dyDescent="0.3">
      <c r="A28" s="20" t="s">
        <v>12</v>
      </c>
      <c r="B28" s="15">
        <v>0.02</v>
      </c>
      <c r="C28" s="15">
        <v>0.01</v>
      </c>
      <c r="D28" s="15">
        <v>0.01</v>
      </c>
      <c r="E28" s="15">
        <v>0.01</v>
      </c>
      <c r="F28" s="64">
        <v>112</v>
      </c>
      <c r="G28" s="65">
        <v>78</v>
      </c>
      <c r="H28" s="65">
        <v>68</v>
      </c>
      <c r="I28" s="65">
        <v>94</v>
      </c>
      <c r="J28" s="66">
        <v>0.44</v>
      </c>
      <c r="K28" s="67">
        <v>0.65</v>
      </c>
      <c r="L28" s="67">
        <v>0.19</v>
      </c>
      <c r="M28" s="19"/>
    </row>
    <row r="29" spans="1:13" x14ac:dyDescent="0.3">
      <c r="A29" s="20" t="s">
        <v>13</v>
      </c>
      <c r="B29" s="15">
        <v>0.02</v>
      </c>
      <c r="C29" s="15">
        <v>0.02</v>
      </c>
      <c r="D29" s="15">
        <v>0.02</v>
      </c>
      <c r="E29" s="15" t="s">
        <v>14</v>
      </c>
      <c r="F29" s="64">
        <v>20</v>
      </c>
      <c r="G29" s="65">
        <v>16</v>
      </c>
      <c r="H29" s="65">
        <v>13</v>
      </c>
      <c r="I29" s="16" t="s">
        <v>14</v>
      </c>
      <c r="J29" s="66">
        <v>0.25</v>
      </c>
      <c r="K29" s="67">
        <v>0.54</v>
      </c>
      <c r="L29" s="24" t="s">
        <v>14</v>
      </c>
      <c r="M29" s="19"/>
    </row>
    <row r="30" spans="1:13" x14ac:dyDescent="0.3">
      <c r="A30" s="20" t="s">
        <v>15</v>
      </c>
      <c r="B30" s="15">
        <v>0.11</v>
      </c>
      <c r="C30" s="15">
        <v>0.09</v>
      </c>
      <c r="D30" s="15">
        <v>0.16</v>
      </c>
      <c r="E30" s="15" t="s">
        <v>14</v>
      </c>
      <c r="F30" s="64">
        <v>377</v>
      </c>
      <c r="G30" s="65">
        <v>258</v>
      </c>
      <c r="H30" s="65">
        <v>420</v>
      </c>
      <c r="I30" s="16" t="s">
        <v>14</v>
      </c>
      <c r="J30" s="66">
        <v>0.46</v>
      </c>
      <c r="K30" s="67">
        <v>-0.1</v>
      </c>
      <c r="L30" s="24" t="s">
        <v>14</v>
      </c>
      <c r="M30" s="19"/>
    </row>
    <row r="31" spans="1:13" x14ac:dyDescent="0.3">
      <c r="A31" s="20" t="s">
        <v>16</v>
      </c>
      <c r="B31" s="15"/>
      <c r="C31" s="15"/>
      <c r="D31" s="15"/>
      <c r="E31" s="15"/>
      <c r="F31" s="17">
        <v>102</v>
      </c>
      <c r="G31" s="25">
        <v>53</v>
      </c>
      <c r="H31" s="25">
        <v>50</v>
      </c>
      <c r="I31" s="25">
        <v>179</v>
      </c>
      <c r="J31" s="66">
        <v>0.92</v>
      </c>
      <c r="K31" s="67">
        <v>1.04</v>
      </c>
      <c r="L31" s="67">
        <v>-0.43</v>
      </c>
      <c r="M31" s="19"/>
    </row>
    <row r="32" spans="1:13" ht="15" thickBot="1" x14ac:dyDescent="0.35">
      <c r="A32" s="54"/>
      <c r="B32" s="55"/>
      <c r="C32" s="55"/>
      <c r="D32" s="55"/>
      <c r="E32" s="55"/>
      <c r="F32" s="56"/>
      <c r="G32" s="56"/>
      <c r="H32" s="56"/>
      <c r="I32" s="56"/>
      <c r="J32" s="57"/>
      <c r="K32" s="57"/>
      <c r="L32" s="57"/>
      <c r="M32" s="58"/>
    </row>
    <row r="33" spans="1:13" x14ac:dyDescent="0.3">
      <c r="A33" s="32" t="s">
        <v>19</v>
      </c>
      <c r="B33" s="33">
        <v>0.11</v>
      </c>
      <c r="C33" s="33">
        <v>0.11</v>
      </c>
      <c r="D33" s="33">
        <v>0.13</v>
      </c>
      <c r="E33" s="33">
        <v>0.1</v>
      </c>
      <c r="F33" s="34">
        <v>34090</v>
      </c>
      <c r="G33" s="35">
        <v>31303</v>
      </c>
      <c r="H33" s="35">
        <v>37050</v>
      </c>
      <c r="I33" s="35">
        <v>25758</v>
      </c>
      <c r="J33" s="36">
        <v>0.09</v>
      </c>
      <c r="K33" s="37">
        <v>-0.08</v>
      </c>
      <c r="L33" s="37">
        <v>0.32</v>
      </c>
      <c r="M33" s="38"/>
    </row>
    <row r="34" spans="1:13" x14ac:dyDescent="0.3">
      <c r="A34" s="20" t="s">
        <v>8</v>
      </c>
      <c r="B34" s="39">
        <v>0.37</v>
      </c>
      <c r="C34" s="39">
        <v>0.37</v>
      </c>
      <c r="D34" s="39">
        <v>0.37</v>
      </c>
      <c r="E34" s="39">
        <v>0.31</v>
      </c>
      <c r="F34" s="40">
        <v>3765</v>
      </c>
      <c r="G34" s="41">
        <v>3614</v>
      </c>
      <c r="H34" s="41">
        <v>3334</v>
      </c>
      <c r="I34" s="41">
        <v>2495</v>
      </c>
      <c r="J34" s="42">
        <v>0.04</v>
      </c>
      <c r="K34" s="43">
        <v>0.13</v>
      </c>
      <c r="L34" s="43">
        <v>0.51</v>
      </c>
      <c r="M34" s="19"/>
    </row>
    <row r="35" spans="1:13" x14ac:dyDescent="0.3">
      <c r="A35" s="20" t="s">
        <v>9</v>
      </c>
      <c r="B35" s="44">
        <v>0.09</v>
      </c>
      <c r="C35" s="44">
        <v>0.08</v>
      </c>
      <c r="D35" s="44">
        <v>0.12</v>
      </c>
      <c r="E35" s="44">
        <v>7.0000000000000007E-2</v>
      </c>
      <c r="F35" s="45">
        <v>12015</v>
      </c>
      <c r="G35" s="46">
        <v>10567</v>
      </c>
      <c r="H35" s="46">
        <v>14136</v>
      </c>
      <c r="I35" s="46">
        <v>6947</v>
      </c>
      <c r="J35" s="47">
        <v>0.14000000000000001</v>
      </c>
      <c r="K35" s="48">
        <v>-0.15</v>
      </c>
      <c r="L35" s="48">
        <v>0.73</v>
      </c>
      <c r="M35" s="19"/>
    </row>
    <row r="36" spans="1:13" x14ac:dyDescent="0.3">
      <c r="A36" s="20" t="s">
        <v>10</v>
      </c>
      <c r="B36" s="44">
        <v>0.13</v>
      </c>
      <c r="C36" s="44">
        <v>0.12</v>
      </c>
      <c r="D36" s="44">
        <v>0.14000000000000001</v>
      </c>
      <c r="E36" s="44">
        <v>0.12</v>
      </c>
      <c r="F36" s="45">
        <v>14057</v>
      </c>
      <c r="G36" s="46">
        <v>13424</v>
      </c>
      <c r="H36" s="46">
        <v>15924</v>
      </c>
      <c r="I36" s="46">
        <v>13294</v>
      </c>
      <c r="J36" s="47">
        <v>0.05</v>
      </c>
      <c r="K36" s="48">
        <v>-0.12</v>
      </c>
      <c r="L36" s="48">
        <v>0.06</v>
      </c>
      <c r="M36" s="19"/>
    </row>
    <row r="37" spans="1:13" x14ac:dyDescent="0.3">
      <c r="A37" s="20" t="s">
        <v>11</v>
      </c>
      <c r="B37" s="44">
        <v>0.06</v>
      </c>
      <c r="C37" s="44">
        <v>0.05</v>
      </c>
      <c r="D37" s="44">
        <v>0.06</v>
      </c>
      <c r="E37" s="44">
        <v>0.06</v>
      </c>
      <c r="F37" s="45">
        <v>1038</v>
      </c>
      <c r="G37" s="46">
        <v>835</v>
      </c>
      <c r="H37" s="46">
        <v>959</v>
      </c>
      <c r="I37" s="46">
        <v>853</v>
      </c>
      <c r="J37" s="47">
        <v>0.24</v>
      </c>
      <c r="K37" s="48">
        <v>0.08</v>
      </c>
      <c r="L37" s="48">
        <v>0.22</v>
      </c>
      <c r="M37" s="19"/>
    </row>
    <row r="38" spans="1:13" x14ac:dyDescent="0.3">
      <c r="A38" s="20" t="s">
        <v>12</v>
      </c>
      <c r="B38" s="44">
        <v>0.04</v>
      </c>
      <c r="C38" s="44">
        <v>0.03</v>
      </c>
      <c r="D38" s="44">
        <v>0.03</v>
      </c>
      <c r="E38" s="44">
        <v>0.04</v>
      </c>
      <c r="F38" s="45">
        <v>481</v>
      </c>
      <c r="G38" s="46">
        <v>390</v>
      </c>
      <c r="H38" s="46">
        <v>433</v>
      </c>
      <c r="I38" s="46">
        <v>456</v>
      </c>
      <c r="J38" s="47">
        <v>0.23</v>
      </c>
      <c r="K38" s="48">
        <v>0.11</v>
      </c>
      <c r="L38" s="48">
        <v>0.05</v>
      </c>
      <c r="M38" s="49"/>
    </row>
    <row r="39" spans="1:13" x14ac:dyDescent="0.3">
      <c r="A39" s="20" t="s">
        <v>13</v>
      </c>
      <c r="B39" s="44">
        <v>0.05</v>
      </c>
      <c r="C39" s="44">
        <v>0.04</v>
      </c>
      <c r="D39" s="44">
        <v>0.08</v>
      </c>
      <c r="E39" s="44" t="s">
        <v>14</v>
      </c>
      <c r="F39" s="45">
        <v>67</v>
      </c>
      <c r="G39" s="46">
        <v>46</v>
      </c>
      <c r="H39" s="46">
        <v>68</v>
      </c>
      <c r="I39" s="50" t="s">
        <v>14</v>
      </c>
      <c r="J39" s="47">
        <v>0.46</v>
      </c>
      <c r="K39" s="48">
        <v>-0.01</v>
      </c>
      <c r="L39" s="51" t="s">
        <v>14</v>
      </c>
      <c r="M39" s="19"/>
    </row>
    <row r="40" spans="1:13" x14ac:dyDescent="0.3">
      <c r="A40" s="20" t="s">
        <v>15</v>
      </c>
      <c r="B40" s="44">
        <v>0.17</v>
      </c>
      <c r="C40" s="44">
        <v>0.18</v>
      </c>
      <c r="D40" s="44">
        <v>0.24</v>
      </c>
      <c r="E40" s="44" t="s">
        <v>14</v>
      </c>
      <c r="F40" s="45">
        <v>1725</v>
      </c>
      <c r="G40" s="46">
        <v>1637</v>
      </c>
      <c r="H40" s="46">
        <v>1598</v>
      </c>
      <c r="I40" s="50" t="s">
        <v>14</v>
      </c>
      <c r="J40" s="47">
        <v>0.05</v>
      </c>
      <c r="K40" s="48">
        <v>0.08</v>
      </c>
      <c r="L40" s="51" t="s">
        <v>14</v>
      </c>
      <c r="M40" s="19"/>
    </row>
    <row r="41" spans="1:13" x14ac:dyDescent="0.3">
      <c r="A41" s="20" t="s">
        <v>16</v>
      </c>
      <c r="B41" s="44"/>
      <c r="C41" s="44"/>
      <c r="D41" s="44"/>
      <c r="E41" s="44"/>
      <c r="F41" s="52">
        <v>942</v>
      </c>
      <c r="G41" s="53">
        <v>790</v>
      </c>
      <c r="H41" s="53">
        <v>578</v>
      </c>
      <c r="I41" s="53">
        <v>1036</v>
      </c>
      <c r="J41" s="47">
        <v>0.19</v>
      </c>
      <c r="K41" s="48">
        <v>0.63</v>
      </c>
      <c r="L41" s="48">
        <v>-0.09</v>
      </c>
      <c r="M41" s="19"/>
    </row>
    <row r="42" spans="1:13" ht="15" thickBot="1" x14ac:dyDescent="0.35">
      <c r="A42" s="54"/>
      <c r="B42" s="55"/>
      <c r="C42" s="55"/>
      <c r="D42" s="55"/>
      <c r="E42" s="55"/>
      <c r="F42" s="56"/>
      <c r="G42" s="56"/>
      <c r="H42" s="56"/>
      <c r="I42" s="56"/>
      <c r="J42" s="57"/>
      <c r="K42" s="57"/>
      <c r="L42" s="57"/>
      <c r="M42" s="58"/>
    </row>
    <row r="43" spans="1:13" x14ac:dyDescent="0.3">
      <c r="A43" s="32" t="s">
        <v>20</v>
      </c>
      <c r="B43" s="33">
        <v>0.22</v>
      </c>
      <c r="C43" s="33">
        <v>0.21</v>
      </c>
      <c r="D43" s="33">
        <v>0.25</v>
      </c>
      <c r="E43" s="33">
        <v>0.22</v>
      </c>
      <c r="F43" s="34">
        <v>24218</v>
      </c>
      <c r="G43" s="35">
        <v>23723</v>
      </c>
      <c r="H43" s="35">
        <v>26987</v>
      </c>
      <c r="I43" s="35">
        <v>22353</v>
      </c>
      <c r="J43" s="36">
        <v>0.02</v>
      </c>
      <c r="K43" s="37">
        <v>-0.1</v>
      </c>
      <c r="L43" s="37">
        <v>0.08</v>
      </c>
      <c r="M43" s="38"/>
    </row>
    <row r="44" spans="1:13" x14ac:dyDescent="0.3">
      <c r="A44" s="20" t="s">
        <v>8</v>
      </c>
      <c r="B44" s="59">
        <v>0.46</v>
      </c>
      <c r="C44" s="59">
        <v>0.45</v>
      </c>
      <c r="D44" s="59">
        <v>0.44</v>
      </c>
      <c r="E44" s="59">
        <v>0.49</v>
      </c>
      <c r="F44" s="60">
        <v>1028</v>
      </c>
      <c r="G44" s="61">
        <v>1020</v>
      </c>
      <c r="H44" s="61">
        <v>876</v>
      </c>
      <c r="I44" s="61">
        <v>733</v>
      </c>
      <c r="J44" s="62">
        <v>0.01</v>
      </c>
      <c r="K44" s="63">
        <v>0.17</v>
      </c>
      <c r="L44" s="63">
        <v>0.4</v>
      </c>
      <c r="M44" s="19"/>
    </row>
    <row r="45" spans="1:13" x14ac:dyDescent="0.3">
      <c r="A45" s="20" t="s">
        <v>9</v>
      </c>
      <c r="B45" s="15">
        <v>0.23</v>
      </c>
      <c r="C45" s="15">
        <v>0.22</v>
      </c>
      <c r="D45" s="15">
        <v>0.26</v>
      </c>
      <c r="E45" s="15">
        <v>0.19</v>
      </c>
      <c r="F45" s="64">
        <v>3632</v>
      </c>
      <c r="G45" s="65">
        <v>3365</v>
      </c>
      <c r="H45" s="65">
        <v>3254</v>
      </c>
      <c r="I45" s="65">
        <v>1670</v>
      </c>
      <c r="J45" s="66">
        <v>0.08</v>
      </c>
      <c r="K45" s="67">
        <v>0.12</v>
      </c>
      <c r="L45" s="67">
        <v>1.17</v>
      </c>
      <c r="M45" s="19"/>
    </row>
    <row r="46" spans="1:13" x14ac:dyDescent="0.3">
      <c r="A46" s="20" t="s">
        <v>10</v>
      </c>
      <c r="B46" s="15">
        <v>0.22</v>
      </c>
      <c r="C46" s="15">
        <v>0.22</v>
      </c>
      <c r="D46" s="15">
        <v>0.25</v>
      </c>
      <c r="E46" s="15">
        <v>0.24</v>
      </c>
      <c r="F46" s="64">
        <v>14772</v>
      </c>
      <c r="G46" s="65">
        <v>14672</v>
      </c>
      <c r="H46" s="65">
        <v>17370</v>
      </c>
      <c r="I46" s="65">
        <v>15866</v>
      </c>
      <c r="J46" s="66">
        <v>0.01</v>
      </c>
      <c r="K46" s="67">
        <v>-0.15</v>
      </c>
      <c r="L46" s="67">
        <v>-7.0000000000000007E-2</v>
      </c>
      <c r="M46" s="19"/>
    </row>
    <row r="47" spans="1:13" x14ac:dyDescent="0.3">
      <c r="A47" s="20" t="s">
        <v>11</v>
      </c>
      <c r="B47" s="15">
        <v>0.13</v>
      </c>
      <c r="C47" s="15">
        <v>0.12</v>
      </c>
      <c r="D47" s="15">
        <v>0.16</v>
      </c>
      <c r="E47" s="15">
        <v>0.13</v>
      </c>
      <c r="F47" s="64">
        <v>2587</v>
      </c>
      <c r="G47" s="65">
        <v>2517</v>
      </c>
      <c r="H47" s="65">
        <v>3494</v>
      </c>
      <c r="I47" s="65">
        <v>2856</v>
      </c>
      <c r="J47" s="66">
        <v>0.03</v>
      </c>
      <c r="K47" s="67">
        <v>-0.26</v>
      </c>
      <c r="L47" s="67">
        <v>-0.09</v>
      </c>
      <c r="M47" s="19"/>
    </row>
    <row r="48" spans="1:13" x14ac:dyDescent="0.3">
      <c r="A48" s="20" t="s">
        <v>12</v>
      </c>
      <c r="B48" s="15">
        <v>0.49</v>
      </c>
      <c r="C48" s="15">
        <v>0.5</v>
      </c>
      <c r="D48" s="15">
        <v>0.24</v>
      </c>
      <c r="E48" s="15">
        <v>0.33</v>
      </c>
      <c r="F48" s="64">
        <v>359</v>
      </c>
      <c r="G48" s="65">
        <v>362</v>
      </c>
      <c r="H48" s="65">
        <v>185</v>
      </c>
      <c r="I48" s="65">
        <v>222</v>
      </c>
      <c r="J48" s="66">
        <v>-0.01</v>
      </c>
      <c r="K48" s="67">
        <v>0.94</v>
      </c>
      <c r="L48" s="67">
        <v>0.62</v>
      </c>
      <c r="M48" s="19"/>
    </row>
    <row r="49" spans="1:13" x14ac:dyDescent="0.3">
      <c r="A49" s="20" t="s">
        <v>13</v>
      </c>
      <c r="B49" s="15">
        <v>0.05</v>
      </c>
      <c r="C49" s="15">
        <v>7.0000000000000007E-2</v>
      </c>
      <c r="D49" s="15">
        <v>0.06</v>
      </c>
      <c r="E49" s="15" t="s">
        <v>14</v>
      </c>
      <c r="F49" s="64">
        <v>55</v>
      </c>
      <c r="G49" s="65">
        <v>62</v>
      </c>
      <c r="H49" s="65">
        <v>41</v>
      </c>
      <c r="I49" s="16" t="s">
        <v>14</v>
      </c>
      <c r="J49" s="66">
        <v>-0.11</v>
      </c>
      <c r="K49" s="67">
        <v>0.34</v>
      </c>
      <c r="L49" s="24" t="s">
        <v>14</v>
      </c>
      <c r="M49" s="19"/>
    </row>
    <row r="50" spans="1:13" x14ac:dyDescent="0.3">
      <c r="A50" s="20" t="s">
        <v>15</v>
      </c>
      <c r="B50" s="15">
        <v>0.37</v>
      </c>
      <c r="C50" s="15">
        <v>0.42</v>
      </c>
      <c r="D50" s="15">
        <v>0.68</v>
      </c>
      <c r="E50" s="15" t="s">
        <v>14</v>
      </c>
      <c r="F50" s="64">
        <v>1247</v>
      </c>
      <c r="G50" s="65">
        <v>1268</v>
      </c>
      <c r="H50" s="65">
        <v>1334</v>
      </c>
      <c r="I50" s="16" t="s">
        <v>14</v>
      </c>
      <c r="J50" s="66">
        <v>-0.02</v>
      </c>
      <c r="K50" s="67">
        <v>-7.0000000000000007E-2</v>
      </c>
      <c r="L50" s="24" t="s">
        <v>14</v>
      </c>
      <c r="M50" s="19"/>
    </row>
    <row r="51" spans="1:13" x14ac:dyDescent="0.3">
      <c r="A51" s="20" t="s">
        <v>16</v>
      </c>
      <c r="B51" s="15"/>
      <c r="C51" s="15"/>
      <c r="D51" s="15"/>
      <c r="E51" s="15"/>
      <c r="F51" s="17">
        <v>538</v>
      </c>
      <c r="G51" s="25">
        <v>457</v>
      </c>
      <c r="H51" s="25">
        <v>431</v>
      </c>
      <c r="I51" s="25">
        <v>724</v>
      </c>
      <c r="J51" s="66">
        <v>0.18</v>
      </c>
      <c r="K51" s="67">
        <v>0.25</v>
      </c>
      <c r="L51" s="67">
        <v>-0.26</v>
      </c>
      <c r="M51" s="19"/>
    </row>
    <row r="52" spans="1:13" ht="15" thickBot="1" x14ac:dyDescent="0.35">
      <c r="A52" s="54"/>
      <c r="B52" s="55"/>
      <c r="C52" s="55"/>
      <c r="D52" s="55"/>
      <c r="E52" s="55"/>
      <c r="F52" s="56"/>
      <c r="G52" s="56"/>
      <c r="H52" s="56"/>
      <c r="I52" s="56"/>
      <c r="J52" s="57"/>
      <c r="K52" s="57"/>
      <c r="L52" s="57"/>
      <c r="M52" s="58"/>
    </row>
    <row r="53" spans="1:13" x14ac:dyDescent="0.3">
      <c r="A53" s="32" t="s">
        <v>21</v>
      </c>
      <c r="B53" s="33">
        <v>0.21</v>
      </c>
      <c r="C53" s="33">
        <v>0.21</v>
      </c>
      <c r="D53" s="33">
        <v>0.24</v>
      </c>
      <c r="E53" s="33">
        <v>0.18</v>
      </c>
      <c r="F53" s="34">
        <v>331002</v>
      </c>
      <c r="G53" s="35">
        <v>323187</v>
      </c>
      <c r="H53" s="35">
        <v>367691</v>
      </c>
      <c r="I53" s="35">
        <v>281940</v>
      </c>
      <c r="J53" s="36">
        <v>0.02</v>
      </c>
      <c r="K53" s="37">
        <v>-0.1</v>
      </c>
      <c r="L53" s="37">
        <v>0.17</v>
      </c>
      <c r="M53" s="38"/>
    </row>
    <row r="54" spans="1:13" x14ac:dyDescent="0.3">
      <c r="A54" s="20" t="s">
        <v>8</v>
      </c>
      <c r="B54" s="39">
        <v>0.43</v>
      </c>
      <c r="C54" s="39">
        <v>0.42</v>
      </c>
      <c r="D54" s="39">
        <v>0.45</v>
      </c>
      <c r="E54" s="39">
        <v>0.4</v>
      </c>
      <c r="F54" s="40">
        <v>84192</v>
      </c>
      <c r="G54" s="41">
        <v>82514</v>
      </c>
      <c r="H54" s="41">
        <v>83711</v>
      </c>
      <c r="I54" s="41">
        <v>71389</v>
      </c>
      <c r="J54" s="42">
        <v>0.02</v>
      </c>
      <c r="K54" s="43">
        <v>0.01</v>
      </c>
      <c r="L54" s="43">
        <v>0.18</v>
      </c>
      <c r="M54" s="19"/>
    </row>
    <row r="55" spans="1:13" x14ac:dyDescent="0.3">
      <c r="A55" s="20" t="s">
        <v>9</v>
      </c>
      <c r="B55" s="44">
        <v>0.16</v>
      </c>
      <c r="C55" s="44">
        <v>0.15</v>
      </c>
      <c r="D55" s="44">
        <v>0.2</v>
      </c>
      <c r="E55" s="44">
        <v>0.12</v>
      </c>
      <c r="F55" s="45">
        <v>135727</v>
      </c>
      <c r="G55" s="46">
        <v>130415</v>
      </c>
      <c r="H55" s="46">
        <v>163500</v>
      </c>
      <c r="I55" s="46">
        <v>93250</v>
      </c>
      <c r="J55" s="47">
        <v>0.04</v>
      </c>
      <c r="K55" s="48">
        <v>-0.17</v>
      </c>
      <c r="L55" s="48">
        <v>0.46</v>
      </c>
      <c r="M55" s="19"/>
    </row>
    <row r="56" spans="1:13" x14ac:dyDescent="0.3">
      <c r="A56" s="20" t="s">
        <v>10</v>
      </c>
      <c r="B56" s="44">
        <v>0.21</v>
      </c>
      <c r="C56" s="44">
        <v>0.21</v>
      </c>
      <c r="D56" s="44">
        <v>0.23</v>
      </c>
      <c r="E56" s="44">
        <v>0.19</v>
      </c>
      <c r="F56" s="45">
        <v>74191</v>
      </c>
      <c r="G56" s="46">
        <v>74522</v>
      </c>
      <c r="H56" s="46">
        <v>86072</v>
      </c>
      <c r="I56" s="46">
        <v>80052</v>
      </c>
      <c r="J56" s="47">
        <v>0</v>
      </c>
      <c r="K56" s="48">
        <v>-0.14000000000000001</v>
      </c>
      <c r="L56" s="48">
        <v>-7.0000000000000007E-2</v>
      </c>
      <c r="M56" s="19"/>
    </row>
    <row r="57" spans="1:13" x14ac:dyDescent="0.3">
      <c r="A57" s="20" t="s">
        <v>11</v>
      </c>
      <c r="B57" s="44">
        <v>0.1</v>
      </c>
      <c r="C57" s="44">
        <v>0.09</v>
      </c>
      <c r="D57" s="44">
        <v>0.1</v>
      </c>
      <c r="E57" s="44">
        <v>0.08</v>
      </c>
      <c r="F57" s="45">
        <v>8150</v>
      </c>
      <c r="G57" s="46">
        <v>7510</v>
      </c>
      <c r="H57" s="46">
        <v>9598</v>
      </c>
      <c r="I57" s="46">
        <v>8886</v>
      </c>
      <c r="J57" s="47">
        <v>0.09</v>
      </c>
      <c r="K57" s="48">
        <v>-0.15</v>
      </c>
      <c r="L57" s="48">
        <v>-0.08</v>
      </c>
      <c r="M57" s="19"/>
    </row>
    <row r="58" spans="1:13" x14ac:dyDescent="0.3">
      <c r="A58" s="20" t="s">
        <v>12</v>
      </c>
      <c r="B58" s="44">
        <v>0.15</v>
      </c>
      <c r="C58" s="44">
        <v>0.13</v>
      </c>
      <c r="D58" s="44">
        <v>0.08</v>
      </c>
      <c r="E58" s="44">
        <v>0.09</v>
      </c>
      <c r="F58" s="45">
        <v>1195</v>
      </c>
      <c r="G58" s="46">
        <v>1012</v>
      </c>
      <c r="H58" s="46">
        <v>735</v>
      </c>
      <c r="I58" s="46">
        <v>1074</v>
      </c>
      <c r="J58" s="47">
        <v>0.18</v>
      </c>
      <c r="K58" s="48">
        <v>0.63</v>
      </c>
      <c r="L58" s="48">
        <v>0.11</v>
      </c>
      <c r="M58" s="49"/>
    </row>
    <row r="59" spans="1:13" x14ac:dyDescent="0.3">
      <c r="A59" s="20" t="s">
        <v>13</v>
      </c>
      <c r="B59" s="44">
        <v>0.13</v>
      </c>
      <c r="C59" s="44">
        <v>0.13</v>
      </c>
      <c r="D59" s="44">
        <v>0.15</v>
      </c>
      <c r="E59" s="44" t="s">
        <v>14</v>
      </c>
      <c r="F59" s="45">
        <v>920</v>
      </c>
      <c r="G59" s="46">
        <v>912</v>
      </c>
      <c r="H59" s="46">
        <v>1181</v>
      </c>
      <c r="I59" s="50" t="s">
        <v>14</v>
      </c>
      <c r="J59" s="47">
        <v>0.01</v>
      </c>
      <c r="K59" s="48">
        <v>-0.22</v>
      </c>
      <c r="L59" s="51" t="s">
        <v>14</v>
      </c>
      <c r="M59" s="19"/>
    </row>
    <row r="60" spans="1:13" x14ac:dyDescent="0.3">
      <c r="A60" s="20" t="s">
        <v>15</v>
      </c>
      <c r="B60" s="44">
        <v>0.23</v>
      </c>
      <c r="C60" s="44">
        <v>0.26</v>
      </c>
      <c r="D60" s="44">
        <v>0.35</v>
      </c>
      <c r="E60" s="44" t="s">
        <v>14</v>
      </c>
      <c r="F60" s="45">
        <v>16782</v>
      </c>
      <c r="G60" s="46">
        <v>17195</v>
      </c>
      <c r="H60" s="46">
        <v>17389</v>
      </c>
      <c r="I60" s="50" t="s">
        <v>14</v>
      </c>
      <c r="J60" s="47">
        <v>-0.02</v>
      </c>
      <c r="K60" s="48">
        <v>-0.03</v>
      </c>
      <c r="L60" s="51" t="s">
        <v>14</v>
      </c>
      <c r="M60" s="19"/>
    </row>
    <row r="61" spans="1:13" x14ac:dyDescent="0.3">
      <c r="A61" s="20" t="s">
        <v>16</v>
      </c>
      <c r="B61" s="44"/>
      <c r="C61" s="44"/>
      <c r="D61" s="44"/>
      <c r="E61" s="44"/>
      <c r="F61" s="52">
        <v>9845</v>
      </c>
      <c r="G61" s="53">
        <v>9107</v>
      </c>
      <c r="H61" s="53">
        <v>5414</v>
      </c>
      <c r="I61" s="53">
        <v>15935</v>
      </c>
      <c r="J61" s="47">
        <v>0.08</v>
      </c>
      <c r="K61" s="48">
        <v>0.82</v>
      </c>
      <c r="L61" s="48">
        <v>-0.38</v>
      </c>
      <c r="M61" s="19"/>
    </row>
    <row r="62" spans="1:13" ht="15" thickBot="1" x14ac:dyDescent="0.35">
      <c r="A62" s="54"/>
      <c r="B62" s="55"/>
      <c r="C62" s="55"/>
      <c r="D62" s="55"/>
      <c r="E62" s="55"/>
      <c r="F62" s="56"/>
      <c r="G62" s="56"/>
      <c r="H62" s="56"/>
      <c r="I62" s="56"/>
      <c r="J62" s="57"/>
      <c r="K62" s="57"/>
      <c r="L62" s="57"/>
      <c r="M62" s="58"/>
    </row>
    <row r="63" spans="1:13" x14ac:dyDescent="0.3">
      <c r="A63" s="32" t="s">
        <v>22</v>
      </c>
      <c r="B63" s="33">
        <v>0.2</v>
      </c>
      <c r="C63" s="33">
        <v>0.19</v>
      </c>
      <c r="D63" s="33">
        <v>0.22</v>
      </c>
      <c r="E63" s="33">
        <v>0.18</v>
      </c>
      <c r="F63" s="34">
        <v>47078</v>
      </c>
      <c r="G63" s="35">
        <v>45010</v>
      </c>
      <c r="H63" s="35">
        <v>48479</v>
      </c>
      <c r="I63" s="35">
        <v>34853</v>
      </c>
      <c r="J63" s="36">
        <v>0.05</v>
      </c>
      <c r="K63" s="37">
        <v>-0.03</v>
      </c>
      <c r="L63" s="37">
        <v>0.35</v>
      </c>
      <c r="M63" s="38"/>
    </row>
    <row r="64" spans="1:13" x14ac:dyDescent="0.3">
      <c r="A64" s="20" t="s">
        <v>8</v>
      </c>
      <c r="B64" s="59">
        <v>0.4</v>
      </c>
      <c r="C64" s="59">
        <v>0.38</v>
      </c>
      <c r="D64" s="59">
        <v>0.4</v>
      </c>
      <c r="E64" s="59">
        <v>0.38</v>
      </c>
      <c r="F64" s="60">
        <v>3278</v>
      </c>
      <c r="G64" s="61">
        <v>3130</v>
      </c>
      <c r="H64" s="61">
        <v>2899</v>
      </c>
      <c r="I64" s="61">
        <v>2319</v>
      </c>
      <c r="J64" s="62">
        <v>0.05</v>
      </c>
      <c r="K64" s="63">
        <v>0.13</v>
      </c>
      <c r="L64" s="63">
        <v>0.41</v>
      </c>
      <c r="M64" s="19"/>
    </row>
    <row r="65" spans="1:13" x14ac:dyDescent="0.3">
      <c r="A65" s="20" t="s">
        <v>9</v>
      </c>
      <c r="B65" s="15">
        <v>0.13</v>
      </c>
      <c r="C65" s="15">
        <v>0.12</v>
      </c>
      <c r="D65" s="15">
        <v>0.15</v>
      </c>
      <c r="E65" s="15">
        <v>0.08</v>
      </c>
      <c r="F65" s="64">
        <v>10242</v>
      </c>
      <c r="G65" s="65">
        <v>8943</v>
      </c>
      <c r="H65" s="65">
        <v>10984</v>
      </c>
      <c r="I65" s="65">
        <v>4314</v>
      </c>
      <c r="J65" s="66">
        <v>0.15</v>
      </c>
      <c r="K65" s="67">
        <v>-7.0000000000000007E-2</v>
      </c>
      <c r="L65" s="67">
        <v>1.37</v>
      </c>
      <c r="M65" s="19"/>
    </row>
    <row r="66" spans="1:13" x14ac:dyDescent="0.3">
      <c r="A66" s="20" t="s">
        <v>10</v>
      </c>
      <c r="B66" s="15">
        <v>0.23</v>
      </c>
      <c r="C66" s="15">
        <v>0.23</v>
      </c>
      <c r="D66" s="15">
        <v>0.24</v>
      </c>
      <c r="E66" s="15">
        <v>0.21</v>
      </c>
      <c r="F66" s="64">
        <v>28958</v>
      </c>
      <c r="G66" s="65">
        <v>28642</v>
      </c>
      <c r="H66" s="65">
        <v>29645</v>
      </c>
      <c r="I66" s="65">
        <v>24291</v>
      </c>
      <c r="J66" s="66">
        <v>0.01</v>
      </c>
      <c r="K66" s="67">
        <v>-0.02</v>
      </c>
      <c r="L66" s="67">
        <v>0.19</v>
      </c>
      <c r="M66" s="19"/>
    </row>
    <row r="67" spans="1:13" x14ac:dyDescent="0.3">
      <c r="A67" s="20" t="s">
        <v>11</v>
      </c>
      <c r="B67" s="15">
        <v>0.15</v>
      </c>
      <c r="C67" s="15">
        <v>0.12</v>
      </c>
      <c r="D67" s="15">
        <v>0.14000000000000001</v>
      </c>
      <c r="E67" s="15">
        <v>0.12</v>
      </c>
      <c r="F67" s="64">
        <v>1498</v>
      </c>
      <c r="G67" s="65">
        <v>1251</v>
      </c>
      <c r="H67" s="65">
        <v>1563</v>
      </c>
      <c r="I67" s="65">
        <v>1191</v>
      </c>
      <c r="J67" s="66">
        <v>0.2</v>
      </c>
      <c r="K67" s="67">
        <v>-0.04</v>
      </c>
      <c r="L67" s="67">
        <v>0.26</v>
      </c>
      <c r="M67" s="19"/>
    </row>
    <row r="68" spans="1:13" x14ac:dyDescent="0.3">
      <c r="A68" s="20" t="s">
        <v>12</v>
      </c>
      <c r="B68" s="15">
        <v>0.13</v>
      </c>
      <c r="C68" s="15">
        <v>0.13</v>
      </c>
      <c r="D68" s="15">
        <v>0.12</v>
      </c>
      <c r="E68" s="15">
        <v>0.11</v>
      </c>
      <c r="F68" s="64">
        <v>234</v>
      </c>
      <c r="G68" s="65">
        <v>223</v>
      </c>
      <c r="H68" s="65">
        <v>213</v>
      </c>
      <c r="I68" s="65">
        <v>206</v>
      </c>
      <c r="J68" s="66">
        <v>0.05</v>
      </c>
      <c r="K68" s="67">
        <v>0.1</v>
      </c>
      <c r="L68" s="67">
        <v>0.14000000000000001</v>
      </c>
      <c r="M68" s="19"/>
    </row>
    <row r="69" spans="1:13" x14ac:dyDescent="0.3">
      <c r="A69" s="20" t="s">
        <v>13</v>
      </c>
      <c r="B69" s="15">
        <v>0.09</v>
      </c>
      <c r="C69" s="15">
        <v>0.11</v>
      </c>
      <c r="D69" s="15">
        <v>0.13</v>
      </c>
      <c r="E69" s="15" t="s">
        <v>14</v>
      </c>
      <c r="F69" s="64">
        <v>66</v>
      </c>
      <c r="G69" s="65">
        <v>74</v>
      </c>
      <c r="H69" s="65">
        <v>74</v>
      </c>
      <c r="I69" s="16" t="s">
        <v>14</v>
      </c>
      <c r="J69" s="66">
        <v>-0.11</v>
      </c>
      <c r="K69" s="67">
        <v>-0.11</v>
      </c>
      <c r="L69" s="24" t="s">
        <v>14</v>
      </c>
      <c r="M69" s="19"/>
    </row>
    <row r="70" spans="1:13" x14ac:dyDescent="0.3">
      <c r="A70" s="20" t="s">
        <v>15</v>
      </c>
      <c r="B70" s="15">
        <v>0.23</v>
      </c>
      <c r="C70" s="15">
        <v>0.24</v>
      </c>
      <c r="D70" s="15">
        <v>0.28999999999999998</v>
      </c>
      <c r="E70" s="15" t="s">
        <v>14</v>
      </c>
      <c r="F70" s="64">
        <v>2385</v>
      </c>
      <c r="G70" s="65">
        <v>2302</v>
      </c>
      <c r="H70" s="65">
        <v>2311</v>
      </c>
      <c r="I70" s="16" t="s">
        <v>14</v>
      </c>
      <c r="J70" s="66">
        <v>0.04</v>
      </c>
      <c r="K70" s="67">
        <v>0.03</v>
      </c>
      <c r="L70" s="24" t="s">
        <v>14</v>
      </c>
      <c r="M70" s="19"/>
    </row>
    <row r="71" spans="1:13" x14ac:dyDescent="0.3">
      <c r="A71" s="20" t="s">
        <v>16</v>
      </c>
      <c r="B71" s="15"/>
      <c r="C71" s="15"/>
      <c r="D71" s="15"/>
      <c r="E71" s="15"/>
      <c r="F71" s="17">
        <v>417</v>
      </c>
      <c r="G71" s="25">
        <v>445</v>
      </c>
      <c r="H71" s="25">
        <v>784</v>
      </c>
      <c r="I71" s="25">
        <v>1708</v>
      </c>
      <c r="J71" s="66">
        <v>-0.06</v>
      </c>
      <c r="K71" s="67">
        <v>-0.47</v>
      </c>
      <c r="L71" s="67">
        <v>-0.76</v>
      </c>
      <c r="M71" s="19"/>
    </row>
    <row r="72" spans="1:13" ht="15" thickBot="1" x14ac:dyDescent="0.35">
      <c r="A72" s="54"/>
      <c r="B72" s="55"/>
      <c r="C72" s="55"/>
      <c r="D72" s="55"/>
      <c r="E72" s="55"/>
      <c r="F72" s="56"/>
      <c r="G72" s="56"/>
      <c r="H72" s="56"/>
      <c r="I72" s="56"/>
      <c r="J72" s="57"/>
      <c r="K72" s="57"/>
      <c r="L72" s="57"/>
      <c r="M72" s="58"/>
    </row>
    <row r="73" spans="1:13" x14ac:dyDescent="0.3">
      <c r="A73" s="32" t="s">
        <v>23</v>
      </c>
      <c r="B73" s="33">
        <v>0.23</v>
      </c>
      <c r="C73" s="33">
        <v>0.23</v>
      </c>
      <c r="D73" s="33">
        <v>0.23</v>
      </c>
      <c r="E73" s="33">
        <v>0.18</v>
      </c>
      <c r="F73" s="34">
        <v>27846</v>
      </c>
      <c r="G73" s="35">
        <v>28214</v>
      </c>
      <c r="H73" s="35">
        <v>28909</v>
      </c>
      <c r="I73" s="35">
        <v>23398</v>
      </c>
      <c r="J73" s="36">
        <v>-0.01</v>
      </c>
      <c r="K73" s="37">
        <v>-0.04</v>
      </c>
      <c r="L73" s="37">
        <v>0.19</v>
      </c>
      <c r="M73" s="38"/>
    </row>
    <row r="74" spans="1:13" x14ac:dyDescent="0.3">
      <c r="A74" s="20" t="s">
        <v>8</v>
      </c>
      <c r="B74" s="39">
        <v>0.48</v>
      </c>
      <c r="C74" s="39">
        <v>0.47</v>
      </c>
      <c r="D74" s="39">
        <v>0.45</v>
      </c>
      <c r="E74" s="39">
        <v>0.37</v>
      </c>
      <c r="F74" s="40">
        <v>3046</v>
      </c>
      <c r="G74" s="41">
        <v>2957</v>
      </c>
      <c r="H74" s="41">
        <v>2619</v>
      </c>
      <c r="I74" s="41">
        <v>1841</v>
      </c>
      <c r="J74" s="42">
        <v>0.03</v>
      </c>
      <c r="K74" s="43">
        <v>0.16</v>
      </c>
      <c r="L74" s="43">
        <v>0.65</v>
      </c>
      <c r="M74" s="19"/>
    </row>
    <row r="75" spans="1:13" x14ac:dyDescent="0.3">
      <c r="A75" s="20" t="s">
        <v>9</v>
      </c>
      <c r="B75" s="44">
        <v>0.13</v>
      </c>
      <c r="C75" s="44">
        <v>0.13</v>
      </c>
      <c r="D75" s="44">
        <v>0.15</v>
      </c>
      <c r="E75" s="44">
        <v>0.09</v>
      </c>
      <c r="F75" s="45">
        <v>4104</v>
      </c>
      <c r="G75" s="46">
        <v>3804</v>
      </c>
      <c r="H75" s="46">
        <v>3862</v>
      </c>
      <c r="I75" s="46">
        <v>1882</v>
      </c>
      <c r="J75" s="47">
        <v>0.08</v>
      </c>
      <c r="K75" s="48">
        <v>0.06</v>
      </c>
      <c r="L75" s="48">
        <v>1.18</v>
      </c>
      <c r="M75" s="19"/>
    </row>
    <row r="76" spans="1:13" x14ac:dyDescent="0.3">
      <c r="A76" s="20" t="s">
        <v>10</v>
      </c>
      <c r="B76" s="44">
        <v>0.27</v>
      </c>
      <c r="C76" s="44">
        <v>0.27</v>
      </c>
      <c r="D76" s="44">
        <v>0.26</v>
      </c>
      <c r="E76" s="44">
        <v>0.2</v>
      </c>
      <c r="F76" s="45">
        <v>17152</v>
      </c>
      <c r="G76" s="46">
        <v>17923</v>
      </c>
      <c r="H76" s="46">
        <v>19271</v>
      </c>
      <c r="I76" s="46">
        <v>16847</v>
      </c>
      <c r="J76" s="47">
        <v>-0.04</v>
      </c>
      <c r="K76" s="48">
        <v>-0.11</v>
      </c>
      <c r="L76" s="48">
        <v>0.02</v>
      </c>
      <c r="M76" s="19"/>
    </row>
    <row r="77" spans="1:13" x14ac:dyDescent="0.3">
      <c r="A77" s="20" t="s">
        <v>11</v>
      </c>
      <c r="B77" s="44">
        <v>0.11</v>
      </c>
      <c r="C77" s="44">
        <v>0.11</v>
      </c>
      <c r="D77" s="44">
        <v>0.1</v>
      </c>
      <c r="E77" s="44">
        <v>7.0000000000000007E-2</v>
      </c>
      <c r="F77" s="45">
        <v>1761</v>
      </c>
      <c r="G77" s="46">
        <v>1712</v>
      </c>
      <c r="H77" s="46">
        <v>1707</v>
      </c>
      <c r="I77" s="46">
        <v>1187</v>
      </c>
      <c r="J77" s="47">
        <v>0.03</v>
      </c>
      <c r="K77" s="48">
        <v>0.03</v>
      </c>
      <c r="L77" s="48">
        <v>0.48</v>
      </c>
      <c r="M77" s="19"/>
    </row>
    <row r="78" spans="1:13" x14ac:dyDescent="0.3">
      <c r="A78" s="20" t="s">
        <v>12</v>
      </c>
      <c r="B78" s="44">
        <v>0.21</v>
      </c>
      <c r="C78" s="44">
        <v>0.22</v>
      </c>
      <c r="D78" s="44">
        <v>0.13</v>
      </c>
      <c r="E78" s="44">
        <v>0.11</v>
      </c>
      <c r="F78" s="45">
        <v>76</v>
      </c>
      <c r="G78" s="46">
        <v>76</v>
      </c>
      <c r="H78" s="46">
        <v>47</v>
      </c>
      <c r="I78" s="46">
        <v>60</v>
      </c>
      <c r="J78" s="47">
        <v>0</v>
      </c>
      <c r="K78" s="48">
        <v>0.62</v>
      </c>
      <c r="L78" s="48">
        <v>0.27</v>
      </c>
      <c r="M78" s="49"/>
    </row>
    <row r="79" spans="1:13" x14ac:dyDescent="0.3">
      <c r="A79" s="20" t="s">
        <v>13</v>
      </c>
      <c r="B79" s="44">
        <v>0.13</v>
      </c>
      <c r="C79" s="44">
        <v>0.11</v>
      </c>
      <c r="D79" s="44">
        <v>0.17</v>
      </c>
      <c r="E79" s="44" t="s">
        <v>14</v>
      </c>
      <c r="F79" s="45">
        <v>18</v>
      </c>
      <c r="G79" s="46">
        <v>16</v>
      </c>
      <c r="H79" s="46">
        <v>22</v>
      </c>
      <c r="I79" s="50" t="s">
        <v>14</v>
      </c>
      <c r="J79" s="47">
        <v>0.13</v>
      </c>
      <c r="K79" s="48">
        <v>-0.18</v>
      </c>
      <c r="L79" s="51" t="s">
        <v>14</v>
      </c>
      <c r="M79" s="19"/>
    </row>
    <row r="80" spans="1:13" x14ac:dyDescent="0.3">
      <c r="A80" s="20" t="s">
        <v>15</v>
      </c>
      <c r="B80" s="44">
        <v>0.26</v>
      </c>
      <c r="C80" s="44">
        <v>0.28999999999999998</v>
      </c>
      <c r="D80" s="44">
        <v>0.39</v>
      </c>
      <c r="E80" s="44" t="s">
        <v>14</v>
      </c>
      <c r="F80" s="45">
        <v>1118</v>
      </c>
      <c r="G80" s="46">
        <v>1165</v>
      </c>
      <c r="H80" s="46">
        <v>1057</v>
      </c>
      <c r="I80" s="50" t="s">
        <v>14</v>
      </c>
      <c r="J80" s="47">
        <v>-0.04</v>
      </c>
      <c r="K80" s="48">
        <v>0.06</v>
      </c>
      <c r="L80" s="51" t="s">
        <v>14</v>
      </c>
      <c r="M80" s="19"/>
    </row>
    <row r="81" spans="1:13" x14ac:dyDescent="0.3">
      <c r="A81" s="20" t="s">
        <v>16</v>
      </c>
      <c r="B81" s="44"/>
      <c r="C81" s="44"/>
      <c r="D81" s="44"/>
      <c r="E81" s="44"/>
      <c r="F81" s="52">
        <v>571</v>
      </c>
      <c r="G81" s="53">
        <v>561</v>
      </c>
      <c r="H81" s="53">
        <v>319</v>
      </c>
      <c r="I81" s="53">
        <v>938</v>
      </c>
      <c r="J81" s="47">
        <v>0.02</v>
      </c>
      <c r="K81" s="48">
        <v>0.79</v>
      </c>
      <c r="L81" s="48">
        <v>-0.39</v>
      </c>
      <c r="M81" s="19"/>
    </row>
    <row r="82" spans="1:13" ht="15" thickBot="1" x14ac:dyDescent="0.35">
      <c r="A82" s="54"/>
      <c r="B82" s="55"/>
      <c r="C82" s="55"/>
      <c r="D82" s="55"/>
      <c r="E82" s="55"/>
      <c r="F82" s="56"/>
      <c r="G82" s="56"/>
      <c r="H82" s="56"/>
      <c r="I82" s="56"/>
      <c r="J82" s="57"/>
      <c r="K82" s="57"/>
      <c r="L82" s="57"/>
      <c r="M82" s="58"/>
    </row>
    <row r="83" spans="1:13" x14ac:dyDescent="0.3">
      <c r="A83" s="32" t="s">
        <v>24</v>
      </c>
      <c r="B83" s="33">
        <v>0.16</v>
      </c>
      <c r="C83" s="33">
        <v>0.16</v>
      </c>
      <c r="D83" s="33">
        <v>0.17</v>
      </c>
      <c r="E83" s="33">
        <v>0.14000000000000001</v>
      </c>
      <c r="F83" s="34">
        <v>5726</v>
      </c>
      <c r="G83" s="35">
        <v>5567</v>
      </c>
      <c r="H83" s="35">
        <v>5317</v>
      </c>
      <c r="I83" s="35">
        <v>4166</v>
      </c>
      <c r="J83" s="36">
        <v>0.03</v>
      </c>
      <c r="K83" s="37">
        <v>0.08</v>
      </c>
      <c r="L83" s="37">
        <v>0.37</v>
      </c>
      <c r="M83" s="38"/>
    </row>
    <row r="84" spans="1:13" x14ac:dyDescent="0.3">
      <c r="A84" s="20" t="s">
        <v>8</v>
      </c>
      <c r="B84" s="59">
        <v>0.49</v>
      </c>
      <c r="C84" s="59">
        <v>0.44</v>
      </c>
      <c r="D84" s="59">
        <v>0.47</v>
      </c>
      <c r="E84" s="59">
        <v>0.43</v>
      </c>
      <c r="F84" s="60">
        <v>728</v>
      </c>
      <c r="G84" s="61">
        <v>646</v>
      </c>
      <c r="H84" s="61">
        <v>565</v>
      </c>
      <c r="I84" s="61">
        <v>435</v>
      </c>
      <c r="J84" s="62">
        <v>0.13</v>
      </c>
      <c r="K84" s="63">
        <v>0.28999999999999998</v>
      </c>
      <c r="L84" s="63">
        <v>0.67</v>
      </c>
      <c r="M84" s="19"/>
    </row>
    <row r="85" spans="1:13" x14ac:dyDescent="0.3">
      <c r="A85" s="20" t="s">
        <v>9</v>
      </c>
      <c r="B85" s="15">
        <v>0.11</v>
      </c>
      <c r="C85" s="15">
        <v>0.11</v>
      </c>
      <c r="D85" s="15">
        <v>0.14000000000000001</v>
      </c>
      <c r="E85" s="15">
        <v>0.1</v>
      </c>
      <c r="F85" s="64">
        <v>748</v>
      </c>
      <c r="G85" s="65">
        <v>665</v>
      </c>
      <c r="H85" s="65">
        <v>573</v>
      </c>
      <c r="I85" s="65">
        <v>275</v>
      </c>
      <c r="J85" s="66">
        <v>0.12</v>
      </c>
      <c r="K85" s="67">
        <v>0.31</v>
      </c>
      <c r="L85" s="67">
        <v>1.72</v>
      </c>
      <c r="M85" s="19"/>
    </row>
    <row r="86" spans="1:13" x14ac:dyDescent="0.3">
      <c r="A86" s="20" t="s">
        <v>10</v>
      </c>
      <c r="B86" s="15">
        <v>0.19</v>
      </c>
      <c r="C86" s="15">
        <v>0.19</v>
      </c>
      <c r="D86" s="15">
        <v>0.21</v>
      </c>
      <c r="E86" s="15">
        <v>0.17</v>
      </c>
      <c r="F86" s="64">
        <v>2916</v>
      </c>
      <c r="G86" s="65">
        <v>2926</v>
      </c>
      <c r="H86" s="65">
        <v>3100</v>
      </c>
      <c r="I86" s="65">
        <v>2618</v>
      </c>
      <c r="J86" s="66">
        <v>0</v>
      </c>
      <c r="K86" s="67">
        <v>-0.06</v>
      </c>
      <c r="L86" s="67">
        <v>0.11</v>
      </c>
      <c r="M86" s="19"/>
    </row>
    <row r="87" spans="1:13" x14ac:dyDescent="0.3">
      <c r="A87" s="20" t="s">
        <v>11</v>
      </c>
      <c r="B87" s="15">
        <v>0.08</v>
      </c>
      <c r="C87" s="15">
        <v>7.0000000000000007E-2</v>
      </c>
      <c r="D87" s="15">
        <v>7.0000000000000007E-2</v>
      </c>
      <c r="E87" s="15">
        <v>0.06</v>
      </c>
      <c r="F87" s="64">
        <v>818</v>
      </c>
      <c r="G87" s="65">
        <v>698</v>
      </c>
      <c r="H87" s="65">
        <v>712</v>
      </c>
      <c r="I87" s="65">
        <v>533</v>
      </c>
      <c r="J87" s="66">
        <v>0.17</v>
      </c>
      <c r="K87" s="67">
        <v>0.15</v>
      </c>
      <c r="L87" s="67">
        <v>0.53</v>
      </c>
      <c r="M87" s="19"/>
    </row>
    <row r="88" spans="1:13" x14ac:dyDescent="0.3">
      <c r="A88" s="20" t="s">
        <v>12</v>
      </c>
      <c r="B88" s="15">
        <v>0.15</v>
      </c>
      <c r="C88" s="15">
        <v>0.17</v>
      </c>
      <c r="D88" s="15">
        <v>0.1</v>
      </c>
      <c r="E88" s="15">
        <v>0.14000000000000001</v>
      </c>
      <c r="F88" s="64">
        <v>30</v>
      </c>
      <c r="G88" s="65">
        <v>39</v>
      </c>
      <c r="H88" s="65">
        <v>11</v>
      </c>
      <c r="I88" s="65">
        <v>15</v>
      </c>
      <c r="J88" s="66">
        <v>-0.23</v>
      </c>
      <c r="K88" s="67">
        <v>1.73</v>
      </c>
      <c r="L88" s="67">
        <v>1</v>
      </c>
      <c r="M88" s="19"/>
    </row>
    <row r="89" spans="1:13" x14ac:dyDescent="0.3">
      <c r="A89" s="20" t="s">
        <v>13</v>
      </c>
      <c r="B89" s="15" t="s">
        <v>25</v>
      </c>
      <c r="C89" s="15" t="s">
        <v>25</v>
      </c>
      <c r="D89" s="15" t="s">
        <v>25</v>
      </c>
      <c r="E89" s="15" t="s">
        <v>14</v>
      </c>
      <c r="F89" s="68" t="s">
        <v>25</v>
      </c>
      <c r="G89" s="16" t="s">
        <v>25</v>
      </c>
      <c r="H89" s="16" t="s">
        <v>25</v>
      </c>
      <c r="I89" s="16" t="s">
        <v>14</v>
      </c>
      <c r="J89" s="69" t="s">
        <v>25</v>
      </c>
      <c r="K89" s="21" t="s">
        <v>25</v>
      </c>
      <c r="L89" s="24" t="s">
        <v>14</v>
      </c>
      <c r="M89" s="19"/>
    </row>
    <row r="90" spans="1:13" x14ac:dyDescent="0.3">
      <c r="A90" s="20" t="s">
        <v>15</v>
      </c>
      <c r="B90" s="15">
        <v>0.24</v>
      </c>
      <c r="C90" s="15">
        <v>0.28999999999999998</v>
      </c>
      <c r="D90" s="15">
        <v>0.41</v>
      </c>
      <c r="E90" s="15" t="s">
        <v>14</v>
      </c>
      <c r="F90" s="64">
        <v>339</v>
      </c>
      <c r="G90" s="65">
        <v>338</v>
      </c>
      <c r="H90" s="65">
        <v>297</v>
      </c>
      <c r="I90" s="16" t="s">
        <v>14</v>
      </c>
      <c r="J90" s="66">
        <v>0</v>
      </c>
      <c r="K90" s="67">
        <v>0.14000000000000001</v>
      </c>
      <c r="L90" s="24" t="s">
        <v>14</v>
      </c>
      <c r="M90" s="19"/>
    </row>
    <row r="91" spans="1:13" x14ac:dyDescent="0.3">
      <c r="A91" s="20" t="s">
        <v>16</v>
      </c>
      <c r="B91" s="15"/>
      <c r="C91" s="15"/>
      <c r="D91" s="15"/>
      <c r="E91" s="15"/>
      <c r="F91" s="70" t="s">
        <v>25</v>
      </c>
      <c r="G91" s="71" t="s">
        <v>25</v>
      </c>
      <c r="H91" s="71" t="s">
        <v>25</v>
      </c>
      <c r="I91" s="25">
        <v>140</v>
      </c>
      <c r="J91" s="69" t="s">
        <v>25</v>
      </c>
      <c r="K91" s="21" t="s">
        <v>25</v>
      </c>
      <c r="L91" s="21" t="s">
        <v>25</v>
      </c>
      <c r="M91" s="19"/>
    </row>
    <row r="92" spans="1:13" ht="15" thickBot="1" x14ac:dyDescent="0.35">
      <c r="A92" s="54"/>
      <c r="B92" s="55"/>
      <c r="C92" s="55"/>
      <c r="D92" s="55"/>
      <c r="E92" s="55"/>
      <c r="F92" s="56"/>
      <c r="G92" s="56"/>
      <c r="H92" s="56"/>
      <c r="I92" s="56"/>
      <c r="J92" s="57"/>
      <c r="K92" s="57"/>
      <c r="L92" s="57"/>
      <c r="M92" s="58"/>
    </row>
    <row r="93" spans="1:13" x14ac:dyDescent="0.3">
      <c r="A93" s="32" t="s">
        <v>26</v>
      </c>
      <c r="B93" s="33">
        <v>0.28000000000000003</v>
      </c>
      <c r="C93" s="33">
        <v>0.27</v>
      </c>
      <c r="D93" s="33">
        <v>0.32</v>
      </c>
      <c r="E93" s="33">
        <v>0.23</v>
      </c>
      <c r="F93" s="34">
        <v>3987</v>
      </c>
      <c r="G93" s="35">
        <v>3660</v>
      </c>
      <c r="H93" s="35">
        <v>4292</v>
      </c>
      <c r="I93" s="35">
        <v>3051</v>
      </c>
      <c r="J93" s="36">
        <v>0.09</v>
      </c>
      <c r="K93" s="37">
        <v>-7.0000000000000007E-2</v>
      </c>
      <c r="L93" s="37">
        <v>0.31</v>
      </c>
      <c r="M93" s="38"/>
    </row>
    <row r="94" spans="1:13" x14ac:dyDescent="0.3">
      <c r="A94" s="20" t="s">
        <v>8</v>
      </c>
      <c r="B94" s="39">
        <v>0.67</v>
      </c>
      <c r="C94" s="39">
        <v>0.56999999999999995</v>
      </c>
      <c r="D94" s="39">
        <v>0.72</v>
      </c>
      <c r="E94" s="39">
        <v>0.62</v>
      </c>
      <c r="F94" s="40">
        <v>138</v>
      </c>
      <c r="G94" s="41">
        <v>132</v>
      </c>
      <c r="H94" s="41">
        <v>139</v>
      </c>
      <c r="I94" s="41">
        <v>96</v>
      </c>
      <c r="J94" s="42">
        <v>0.05</v>
      </c>
      <c r="K94" s="43">
        <v>-0.01</v>
      </c>
      <c r="L94" s="43">
        <v>0.44</v>
      </c>
      <c r="M94" s="19"/>
    </row>
    <row r="95" spans="1:13" x14ac:dyDescent="0.3">
      <c r="A95" s="20" t="s">
        <v>9</v>
      </c>
      <c r="B95" s="44">
        <v>0.26</v>
      </c>
      <c r="C95" s="44">
        <v>0.26</v>
      </c>
      <c r="D95" s="44">
        <v>0.45</v>
      </c>
      <c r="E95" s="44">
        <v>0.37</v>
      </c>
      <c r="F95" s="45">
        <v>792</v>
      </c>
      <c r="G95" s="46">
        <v>698</v>
      </c>
      <c r="H95" s="46">
        <v>975</v>
      </c>
      <c r="I95" s="46">
        <v>507</v>
      </c>
      <c r="J95" s="47">
        <v>0.13</v>
      </c>
      <c r="K95" s="48">
        <v>-0.19</v>
      </c>
      <c r="L95" s="48">
        <v>0.56000000000000005</v>
      </c>
      <c r="M95" s="19"/>
    </row>
    <row r="96" spans="1:13" x14ac:dyDescent="0.3">
      <c r="A96" s="20" t="s">
        <v>10</v>
      </c>
      <c r="B96" s="44">
        <v>0.71</v>
      </c>
      <c r="C96" s="44">
        <v>0.65</v>
      </c>
      <c r="D96" s="44">
        <v>0.78</v>
      </c>
      <c r="E96" s="44">
        <v>0.76</v>
      </c>
      <c r="F96" s="45">
        <v>903</v>
      </c>
      <c r="G96" s="46">
        <v>787</v>
      </c>
      <c r="H96" s="46">
        <v>621</v>
      </c>
      <c r="I96" s="46">
        <v>333</v>
      </c>
      <c r="J96" s="47">
        <v>0.15</v>
      </c>
      <c r="K96" s="48">
        <v>0.45</v>
      </c>
      <c r="L96" s="48">
        <v>1.71</v>
      </c>
      <c r="M96" s="19"/>
    </row>
    <row r="97" spans="1:13" x14ac:dyDescent="0.3">
      <c r="A97" s="20" t="s">
        <v>11</v>
      </c>
      <c r="B97" s="44">
        <v>0.19</v>
      </c>
      <c r="C97" s="44">
        <v>0.18</v>
      </c>
      <c r="D97" s="44">
        <v>0.22</v>
      </c>
      <c r="E97" s="44">
        <v>0.18</v>
      </c>
      <c r="F97" s="45">
        <v>1783</v>
      </c>
      <c r="G97" s="46">
        <v>1718</v>
      </c>
      <c r="H97" s="46">
        <v>2213</v>
      </c>
      <c r="I97" s="46">
        <v>1812</v>
      </c>
      <c r="J97" s="47">
        <v>0.04</v>
      </c>
      <c r="K97" s="48">
        <v>-0.19</v>
      </c>
      <c r="L97" s="48">
        <v>-0.02</v>
      </c>
      <c r="M97" s="19"/>
    </row>
    <row r="98" spans="1:13" x14ac:dyDescent="0.3">
      <c r="A98" s="20" t="s">
        <v>12</v>
      </c>
      <c r="B98" s="44">
        <v>0.71</v>
      </c>
      <c r="C98" s="44" t="s">
        <v>25</v>
      </c>
      <c r="D98" s="44" t="s">
        <v>25</v>
      </c>
      <c r="E98" s="44">
        <v>0.39</v>
      </c>
      <c r="F98" s="45">
        <v>17</v>
      </c>
      <c r="G98" s="50" t="s">
        <v>25</v>
      </c>
      <c r="H98" s="50" t="s">
        <v>25</v>
      </c>
      <c r="I98" s="46">
        <v>10</v>
      </c>
      <c r="J98" s="72" t="s">
        <v>25</v>
      </c>
      <c r="K98" s="51" t="s">
        <v>25</v>
      </c>
      <c r="L98" s="48">
        <v>0.7</v>
      </c>
      <c r="M98" s="49"/>
    </row>
    <row r="99" spans="1:13" x14ac:dyDescent="0.3">
      <c r="A99" s="20" t="s">
        <v>13</v>
      </c>
      <c r="B99" s="44" t="s">
        <v>25</v>
      </c>
      <c r="C99" s="44" t="s">
        <v>25</v>
      </c>
      <c r="D99" s="44" t="s">
        <v>25</v>
      </c>
      <c r="E99" s="44" t="s">
        <v>14</v>
      </c>
      <c r="F99" s="73" t="s">
        <v>25</v>
      </c>
      <c r="G99" s="50" t="s">
        <v>25</v>
      </c>
      <c r="H99" s="50" t="s">
        <v>25</v>
      </c>
      <c r="I99" s="50" t="s">
        <v>14</v>
      </c>
      <c r="J99" s="72" t="s">
        <v>25</v>
      </c>
      <c r="K99" s="51" t="s">
        <v>25</v>
      </c>
      <c r="L99" s="51" t="s">
        <v>14</v>
      </c>
      <c r="M99" s="19"/>
    </row>
    <row r="100" spans="1:13" x14ac:dyDescent="0.3">
      <c r="A100" s="20" t="s">
        <v>15</v>
      </c>
      <c r="B100" s="44">
        <v>0.76</v>
      </c>
      <c r="C100" s="44" t="s">
        <v>27</v>
      </c>
      <c r="D100" s="44" t="s">
        <v>27</v>
      </c>
      <c r="E100" s="44" t="s">
        <v>14</v>
      </c>
      <c r="F100" s="45">
        <v>188</v>
      </c>
      <c r="G100" s="46">
        <v>198</v>
      </c>
      <c r="H100" s="46">
        <v>188</v>
      </c>
      <c r="I100" s="50" t="s">
        <v>14</v>
      </c>
      <c r="J100" s="47">
        <v>-0.05</v>
      </c>
      <c r="K100" s="48">
        <v>0</v>
      </c>
      <c r="L100" s="51" t="s">
        <v>14</v>
      </c>
      <c r="M100" s="19"/>
    </row>
    <row r="101" spans="1:13" x14ac:dyDescent="0.3">
      <c r="A101" s="20" t="s">
        <v>16</v>
      </c>
      <c r="B101" s="44"/>
      <c r="C101" s="44"/>
      <c r="D101" s="44"/>
      <c r="E101" s="44"/>
      <c r="F101" s="74" t="s">
        <v>25</v>
      </c>
      <c r="G101" s="53">
        <v>120</v>
      </c>
      <c r="H101" s="53">
        <v>146</v>
      </c>
      <c r="I101" s="53">
        <v>175</v>
      </c>
      <c r="J101" s="72" t="s">
        <v>25</v>
      </c>
      <c r="K101" s="51" t="s">
        <v>25</v>
      </c>
      <c r="L101" s="51" t="s">
        <v>25</v>
      </c>
      <c r="M101" s="19"/>
    </row>
    <row r="102" spans="1:13" ht="15" thickBot="1" x14ac:dyDescent="0.35">
      <c r="A102" s="54"/>
      <c r="B102" s="55"/>
      <c r="C102" s="55"/>
      <c r="D102" s="55"/>
      <c r="E102" s="55"/>
      <c r="F102" s="56"/>
      <c r="G102" s="56"/>
      <c r="H102" s="56"/>
      <c r="I102" s="56"/>
      <c r="J102" s="57"/>
      <c r="K102" s="57"/>
      <c r="L102" s="57"/>
      <c r="M102" s="58"/>
    </row>
    <row r="103" spans="1:13" x14ac:dyDescent="0.3">
      <c r="A103" s="32" t="s">
        <v>28</v>
      </c>
      <c r="B103" s="33">
        <v>0.22</v>
      </c>
      <c r="C103" s="33">
        <v>0.23</v>
      </c>
      <c r="D103" s="33">
        <v>0.25</v>
      </c>
      <c r="E103" s="33">
        <v>0.23</v>
      </c>
      <c r="F103" s="34">
        <v>178384</v>
      </c>
      <c r="G103" s="35">
        <v>177483</v>
      </c>
      <c r="H103" s="35">
        <v>194515</v>
      </c>
      <c r="I103" s="35">
        <v>170181</v>
      </c>
      <c r="J103" s="36">
        <v>0.01</v>
      </c>
      <c r="K103" s="37">
        <v>-0.08</v>
      </c>
      <c r="L103" s="37">
        <v>0.05</v>
      </c>
      <c r="M103" s="38"/>
    </row>
    <row r="104" spans="1:13" x14ac:dyDescent="0.3">
      <c r="A104" s="20" t="s">
        <v>8</v>
      </c>
      <c r="B104" s="59">
        <v>0.51</v>
      </c>
      <c r="C104" s="59">
        <v>0.51</v>
      </c>
      <c r="D104" s="59">
        <v>0.51</v>
      </c>
      <c r="E104" s="59">
        <v>0.55000000000000004</v>
      </c>
      <c r="F104" s="60">
        <v>13065</v>
      </c>
      <c r="G104" s="61">
        <v>12806</v>
      </c>
      <c r="H104" s="61">
        <v>11572</v>
      </c>
      <c r="I104" s="61">
        <v>10441</v>
      </c>
      <c r="J104" s="62">
        <v>0.02</v>
      </c>
      <c r="K104" s="63">
        <v>0.13</v>
      </c>
      <c r="L104" s="63">
        <v>0.25</v>
      </c>
      <c r="M104" s="19"/>
    </row>
    <row r="105" spans="1:13" x14ac:dyDescent="0.3">
      <c r="A105" s="20" t="s">
        <v>9</v>
      </c>
      <c r="B105" s="15">
        <v>0.21</v>
      </c>
      <c r="C105" s="15">
        <v>0.22</v>
      </c>
      <c r="D105" s="15">
        <v>0.28999999999999998</v>
      </c>
      <c r="E105" s="15">
        <v>0.23</v>
      </c>
      <c r="F105" s="64">
        <v>59451</v>
      </c>
      <c r="G105" s="65">
        <v>59595</v>
      </c>
      <c r="H105" s="65">
        <v>68249</v>
      </c>
      <c r="I105" s="65">
        <v>42312</v>
      </c>
      <c r="J105" s="66">
        <v>0</v>
      </c>
      <c r="K105" s="67">
        <v>-0.13</v>
      </c>
      <c r="L105" s="67">
        <v>0.41</v>
      </c>
      <c r="M105" s="19"/>
    </row>
    <row r="106" spans="1:13" x14ac:dyDescent="0.3">
      <c r="A106" s="20" t="s">
        <v>10</v>
      </c>
      <c r="B106" s="15">
        <v>0.26</v>
      </c>
      <c r="C106" s="15">
        <v>0.25</v>
      </c>
      <c r="D106" s="15">
        <v>0.26</v>
      </c>
      <c r="E106" s="15">
        <v>0.26</v>
      </c>
      <c r="F106" s="64">
        <v>75706</v>
      </c>
      <c r="G106" s="65">
        <v>74224</v>
      </c>
      <c r="H106" s="65">
        <v>80697</v>
      </c>
      <c r="I106" s="65">
        <v>81743</v>
      </c>
      <c r="J106" s="66">
        <v>0.02</v>
      </c>
      <c r="K106" s="67">
        <v>-0.06</v>
      </c>
      <c r="L106" s="67">
        <v>-7.0000000000000007E-2</v>
      </c>
      <c r="M106" s="19"/>
    </row>
    <row r="107" spans="1:13" x14ac:dyDescent="0.3">
      <c r="A107" s="20" t="s">
        <v>11</v>
      </c>
      <c r="B107" s="15">
        <v>0.11</v>
      </c>
      <c r="C107" s="15">
        <v>0.1</v>
      </c>
      <c r="D107" s="15">
        <v>0.12</v>
      </c>
      <c r="E107" s="15">
        <v>0.13</v>
      </c>
      <c r="F107" s="64">
        <v>18221</v>
      </c>
      <c r="G107" s="65">
        <v>17208</v>
      </c>
      <c r="H107" s="65">
        <v>21368</v>
      </c>
      <c r="I107" s="65">
        <v>20967</v>
      </c>
      <c r="J107" s="66">
        <v>0.06</v>
      </c>
      <c r="K107" s="67">
        <v>-0.15</v>
      </c>
      <c r="L107" s="67">
        <v>-0.13</v>
      </c>
      <c r="M107" s="19"/>
    </row>
    <row r="108" spans="1:13" x14ac:dyDescent="0.3">
      <c r="A108" s="20" t="s">
        <v>12</v>
      </c>
      <c r="B108" s="15">
        <v>0.44</v>
      </c>
      <c r="C108" s="15">
        <v>0.44</v>
      </c>
      <c r="D108" s="15">
        <v>0.16</v>
      </c>
      <c r="E108" s="15">
        <v>0.21</v>
      </c>
      <c r="F108" s="64">
        <v>1062</v>
      </c>
      <c r="G108" s="65">
        <v>1108</v>
      </c>
      <c r="H108" s="65">
        <v>529</v>
      </c>
      <c r="I108" s="65">
        <v>581</v>
      </c>
      <c r="J108" s="66">
        <v>-0.04</v>
      </c>
      <c r="K108" s="67">
        <v>1.01</v>
      </c>
      <c r="L108" s="67">
        <v>0.83</v>
      </c>
      <c r="M108" s="19"/>
    </row>
    <row r="109" spans="1:13" x14ac:dyDescent="0.3">
      <c r="A109" s="20" t="s">
        <v>13</v>
      </c>
      <c r="B109" s="15">
        <v>0.17</v>
      </c>
      <c r="C109" s="15">
        <v>0.18</v>
      </c>
      <c r="D109" s="15">
        <v>0.28999999999999998</v>
      </c>
      <c r="E109" s="15" t="s">
        <v>14</v>
      </c>
      <c r="F109" s="64">
        <v>287</v>
      </c>
      <c r="G109" s="65">
        <v>259</v>
      </c>
      <c r="H109" s="65">
        <v>293</v>
      </c>
      <c r="I109" s="16" t="s">
        <v>14</v>
      </c>
      <c r="J109" s="66">
        <v>0.11</v>
      </c>
      <c r="K109" s="67">
        <v>-0.02</v>
      </c>
      <c r="L109" s="24" t="s">
        <v>14</v>
      </c>
      <c r="M109" s="19"/>
    </row>
    <row r="110" spans="1:13" x14ac:dyDescent="0.3">
      <c r="A110" s="20" t="s">
        <v>15</v>
      </c>
      <c r="B110" s="15">
        <v>0.28000000000000003</v>
      </c>
      <c r="C110" s="15">
        <v>0.28999999999999998</v>
      </c>
      <c r="D110" s="15">
        <v>0.36</v>
      </c>
      <c r="E110" s="15" t="s">
        <v>14</v>
      </c>
      <c r="F110" s="64">
        <v>7503</v>
      </c>
      <c r="G110" s="65">
        <v>7326</v>
      </c>
      <c r="H110" s="65">
        <v>8402</v>
      </c>
      <c r="I110" s="16" t="s">
        <v>14</v>
      </c>
      <c r="J110" s="66">
        <v>0.02</v>
      </c>
      <c r="K110" s="67">
        <v>-0.11</v>
      </c>
      <c r="L110" s="24" t="s">
        <v>14</v>
      </c>
      <c r="M110" s="19"/>
    </row>
    <row r="111" spans="1:13" x14ac:dyDescent="0.3">
      <c r="A111" s="20" t="s">
        <v>16</v>
      </c>
      <c r="B111" s="15"/>
      <c r="C111" s="15"/>
      <c r="D111" s="15"/>
      <c r="E111" s="15"/>
      <c r="F111" s="17">
        <v>3089</v>
      </c>
      <c r="G111" s="25">
        <v>4957</v>
      </c>
      <c r="H111" s="25">
        <v>3381</v>
      </c>
      <c r="I111" s="25">
        <v>7586</v>
      </c>
      <c r="J111" s="66">
        <v>-0.38</v>
      </c>
      <c r="K111" s="67">
        <v>-0.09</v>
      </c>
      <c r="L111" s="67">
        <v>-0.59</v>
      </c>
      <c r="M111" s="19"/>
    </row>
    <row r="112" spans="1:13" ht="15" thickBot="1" x14ac:dyDescent="0.35">
      <c r="A112" s="54"/>
      <c r="B112" s="55"/>
      <c r="C112" s="55"/>
      <c r="D112" s="55"/>
      <c r="E112" s="55"/>
      <c r="F112" s="56"/>
      <c r="G112" s="56"/>
      <c r="H112" s="56"/>
      <c r="I112" s="56"/>
      <c r="J112" s="57"/>
      <c r="K112" s="57"/>
      <c r="L112" s="57"/>
      <c r="M112" s="58"/>
    </row>
    <row r="113" spans="1:13" x14ac:dyDescent="0.3">
      <c r="A113" s="32" t="s">
        <v>29</v>
      </c>
      <c r="B113" s="33">
        <v>0.18</v>
      </c>
      <c r="C113" s="33">
        <v>0.17</v>
      </c>
      <c r="D113" s="33">
        <v>0.2</v>
      </c>
      <c r="E113" s="33">
        <v>0.18</v>
      </c>
      <c r="F113" s="34">
        <v>83223</v>
      </c>
      <c r="G113" s="35">
        <v>76026</v>
      </c>
      <c r="H113" s="35">
        <v>87511</v>
      </c>
      <c r="I113" s="35">
        <v>69250</v>
      </c>
      <c r="J113" s="36">
        <v>0.09</v>
      </c>
      <c r="K113" s="37">
        <v>-0.05</v>
      </c>
      <c r="L113" s="37">
        <v>0.2</v>
      </c>
      <c r="M113" s="38"/>
    </row>
    <row r="114" spans="1:13" x14ac:dyDescent="0.3">
      <c r="A114" s="20" t="s">
        <v>8</v>
      </c>
      <c r="B114" s="39">
        <v>0.56000000000000005</v>
      </c>
      <c r="C114" s="39">
        <v>0.53</v>
      </c>
      <c r="D114" s="39">
        <v>0.54</v>
      </c>
      <c r="E114" s="39">
        <v>0.5</v>
      </c>
      <c r="F114" s="40">
        <v>12885</v>
      </c>
      <c r="G114" s="41">
        <v>11891</v>
      </c>
      <c r="H114" s="41">
        <v>10049</v>
      </c>
      <c r="I114" s="41">
        <v>7117</v>
      </c>
      <c r="J114" s="42">
        <v>0.08</v>
      </c>
      <c r="K114" s="43">
        <v>0.28000000000000003</v>
      </c>
      <c r="L114" s="43">
        <v>0.81</v>
      </c>
      <c r="M114" s="19"/>
    </row>
    <row r="115" spans="1:13" x14ac:dyDescent="0.3">
      <c r="A115" s="20" t="s">
        <v>9</v>
      </c>
      <c r="B115" s="44">
        <v>0.15</v>
      </c>
      <c r="C115" s="44">
        <v>0.14000000000000001</v>
      </c>
      <c r="D115" s="44">
        <v>0.2</v>
      </c>
      <c r="E115" s="44">
        <v>0.15</v>
      </c>
      <c r="F115" s="45">
        <v>11262</v>
      </c>
      <c r="G115" s="46">
        <v>9793</v>
      </c>
      <c r="H115" s="46">
        <v>11054</v>
      </c>
      <c r="I115" s="46">
        <v>5067</v>
      </c>
      <c r="J115" s="47">
        <v>0.15</v>
      </c>
      <c r="K115" s="48">
        <v>0.02</v>
      </c>
      <c r="L115" s="48">
        <v>1.22</v>
      </c>
      <c r="M115" s="19"/>
    </row>
    <row r="116" spans="1:13" x14ac:dyDescent="0.3">
      <c r="A116" s="20" t="s">
        <v>10</v>
      </c>
      <c r="B116" s="44">
        <v>0.21</v>
      </c>
      <c r="C116" s="44">
        <v>0.2</v>
      </c>
      <c r="D116" s="44">
        <v>0.23</v>
      </c>
      <c r="E116" s="44">
        <v>0.21</v>
      </c>
      <c r="F116" s="45">
        <v>37551</v>
      </c>
      <c r="G116" s="46">
        <v>36378</v>
      </c>
      <c r="H116" s="46">
        <v>42441</v>
      </c>
      <c r="I116" s="46">
        <v>36835</v>
      </c>
      <c r="J116" s="47">
        <v>0.03</v>
      </c>
      <c r="K116" s="48">
        <v>-0.12</v>
      </c>
      <c r="L116" s="48">
        <v>0.02</v>
      </c>
      <c r="M116" s="19"/>
    </row>
    <row r="117" spans="1:13" x14ac:dyDescent="0.3">
      <c r="A117" s="20" t="s">
        <v>11</v>
      </c>
      <c r="B117" s="44">
        <v>0.1</v>
      </c>
      <c r="C117" s="44">
        <v>0.08</v>
      </c>
      <c r="D117" s="44">
        <v>0.12</v>
      </c>
      <c r="E117" s="44">
        <v>0.11</v>
      </c>
      <c r="F117" s="45">
        <v>15864</v>
      </c>
      <c r="G117" s="46">
        <v>12738</v>
      </c>
      <c r="H117" s="46">
        <v>18535</v>
      </c>
      <c r="I117" s="46">
        <v>15425</v>
      </c>
      <c r="J117" s="47">
        <v>0.25</v>
      </c>
      <c r="K117" s="48">
        <v>-0.14000000000000001</v>
      </c>
      <c r="L117" s="48">
        <v>0.03</v>
      </c>
      <c r="M117" s="19"/>
    </row>
    <row r="118" spans="1:13" x14ac:dyDescent="0.3">
      <c r="A118" s="20" t="s">
        <v>12</v>
      </c>
      <c r="B118" s="44">
        <v>0.4</v>
      </c>
      <c r="C118" s="44">
        <v>0.43</v>
      </c>
      <c r="D118" s="44">
        <v>0.19</v>
      </c>
      <c r="E118" s="44">
        <v>0.23</v>
      </c>
      <c r="F118" s="45">
        <v>413</v>
      </c>
      <c r="G118" s="46">
        <v>406</v>
      </c>
      <c r="H118" s="46">
        <v>161</v>
      </c>
      <c r="I118" s="46">
        <v>202</v>
      </c>
      <c r="J118" s="47">
        <v>0.02</v>
      </c>
      <c r="K118" s="48">
        <v>1.57</v>
      </c>
      <c r="L118" s="48">
        <v>1.04</v>
      </c>
      <c r="M118" s="49"/>
    </row>
    <row r="119" spans="1:13" x14ac:dyDescent="0.3">
      <c r="A119" s="20" t="s">
        <v>13</v>
      </c>
      <c r="B119" s="44">
        <v>0.17</v>
      </c>
      <c r="C119" s="44">
        <v>0.16</v>
      </c>
      <c r="D119" s="44">
        <v>0.19</v>
      </c>
      <c r="E119" s="44" t="s">
        <v>14</v>
      </c>
      <c r="F119" s="45">
        <v>89</v>
      </c>
      <c r="G119" s="46">
        <v>68</v>
      </c>
      <c r="H119" s="46">
        <v>86</v>
      </c>
      <c r="I119" s="50" t="s">
        <v>14</v>
      </c>
      <c r="J119" s="47">
        <v>0.31</v>
      </c>
      <c r="K119" s="48">
        <v>0.03</v>
      </c>
      <c r="L119" s="51" t="s">
        <v>14</v>
      </c>
      <c r="M119" s="19"/>
    </row>
    <row r="120" spans="1:13" x14ac:dyDescent="0.3">
      <c r="A120" s="20" t="s">
        <v>15</v>
      </c>
      <c r="B120" s="44">
        <v>0.24</v>
      </c>
      <c r="C120" s="44">
        <v>0.24</v>
      </c>
      <c r="D120" s="44">
        <v>0.3</v>
      </c>
      <c r="E120" s="44" t="s">
        <v>14</v>
      </c>
      <c r="F120" s="45">
        <v>3862</v>
      </c>
      <c r="G120" s="46">
        <v>3630</v>
      </c>
      <c r="H120" s="46">
        <v>3938</v>
      </c>
      <c r="I120" s="50" t="s">
        <v>14</v>
      </c>
      <c r="J120" s="47">
        <v>0.06</v>
      </c>
      <c r="K120" s="48">
        <v>-0.02</v>
      </c>
      <c r="L120" s="51" t="s">
        <v>14</v>
      </c>
      <c r="M120" s="19"/>
    </row>
    <row r="121" spans="1:13" x14ac:dyDescent="0.3">
      <c r="A121" s="20" t="s">
        <v>16</v>
      </c>
      <c r="B121" s="44"/>
      <c r="C121" s="44"/>
      <c r="D121" s="44"/>
      <c r="E121" s="44"/>
      <c r="F121" s="52">
        <v>1297</v>
      </c>
      <c r="G121" s="53">
        <v>1122</v>
      </c>
      <c r="H121" s="53">
        <v>1223</v>
      </c>
      <c r="I121" s="53">
        <v>2551</v>
      </c>
      <c r="J121" s="47">
        <v>0.16</v>
      </c>
      <c r="K121" s="48">
        <v>0.06</v>
      </c>
      <c r="L121" s="48">
        <v>-0.49</v>
      </c>
      <c r="M121" s="19"/>
    </row>
    <row r="122" spans="1:13" ht="15" thickBot="1" x14ac:dyDescent="0.35">
      <c r="A122" s="54"/>
      <c r="B122" s="55"/>
      <c r="C122" s="55"/>
      <c r="D122" s="55"/>
      <c r="E122" s="55"/>
      <c r="F122" s="56"/>
      <c r="G122" s="56"/>
      <c r="H122" s="56"/>
      <c r="I122" s="56"/>
      <c r="J122" s="57"/>
      <c r="K122" s="57"/>
      <c r="L122" s="57"/>
      <c r="M122" s="58"/>
    </row>
    <row r="123" spans="1:13" x14ac:dyDescent="0.3">
      <c r="A123" s="32" t="s">
        <v>30</v>
      </c>
      <c r="B123" s="33">
        <v>0.15</v>
      </c>
      <c r="C123" s="33">
        <v>0.16</v>
      </c>
      <c r="D123" s="33">
        <v>0.18</v>
      </c>
      <c r="E123" s="33">
        <v>0.12</v>
      </c>
      <c r="F123" s="34">
        <v>5536</v>
      </c>
      <c r="G123" s="35">
        <v>5933</v>
      </c>
      <c r="H123" s="35">
        <v>6599</v>
      </c>
      <c r="I123" s="35">
        <v>4692</v>
      </c>
      <c r="J123" s="36">
        <v>-7.0000000000000007E-2</v>
      </c>
      <c r="K123" s="37">
        <v>-0.16</v>
      </c>
      <c r="L123" s="37">
        <v>0.18</v>
      </c>
      <c r="M123" s="38"/>
    </row>
    <row r="124" spans="1:13" x14ac:dyDescent="0.3">
      <c r="A124" s="20" t="s">
        <v>8</v>
      </c>
      <c r="B124" s="59">
        <v>0.2</v>
      </c>
      <c r="C124" s="59">
        <v>0.2</v>
      </c>
      <c r="D124" s="59">
        <v>0.21</v>
      </c>
      <c r="E124" s="59">
        <v>0.2</v>
      </c>
      <c r="F124" s="60">
        <v>2594</v>
      </c>
      <c r="G124" s="61">
        <v>2695</v>
      </c>
      <c r="H124" s="61">
        <v>2835</v>
      </c>
      <c r="I124" s="61">
        <v>2957</v>
      </c>
      <c r="J124" s="62">
        <v>-0.04</v>
      </c>
      <c r="K124" s="63">
        <v>-0.09</v>
      </c>
      <c r="L124" s="63">
        <v>-0.12</v>
      </c>
      <c r="M124" s="19"/>
    </row>
    <row r="125" spans="1:13" x14ac:dyDescent="0.3">
      <c r="A125" s="20" t="s">
        <v>9</v>
      </c>
      <c r="B125" s="15">
        <v>0.15</v>
      </c>
      <c r="C125" s="15">
        <v>0.24</v>
      </c>
      <c r="D125" s="15">
        <v>0.39</v>
      </c>
      <c r="E125" s="15">
        <v>0.11</v>
      </c>
      <c r="F125" s="64">
        <v>717</v>
      </c>
      <c r="G125" s="65">
        <v>840</v>
      </c>
      <c r="H125" s="65">
        <v>1040</v>
      </c>
      <c r="I125" s="65">
        <v>181</v>
      </c>
      <c r="J125" s="66">
        <v>-0.15</v>
      </c>
      <c r="K125" s="67">
        <v>-0.31</v>
      </c>
      <c r="L125" s="67">
        <v>2.96</v>
      </c>
      <c r="M125" s="19"/>
    </row>
    <row r="126" spans="1:13" x14ac:dyDescent="0.3">
      <c r="A126" s="20" t="s">
        <v>10</v>
      </c>
      <c r="B126" s="15">
        <v>0.14000000000000001</v>
      </c>
      <c r="C126" s="15">
        <v>0.16</v>
      </c>
      <c r="D126" s="15">
        <v>0.17</v>
      </c>
      <c r="E126" s="15">
        <v>0.14000000000000001</v>
      </c>
      <c r="F126" s="64">
        <v>598</v>
      </c>
      <c r="G126" s="65">
        <v>693</v>
      </c>
      <c r="H126" s="65">
        <v>738</v>
      </c>
      <c r="I126" s="65">
        <v>760</v>
      </c>
      <c r="J126" s="66">
        <v>-0.14000000000000001</v>
      </c>
      <c r="K126" s="67">
        <v>-0.19</v>
      </c>
      <c r="L126" s="67">
        <v>-0.21</v>
      </c>
      <c r="M126" s="19"/>
    </row>
    <row r="127" spans="1:13" x14ac:dyDescent="0.3">
      <c r="A127" s="20" t="s">
        <v>11</v>
      </c>
      <c r="B127" s="15">
        <v>0.11</v>
      </c>
      <c r="C127" s="15">
        <v>0.1</v>
      </c>
      <c r="D127" s="15">
        <v>0.11</v>
      </c>
      <c r="E127" s="15">
        <v>0.13</v>
      </c>
      <c r="F127" s="64">
        <v>58</v>
      </c>
      <c r="G127" s="65">
        <v>59</v>
      </c>
      <c r="H127" s="65">
        <v>83</v>
      </c>
      <c r="I127" s="65">
        <v>109</v>
      </c>
      <c r="J127" s="66">
        <v>-0.02</v>
      </c>
      <c r="K127" s="67">
        <v>-0.3</v>
      </c>
      <c r="L127" s="67">
        <v>-0.47</v>
      </c>
      <c r="M127" s="19"/>
    </row>
    <row r="128" spans="1:13" x14ac:dyDescent="0.3">
      <c r="A128" s="20" t="s">
        <v>12</v>
      </c>
      <c r="B128" s="15">
        <v>0.15</v>
      </c>
      <c r="C128" s="15">
        <v>0.13</v>
      </c>
      <c r="D128" s="15" t="s">
        <v>25</v>
      </c>
      <c r="E128" s="15">
        <v>0.08</v>
      </c>
      <c r="F128" s="64">
        <v>16</v>
      </c>
      <c r="G128" s="65">
        <v>15</v>
      </c>
      <c r="H128" s="16" t="s">
        <v>25</v>
      </c>
      <c r="I128" s="65">
        <v>15</v>
      </c>
      <c r="J128" s="66">
        <v>7.0000000000000007E-2</v>
      </c>
      <c r="K128" s="21" t="s">
        <v>25</v>
      </c>
      <c r="L128" s="67">
        <v>7.0000000000000007E-2</v>
      </c>
      <c r="M128" s="19"/>
    </row>
    <row r="129" spans="1:13" x14ac:dyDescent="0.3">
      <c r="A129" s="20" t="s">
        <v>13</v>
      </c>
      <c r="B129" s="15">
        <v>0.02</v>
      </c>
      <c r="C129" s="15">
        <v>0.01</v>
      </c>
      <c r="D129" s="15">
        <v>0.02</v>
      </c>
      <c r="E129" s="15" t="s">
        <v>14</v>
      </c>
      <c r="F129" s="64">
        <v>189</v>
      </c>
      <c r="G129" s="65">
        <v>167</v>
      </c>
      <c r="H129" s="65">
        <v>245</v>
      </c>
      <c r="I129" s="16" t="s">
        <v>14</v>
      </c>
      <c r="J129" s="66">
        <v>0.13</v>
      </c>
      <c r="K129" s="67">
        <v>-0.23</v>
      </c>
      <c r="L129" s="24" t="s">
        <v>14</v>
      </c>
      <c r="M129" s="19"/>
    </row>
    <row r="130" spans="1:13" x14ac:dyDescent="0.3">
      <c r="A130" s="20" t="s">
        <v>15</v>
      </c>
      <c r="B130" s="15">
        <v>0.28000000000000003</v>
      </c>
      <c r="C130" s="15">
        <v>0.39</v>
      </c>
      <c r="D130" s="15">
        <v>0.55000000000000004</v>
      </c>
      <c r="E130" s="15" t="s">
        <v>14</v>
      </c>
      <c r="F130" s="64">
        <v>1267</v>
      </c>
      <c r="G130" s="65">
        <v>1377</v>
      </c>
      <c r="H130" s="65">
        <v>1600</v>
      </c>
      <c r="I130" s="16" t="s">
        <v>14</v>
      </c>
      <c r="J130" s="66">
        <v>-0.08</v>
      </c>
      <c r="K130" s="67">
        <v>-0.21</v>
      </c>
      <c r="L130" s="24" t="s">
        <v>14</v>
      </c>
      <c r="M130" s="19"/>
    </row>
    <row r="131" spans="1:13" x14ac:dyDescent="0.3">
      <c r="A131" s="20" t="s">
        <v>16</v>
      </c>
      <c r="B131" s="15"/>
      <c r="C131" s="15"/>
      <c r="D131" s="15"/>
      <c r="E131" s="15"/>
      <c r="F131" s="17">
        <v>97</v>
      </c>
      <c r="G131" s="25">
        <v>87</v>
      </c>
      <c r="H131" s="71" t="s">
        <v>25</v>
      </c>
      <c r="I131" s="25">
        <v>511</v>
      </c>
      <c r="J131" s="66">
        <v>0.11</v>
      </c>
      <c r="K131" s="21" t="s">
        <v>25</v>
      </c>
      <c r="L131" s="67">
        <v>-0.81</v>
      </c>
      <c r="M131" s="19"/>
    </row>
    <row r="132" spans="1:13" ht="15" thickBot="1" x14ac:dyDescent="0.35">
      <c r="A132" s="54"/>
      <c r="B132" s="55"/>
      <c r="C132" s="55"/>
      <c r="D132" s="55"/>
      <c r="E132" s="55"/>
      <c r="F132" s="56"/>
      <c r="G132" s="56"/>
      <c r="H132" s="56"/>
      <c r="I132" s="56"/>
      <c r="J132" s="57"/>
      <c r="K132" s="57"/>
      <c r="L132" s="57"/>
      <c r="M132" s="58"/>
    </row>
    <row r="133" spans="1:13" x14ac:dyDescent="0.3">
      <c r="A133" s="32" t="s">
        <v>31</v>
      </c>
      <c r="B133" s="33">
        <v>0.1</v>
      </c>
      <c r="C133" s="33">
        <v>0.1</v>
      </c>
      <c r="D133" s="33">
        <v>0.11</v>
      </c>
      <c r="E133" s="33">
        <v>0.09</v>
      </c>
      <c r="F133" s="34">
        <v>7833</v>
      </c>
      <c r="G133" s="35">
        <v>7343</v>
      </c>
      <c r="H133" s="35">
        <v>7493</v>
      </c>
      <c r="I133" s="35">
        <v>5372</v>
      </c>
      <c r="J133" s="36">
        <v>7.0000000000000007E-2</v>
      </c>
      <c r="K133" s="37">
        <v>0.05</v>
      </c>
      <c r="L133" s="37">
        <v>0.46</v>
      </c>
      <c r="M133" s="38"/>
    </row>
    <row r="134" spans="1:13" x14ac:dyDescent="0.3">
      <c r="A134" s="20" t="s">
        <v>8</v>
      </c>
      <c r="B134" s="39">
        <v>0.28999999999999998</v>
      </c>
      <c r="C134" s="39">
        <v>0.23</v>
      </c>
      <c r="D134" s="39">
        <v>0.3</v>
      </c>
      <c r="E134" s="39">
        <v>0.23</v>
      </c>
      <c r="F134" s="40">
        <v>329</v>
      </c>
      <c r="G134" s="41">
        <v>262</v>
      </c>
      <c r="H134" s="41">
        <v>319</v>
      </c>
      <c r="I134" s="41">
        <v>226</v>
      </c>
      <c r="J134" s="42">
        <v>0.26</v>
      </c>
      <c r="K134" s="43">
        <v>0.03</v>
      </c>
      <c r="L134" s="43">
        <v>0.46</v>
      </c>
      <c r="M134" s="19"/>
    </row>
    <row r="135" spans="1:13" x14ac:dyDescent="0.3">
      <c r="A135" s="20" t="s">
        <v>9</v>
      </c>
      <c r="B135" s="44">
        <v>0.06</v>
      </c>
      <c r="C135" s="44">
        <v>0.06</v>
      </c>
      <c r="D135" s="44">
        <v>0.08</v>
      </c>
      <c r="E135" s="44">
        <v>0.04</v>
      </c>
      <c r="F135" s="45">
        <v>951</v>
      </c>
      <c r="G135" s="46">
        <v>826</v>
      </c>
      <c r="H135" s="46">
        <v>847</v>
      </c>
      <c r="I135" s="46">
        <v>348</v>
      </c>
      <c r="J135" s="47">
        <v>0.15</v>
      </c>
      <c r="K135" s="48">
        <v>0.12</v>
      </c>
      <c r="L135" s="48">
        <v>1.73</v>
      </c>
      <c r="M135" s="19"/>
    </row>
    <row r="136" spans="1:13" x14ac:dyDescent="0.3">
      <c r="A136" s="20" t="s">
        <v>10</v>
      </c>
      <c r="B136" s="44">
        <v>0.1</v>
      </c>
      <c r="C136" s="44">
        <v>0.1</v>
      </c>
      <c r="D136" s="44">
        <v>0.11</v>
      </c>
      <c r="E136" s="44">
        <v>0.09</v>
      </c>
      <c r="F136" s="45">
        <v>5633</v>
      </c>
      <c r="G136" s="46">
        <v>5404</v>
      </c>
      <c r="H136" s="46">
        <v>5776</v>
      </c>
      <c r="I136" s="46">
        <v>4466</v>
      </c>
      <c r="J136" s="47">
        <v>0.04</v>
      </c>
      <c r="K136" s="48">
        <v>-0.02</v>
      </c>
      <c r="L136" s="48">
        <v>0.26</v>
      </c>
      <c r="M136" s="19"/>
    </row>
    <row r="137" spans="1:13" x14ac:dyDescent="0.3">
      <c r="A137" s="20" t="s">
        <v>11</v>
      </c>
      <c r="B137" s="44">
        <v>0.08</v>
      </c>
      <c r="C137" s="44">
        <v>0.05</v>
      </c>
      <c r="D137" s="44">
        <v>7.0000000000000007E-2</v>
      </c>
      <c r="E137" s="44">
        <v>0.06</v>
      </c>
      <c r="F137" s="45">
        <v>83</v>
      </c>
      <c r="G137" s="46">
        <v>52</v>
      </c>
      <c r="H137" s="46">
        <v>60</v>
      </c>
      <c r="I137" s="46">
        <v>43</v>
      </c>
      <c r="J137" s="47">
        <v>0.6</v>
      </c>
      <c r="K137" s="48">
        <v>0.38</v>
      </c>
      <c r="L137" s="48">
        <v>0.93</v>
      </c>
      <c r="M137" s="19"/>
    </row>
    <row r="138" spans="1:13" x14ac:dyDescent="0.3">
      <c r="A138" s="20" t="s">
        <v>12</v>
      </c>
      <c r="B138" s="44">
        <v>0.1</v>
      </c>
      <c r="C138" s="44">
        <v>0.13</v>
      </c>
      <c r="D138" s="44">
        <v>0.05</v>
      </c>
      <c r="E138" s="44">
        <v>0.04</v>
      </c>
      <c r="F138" s="45">
        <v>99</v>
      </c>
      <c r="G138" s="46">
        <v>112</v>
      </c>
      <c r="H138" s="46">
        <v>35</v>
      </c>
      <c r="I138" s="46">
        <v>36</v>
      </c>
      <c r="J138" s="47">
        <v>-0.12</v>
      </c>
      <c r="K138" s="48">
        <v>1.83</v>
      </c>
      <c r="L138" s="48">
        <v>1.75</v>
      </c>
      <c r="M138" s="49"/>
    </row>
    <row r="139" spans="1:13" x14ac:dyDescent="0.3">
      <c r="A139" s="20" t="s">
        <v>13</v>
      </c>
      <c r="B139" s="44">
        <v>7.0000000000000007E-2</v>
      </c>
      <c r="C139" s="44">
        <v>0.08</v>
      </c>
      <c r="D139" s="44">
        <v>0.1</v>
      </c>
      <c r="E139" s="44" t="s">
        <v>14</v>
      </c>
      <c r="F139" s="45">
        <v>19</v>
      </c>
      <c r="G139" s="46">
        <v>22</v>
      </c>
      <c r="H139" s="46">
        <v>24</v>
      </c>
      <c r="I139" s="50" t="s">
        <v>14</v>
      </c>
      <c r="J139" s="47">
        <v>-0.14000000000000001</v>
      </c>
      <c r="K139" s="48">
        <v>-0.21</v>
      </c>
      <c r="L139" s="51" t="s">
        <v>14</v>
      </c>
      <c r="M139" s="19"/>
    </row>
    <row r="140" spans="1:13" x14ac:dyDescent="0.3">
      <c r="A140" s="20" t="s">
        <v>15</v>
      </c>
      <c r="B140" s="44">
        <v>0.13</v>
      </c>
      <c r="C140" s="44">
        <v>0.13</v>
      </c>
      <c r="D140" s="44">
        <v>0.21</v>
      </c>
      <c r="E140" s="44" t="s">
        <v>14</v>
      </c>
      <c r="F140" s="45">
        <v>344</v>
      </c>
      <c r="G140" s="46">
        <v>300</v>
      </c>
      <c r="H140" s="46">
        <v>317</v>
      </c>
      <c r="I140" s="50" t="s">
        <v>14</v>
      </c>
      <c r="J140" s="47">
        <v>0.15</v>
      </c>
      <c r="K140" s="48">
        <v>0.09</v>
      </c>
      <c r="L140" s="51" t="s">
        <v>14</v>
      </c>
      <c r="M140" s="19"/>
    </row>
    <row r="141" spans="1:13" x14ac:dyDescent="0.3">
      <c r="A141" s="20" t="s">
        <v>16</v>
      </c>
      <c r="B141" s="44"/>
      <c r="C141" s="44"/>
      <c r="D141" s="44"/>
      <c r="E141" s="44"/>
      <c r="F141" s="52">
        <v>375</v>
      </c>
      <c r="G141" s="53">
        <v>365</v>
      </c>
      <c r="H141" s="53">
        <v>115</v>
      </c>
      <c r="I141" s="53">
        <v>169</v>
      </c>
      <c r="J141" s="47">
        <v>0.03</v>
      </c>
      <c r="K141" s="48">
        <v>2.2599999999999998</v>
      </c>
      <c r="L141" s="48">
        <v>1.22</v>
      </c>
      <c r="M141" s="19"/>
    </row>
    <row r="142" spans="1:13" ht="15" thickBot="1" x14ac:dyDescent="0.35">
      <c r="A142" s="54"/>
      <c r="B142" s="55"/>
      <c r="C142" s="55"/>
      <c r="D142" s="55"/>
      <c r="E142" s="55"/>
      <c r="F142" s="56"/>
      <c r="G142" s="56"/>
      <c r="H142" s="56"/>
      <c r="I142" s="56"/>
      <c r="J142" s="57"/>
      <c r="K142" s="57"/>
      <c r="L142" s="57"/>
      <c r="M142" s="58"/>
    </row>
    <row r="143" spans="1:13" x14ac:dyDescent="0.3">
      <c r="A143" s="32" t="s">
        <v>32</v>
      </c>
      <c r="B143" s="33">
        <v>0.23</v>
      </c>
      <c r="C143" s="33">
        <v>0.21</v>
      </c>
      <c r="D143" s="33">
        <v>0.21</v>
      </c>
      <c r="E143" s="33">
        <v>0.15</v>
      </c>
      <c r="F143" s="34">
        <v>115340</v>
      </c>
      <c r="G143" s="35">
        <v>107637</v>
      </c>
      <c r="H143" s="35">
        <v>109597</v>
      </c>
      <c r="I143" s="35">
        <v>76316</v>
      </c>
      <c r="J143" s="36">
        <v>7.0000000000000007E-2</v>
      </c>
      <c r="K143" s="37">
        <v>0.05</v>
      </c>
      <c r="L143" s="37">
        <v>0.51</v>
      </c>
      <c r="M143" s="38"/>
    </row>
    <row r="144" spans="1:13" x14ac:dyDescent="0.3">
      <c r="A144" s="20" t="s">
        <v>8</v>
      </c>
      <c r="B144" s="59">
        <v>0.53</v>
      </c>
      <c r="C144" s="59">
        <v>0.49</v>
      </c>
      <c r="D144" s="59">
        <v>0.51</v>
      </c>
      <c r="E144" s="59">
        <v>0.43</v>
      </c>
      <c r="F144" s="60">
        <v>15042</v>
      </c>
      <c r="G144" s="61">
        <v>13908</v>
      </c>
      <c r="H144" s="61">
        <v>12668</v>
      </c>
      <c r="I144" s="61">
        <v>8898</v>
      </c>
      <c r="J144" s="62">
        <v>0.08</v>
      </c>
      <c r="K144" s="63">
        <v>0.19</v>
      </c>
      <c r="L144" s="63">
        <v>0.69</v>
      </c>
      <c r="M144" s="19"/>
    </row>
    <row r="145" spans="1:13" x14ac:dyDescent="0.3">
      <c r="A145" s="20" t="s">
        <v>9</v>
      </c>
      <c r="B145" s="15">
        <v>0.22</v>
      </c>
      <c r="C145" s="15">
        <v>0.2</v>
      </c>
      <c r="D145" s="15">
        <v>0.22</v>
      </c>
      <c r="E145" s="15">
        <v>0.13</v>
      </c>
      <c r="F145" s="64">
        <v>30666</v>
      </c>
      <c r="G145" s="65">
        <v>26945</v>
      </c>
      <c r="H145" s="65">
        <v>26848</v>
      </c>
      <c r="I145" s="65">
        <v>12683</v>
      </c>
      <c r="J145" s="66">
        <v>0.14000000000000001</v>
      </c>
      <c r="K145" s="67">
        <v>0.14000000000000001</v>
      </c>
      <c r="L145" s="67">
        <v>1.42</v>
      </c>
      <c r="M145" s="19"/>
    </row>
    <row r="146" spans="1:13" x14ac:dyDescent="0.3">
      <c r="A146" s="20" t="s">
        <v>10</v>
      </c>
      <c r="B146" s="15">
        <v>0.22</v>
      </c>
      <c r="C146" s="15">
        <v>0.2</v>
      </c>
      <c r="D146" s="15">
        <v>0.22</v>
      </c>
      <c r="E146" s="15">
        <v>0.16</v>
      </c>
      <c r="F146" s="64">
        <v>51620</v>
      </c>
      <c r="G146" s="65">
        <v>49551</v>
      </c>
      <c r="H146" s="65">
        <v>55723</v>
      </c>
      <c r="I146" s="65">
        <v>41705</v>
      </c>
      <c r="J146" s="66">
        <v>0.04</v>
      </c>
      <c r="K146" s="67">
        <v>-7.0000000000000007E-2</v>
      </c>
      <c r="L146" s="67">
        <v>0.24</v>
      </c>
      <c r="M146" s="19"/>
    </row>
    <row r="147" spans="1:13" x14ac:dyDescent="0.3">
      <c r="A147" s="20" t="s">
        <v>11</v>
      </c>
      <c r="B147" s="15">
        <v>0.11</v>
      </c>
      <c r="C147" s="15">
        <v>0.09</v>
      </c>
      <c r="D147" s="15">
        <v>0.1</v>
      </c>
      <c r="E147" s="15">
        <v>0.08</v>
      </c>
      <c r="F147" s="64">
        <v>8560</v>
      </c>
      <c r="G147" s="65">
        <v>7338</v>
      </c>
      <c r="H147" s="65">
        <v>8749</v>
      </c>
      <c r="I147" s="65">
        <v>7696</v>
      </c>
      <c r="J147" s="66">
        <v>0.17</v>
      </c>
      <c r="K147" s="67">
        <v>-0.02</v>
      </c>
      <c r="L147" s="67">
        <v>0.11</v>
      </c>
      <c r="M147" s="19"/>
    </row>
    <row r="148" spans="1:13" x14ac:dyDescent="0.3">
      <c r="A148" s="20" t="s">
        <v>12</v>
      </c>
      <c r="B148" s="15">
        <v>0.5</v>
      </c>
      <c r="C148" s="15">
        <v>0.35</v>
      </c>
      <c r="D148" s="15">
        <v>0.11</v>
      </c>
      <c r="E148" s="15">
        <v>0.11</v>
      </c>
      <c r="F148" s="64">
        <v>617</v>
      </c>
      <c r="G148" s="65">
        <v>461</v>
      </c>
      <c r="H148" s="65">
        <v>157</v>
      </c>
      <c r="I148" s="65">
        <v>160</v>
      </c>
      <c r="J148" s="66">
        <v>0.34</v>
      </c>
      <c r="K148" s="67">
        <v>2.93</v>
      </c>
      <c r="L148" s="67">
        <v>2.86</v>
      </c>
      <c r="M148" s="19"/>
    </row>
    <row r="149" spans="1:13" x14ac:dyDescent="0.3">
      <c r="A149" s="20" t="s">
        <v>13</v>
      </c>
      <c r="B149" s="15">
        <v>0.1</v>
      </c>
      <c r="C149" s="15">
        <v>0.09</v>
      </c>
      <c r="D149" s="15">
        <v>0.16</v>
      </c>
      <c r="E149" s="15" t="s">
        <v>14</v>
      </c>
      <c r="F149" s="64">
        <v>65</v>
      </c>
      <c r="G149" s="65">
        <v>53</v>
      </c>
      <c r="H149" s="65">
        <v>80</v>
      </c>
      <c r="I149" s="16" t="s">
        <v>14</v>
      </c>
      <c r="J149" s="66">
        <v>0.23</v>
      </c>
      <c r="K149" s="67">
        <v>-0.19</v>
      </c>
      <c r="L149" s="24" t="s">
        <v>14</v>
      </c>
      <c r="M149" s="19"/>
    </row>
    <row r="150" spans="1:13" x14ac:dyDescent="0.3">
      <c r="A150" s="20" t="s">
        <v>15</v>
      </c>
      <c r="B150" s="15">
        <v>0.23</v>
      </c>
      <c r="C150" s="15">
        <v>0.23</v>
      </c>
      <c r="D150" s="15">
        <v>0.28000000000000003</v>
      </c>
      <c r="E150" s="15" t="s">
        <v>14</v>
      </c>
      <c r="F150" s="64">
        <v>4480</v>
      </c>
      <c r="G150" s="65">
        <v>4175</v>
      </c>
      <c r="H150" s="65">
        <v>3966</v>
      </c>
      <c r="I150" s="16" t="s">
        <v>14</v>
      </c>
      <c r="J150" s="66">
        <v>7.0000000000000007E-2</v>
      </c>
      <c r="K150" s="67">
        <v>0.13</v>
      </c>
      <c r="L150" s="24" t="s">
        <v>14</v>
      </c>
      <c r="M150" s="19"/>
    </row>
    <row r="151" spans="1:13" x14ac:dyDescent="0.3">
      <c r="A151" s="20" t="s">
        <v>16</v>
      </c>
      <c r="B151" s="15"/>
      <c r="C151" s="15"/>
      <c r="D151" s="15"/>
      <c r="E151" s="15"/>
      <c r="F151" s="17">
        <v>4290</v>
      </c>
      <c r="G151" s="25">
        <v>5206</v>
      </c>
      <c r="H151" s="25">
        <v>1389</v>
      </c>
      <c r="I151" s="25">
        <v>3155</v>
      </c>
      <c r="J151" s="66">
        <v>-0.18</v>
      </c>
      <c r="K151" s="67">
        <v>2.09</v>
      </c>
      <c r="L151" s="67">
        <v>0.36</v>
      </c>
      <c r="M151" s="19"/>
    </row>
    <row r="152" spans="1:13" ht="15" thickBot="1" x14ac:dyDescent="0.35">
      <c r="A152" s="54"/>
      <c r="B152" s="55"/>
      <c r="C152" s="55"/>
      <c r="D152" s="55"/>
      <c r="E152" s="55"/>
      <c r="F152" s="56"/>
      <c r="G152" s="56"/>
      <c r="H152" s="56"/>
      <c r="I152" s="56"/>
      <c r="J152" s="57"/>
      <c r="K152" s="57"/>
      <c r="L152" s="57"/>
      <c r="M152" s="58"/>
    </row>
    <row r="153" spans="1:13" x14ac:dyDescent="0.3">
      <c r="A153" s="32" t="s">
        <v>33</v>
      </c>
      <c r="B153" s="33">
        <v>0.17</v>
      </c>
      <c r="C153" s="33">
        <v>0.17</v>
      </c>
      <c r="D153" s="33">
        <v>0.17</v>
      </c>
      <c r="E153" s="33">
        <v>0.15</v>
      </c>
      <c r="F153" s="34">
        <v>44129</v>
      </c>
      <c r="G153" s="35">
        <v>44412</v>
      </c>
      <c r="H153" s="35">
        <v>44714</v>
      </c>
      <c r="I153" s="35">
        <v>36821</v>
      </c>
      <c r="J153" s="36">
        <v>-0.01</v>
      </c>
      <c r="K153" s="37">
        <v>-0.01</v>
      </c>
      <c r="L153" s="37">
        <v>0.2</v>
      </c>
      <c r="M153" s="38"/>
    </row>
    <row r="154" spans="1:13" x14ac:dyDescent="0.3">
      <c r="A154" s="20" t="s">
        <v>8</v>
      </c>
      <c r="B154" s="39">
        <v>0.39</v>
      </c>
      <c r="C154" s="39">
        <v>0.38</v>
      </c>
      <c r="D154" s="39">
        <v>0.39</v>
      </c>
      <c r="E154" s="39">
        <v>0.39</v>
      </c>
      <c r="F154" s="40">
        <v>2893</v>
      </c>
      <c r="G154" s="41">
        <v>2744</v>
      </c>
      <c r="H154" s="41">
        <v>2276</v>
      </c>
      <c r="I154" s="41">
        <v>1659</v>
      </c>
      <c r="J154" s="42">
        <v>0.05</v>
      </c>
      <c r="K154" s="43">
        <v>0.27</v>
      </c>
      <c r="L154" s="43">
        <v>0.74</v>
      </c>
      <c r="M154" s="19"/>
    </row>
    <row r="155" spans="1:13" x14ac:dyDescent="0.3">
      <c r="A155" s="20" t="s">
        <v>9</v>
      </c>
      <c r="B155" s="44">
        <v>0.13</v>
      </c>
      <c r="C155" s="44">
        <v>0.13</v>
      </c>
      <c r="D155" s="44">
        <v>0.15</v>
      </c>
      <c r="E155" s="44">
        <v>0.1</v>
      </c>
      <c r="F155" s="45">
        <v>4485</v>
      </c>
      <c r="G155" s="46">
        <v>4274</v>
      </c>
      <c r="H155" s="46">
        <v>3971</v>
      </c>
      <c r="I155" s="46">
        <v>1809</v>
      </c>
      <c r="J155" s="47">
        <v>0.05</v>
      </c>
      <c r="K155" s="48">
        <v>0.13</v>
      </c>
      <c r="L155" s="48">
        <v>1.48</v>
      </c>
      <c r="M155" s="19"/>
    </row>
    <row r="156" spans="1:13" x14ac:dyDescent="0.3">
      <c r="A156" s="20" t="s">
        <v>10</v>
      </c>
      <c r="B156" s="44">
        <v>0.18</v>
      </c>
      <c r="C156" s="44">
        <v>0.18</v>
      </c>
      <c r="D156" s="44">
        <v>0.18</v>
      </c>
      <c r="E156" s="44">
        <v>0.16</v>
      </c>
      <c r="F156" s="45">
        <v>30294</v>
      </c>
      <c r="G156" s="46">
        <v>31522</v>
      </c>
      <c r="H156" s="46">
        <v>33642</v>
      </c>
      <c r="I156" s="46">
        <v>29469</v>
      </c>
      <c r="J156" s="47">
        <v>-0.04</v>
      </c>
      <c r="K156" s="48">
        <v>-0.1</v>
      </c>
      <c r="L156" s="48">
        <v>0.03</v>
      </c>
      <c r="M156" s="19"/>
    </row>
    <row r="157" spans="1:13" x14ac:dyDescent="0.3">
      <c r="A157" s="20" t="s">
        <v>11</v>
      </c>
      <c r="B157" s="44">
        <v>0.08</v>
      </c>
      <c r="C157" s="44">
        <v>7.0000000000000007E-2</v>
      </c>
      <c r="D157" s="44">
        <v>7.0000000000000007E-2</v>
      </c>
      <c r="E157" s="44">
        <v>7.0000000000000007E-2</v>
      </c>
      <c r="F157" s="45">
        <v>2701</v>
      </c>
      <c r="G157" s="46">
        <v>2397</v>
      </c>
      <c r="H157" s="46">
        <v>2281</v>
      </c>
      <c r="I157" s="46">
        <v>1948</v>
      </c>
      <c r="J157" s="47">
        <v>0.13</v>
      </c>
      <c r="K157" s="48">
        <v>0.18</v>
      </c>
      <c r="L157" s="48">
        <v>0.39</v>
      </c>
      <c r="M157" s="19"/>
    </row>
    <row r="158" spans="1:13" x14ac:dyDescent="0.3">
      <c r="A158" s="20" t="s">
        <v>12</v>
      </c>
      <c r="B158" s="44">
        <v>0.82</v>
      </c>
      <c r="C158" s="44">
        <v>0.83</v>
      </c>
      <c r="D158" s="44">
        <v>0.16</v>
      </c>
      <c r="E158" s="44">
        <v>0.13</v>
      </c>
      <c r="F158" s="45">
        <v>449</v>
      </c>
      <c r="G158" s="46">
        <v>453</v>
      </c>
      <c r="H158" s="46">
        <v>106</v>
      </c>
      <c r="I158" s="46">
        <v>104</v>
      </c>
      <c r="J158" s="47">
        <v>-0.01</v>
      </c>
      <c r="K158" s="48">
        <v>3.24</v>
      </c>
      <c r="L158" s="48">
        <v>3.32</v>
      </c>
      <c r="M158" s="49"/>
    </row>
    <row r="159" spans="1:13" x14ac:dyDescent="0.3">
      <c r="A159" s="20" t="s">
        <v>13</v>
      </c>
      <c r="B159" s="44">
        <v>0.15</v>
      </c>
      <c r="C159" s="44">
        <v>0.06</v>
      </c>
      <c r="D159" s="44">
        <v>0.13</v>
      </c>
      <c r="E159" s="44" t="s">
        <v>14</v>
      </c>
      <c r="F159" s="45">
        <v>36</v>
      </c>
      <c r="G159" s="46">
        <v>13</v>
      </c>
      <c r="H159" s="46">
        <v>24</v>
      </c>
      <c r="I159" s="50" t="s">
        <v>14</v>
      </c>
      <c r="J159" s="47">
        <v>1.77</v>
      </c>
      <c r="K159" s="48">
        <v>0.5</v>
      </c>
      <c r="L159" s="51" t="s">
        <v>14</v>
      </c>
      <c r="M159" s="19"/>
    </row>
    <row r="160" spans="1:13" x14ac:dyDescent="0.3">
      <c r="A160" s="20" t="s">
        <v>15</v>
      </c>
      <c r="B160" s="44">
        <v>0.17</v>
      </c>
      <c r="C160" s="44">
        <v>0.17</v>
      </c>
      <c r="D160" s="44">
        <v>0.17</v>
      </c>
      <c r="E160" s="44" t="s">
        <v>14</v>
      </c>
      <c r="F160" s="45">
        <v>2082</v>
      </c>
      <c r="G160" s="46">
        <v>2037</v>
      </c>
      <c r="H160" s="46">
        <v>1849</v>
      </c>
      <c r="I160" s="50" t="s">
        <v>14</v>
      </c>
      <c r="J160" s="47">
        <v>0.02</v>
      </c>
      <c r="K160" s="48">
        <v>0.13</v>
      </c>
      <c r="L160" s="51" t="s">
        <v>14</v>
      </c>
      <c r="M160" s="19"/>
    </row>
    <row r="161" spans="1:13" x14ac:dyDescent="0.3">
      <c r="A161" s="20" t="s">
        <v>16</v>
      </c>
      <c r="B161" s="44"/>
      <c r="C161" s="44"/>
      <c r="D161" s="44"/>
      <c r="E161" s="44"/>
      <c r="F161" s="52">
        <v>1189</v>
      </c>
      <c r="G161" s="53">
        <v>972</v>
      </c>
      <c r="H161" s="53">
        <v>547</v>
      </c>
      <c r="I161" s="53">
        <v>947</v>
      </c>
      <c r="J161" s="47">
        <v>0.22</v>
      </c>
      <c r="K161" s="48">
        <v>1.17</v>
      </c>
      <c r="L161" s="48">
        <v>0.26</v>
      </c>
      <c r="M161" s="19"/>
    </row>
    <row r="162" spans="1:13" ht="15" thickBot="1" x14ac:dyDescent="0.35">
      <c r="A162" s="54"/>
      <c r="B162" s="55"/>
      <c r="C162" s="55"/>
      <c r="D162" s="55"/>
      <c r="E162" s="55"/>
      <c r="F162" s="56"/>
      <c r="G162" s="56"/>
      <c r="H162" s="56"/>
      <c r="I162" s="56"/>
      <c r="J162" s="57"/>
      <c r="K162" s="57"/>
      <c r="L162" s="57"/>
      <c r="M162" s="58"/>
    </row>
    <row r="163" spans="1:13" x14ac:dyDescent="0.3">
      <c r="A163" s="32" t="s">
        <v>34</v>
      </c>
      <c r="B163" s="33">
        <v>0.09</v>
      </c>
      <c r="C163" s="33">
        <v>0.09</v>
      </c>
      <c r="D163" s="33">
        <v>0.1</v>
      </c>
      <c r="E163" s="33">
        <v>0.08</v>
      </c>
      <c r="F163" s="34">
        <v>11163</v>
      </c>
      <c r="G163" s="35">
        <v>11319</v>
      </c>
      <c r="H163" s="35">
        <v>12119</v>
      </c>
      <c r="I163" s="35">
        <v>9599</v>
      </c>
      <c r="J163" s="36">
        <v>-0.01</v>
      </c>
      <c r="K163" s="37">
        <v>-0.08</v>
      </c>
      <c r="L163" s="37">
        <v>0.16</v>
      </c>
      <c r="M163" s="38"/>
    </row>
    <row r="164" spans="1:13" x14ac:dyDescent="0.3">
      <c r="A164" s="20" t="s">
        <v>8</v>
      </c>
      <c r="B164" s="59">
        <v>0.26</v>
      </c>
      <c r="C164" s="59">
        <v>0.26</v>
      </c>
      <c r="D164" s="59">
        <v>0.28000000000000003</v>
      </c>
      <c r="E164" s="59">
        <v>0.25</v>
      </c>
      <c r="F164" s="60">
        <v>885</v>
      </c>
      <c r="G164" s="61">
        <v>855</v>
      </c>
      <c r="H164" s="61">
        <v>805</v>
      </c>
      <c r="I164" s="61">
        <v>577</v>
      </c>
      <c r="J164" s="62">
        <v>0.04</v>
      </c>
      <c r="K164" s="63">
        <v>0.1</v>
      </c>
      <c r="L164" s="63">
        <v>0.53</v>
      </c>
      <c r="M164" s="19"/>
    </row>
    <row r="165" spans="1:13" x14ac:dyDescent="0.3">
      <c r="A165" s="20" t="s">
        <v>9</v>
      </c>
      <c r="B165" s="15">
        <v>7.0000000000000007E-2</v>
      </c>
      <c r="C165" s="15">
        <v>7.0000000000000007E-2</v>
      </c>
      <c r="D165" s="15">
        <v>0.09</v>
      </c>
      <c r="E165" s="15">
        <v>0.05</v>
      </c>
      <c r="F165" s="64">
        <v>1025</v>
      </c>
      <c r="G165" s="65">
        <v>938</v>
      </c>
      <c r="H165" s="65">
        <v>981</v>
      </c>
      <c r="I165" s="65">
        <v>385</v>
      </c>
      <c r="J165" s="66">
        <v>0.09</v>
      </c>
      <c r="K165" s="67">
        <v>0.04</v>
      </c>
      <c r="L165" s="67">
        <v>1.66</v>
      </c>
      <c r="M165" s="19"/>
    </row>
    <row r="166" spans="1:13" x14ac:dyDescent="0.3">
      <c r="A166" s="20" t="s">
        <v>10</v>
      </c>
      <c r="B166" s="15">
        <v>0.08</v>
      </c>
      <c r="C166" s="15">
        <v>0.09</v>
      </c>
      <c r="D166" s="15">
        <v>0.1</v>
      </c>
      <c r="E166" s="15">
        <v>0.08</v>
      </c>
      <c r="F166" s="64">
        <v>7793</v>
      </c>
      <c r="G166" s="65">
        <v>8236</v>
      </c>
      <c r="H166" s="65">
        <v>9216</v>
      </c>
      <c r="I166" s="65">
        <v>7908</v>
      </c>
      <c r="J166" s="66">
        <v>-0.05</v>
      </c>
      <c r="K166" s="67">
        <v>-0.15</v>
      </c>
      <c r="L166" s="67">
        <v>-0.01</v>
      </c>
      <c r="M166" s="19"/>
    </row>
    <row r="167" spans="1:13" x14ac:dyDescent="0.3">
      <c r="A167" s="20" t="s">
        <v>11</v>
      </c>
      <c r="B167" s="15">
        <v>0.04</v>
      </c>
      <c r="C167" s="15">
        <v>0.04</v>
      </c>
      <c r="D167" s="15">
        <v>0.05</v>
      </c>
      <c r="E167" s="15">
        <v>0.04</v>
      </c>
      <c r="F167" s="64">
        <v>374</v>
      </c>
      <c r="G167" s="65">
        <v>312</v>
      </c>
      <c r="H167" s="65">
        <v>357</v>
      </c>
      <c r="I167" s="65">
        <v>224</v>
      </c>
      <c r="J167" s="66">
        <v>0.2</v>
      </c>
      <c r="K167" s="67">
        <v>0.05</v>
      </c>
      <c r="L167" s="67">
        <v>0.67</v>
      </c>
      <c r="M167" s="19"/>
    </row>
    <row r="168" spans="1:13" x14ac:dyDescent="0.3">
      <c r="A168" s="20" t="s">
        <v>12</v>
      </c>
      <c r="B168" s="15">
        <v>0.19</v>
      </c>
      <c r="C168" s="15">
        <v>0.16</v>
      </c>
      <c r="D168" s="15">
        <v>0.05</v>
      </c>
      <c r="E168" s="15">
        <v>0.05</v>
      </c>
      <c r="F168" s="64">
        <v>85</v>
      </c>
      <c r="G168" s="65">
        <v>74</v>
      </c>
      <c r="H168" s="65">
        <v>23</v>
      </c>
      <c r="I168" s="65">
        <v>29</v>
      </c>
      <c r="J168" s="66">
        <v>0.15</v>
      </c>
      <c r="K168" s="67">
        <v>2.7</v>
      </c>
      <c r="L168" s="67">
        <v>1.93</v>
      </c>
      <c r="M168" s="19"/>
    </row>
    <row r="169" spans="1:13" x14ac:dyDescent="0.3">
      <c r="A169" s="20" t="s">
        <v>13</v>
      </c>
      <c r="B169" s="15">
        <v>0.02</v>
      </c>
      <c r="C169" s="15">
        <v>0.03</v>
      </c>
      <c r="D169" s="15">
        <v>0.03</v>
      </c>
      <c r="E169" s="15" t="s">
        <v>14</v>
      </c>
      <c r="F169" s="64">
        <v>12</v>
      </c>
      <c r="G169" s="65">
        <v>11</v>
      </c>
      <c r="H169" s="16" t="s">
        <v>25</v>
      </c>
      <c r="I169" s="16" t="s">
        <v>14</v>
      </c>
      <c r="J169" s="66">
        <v>0.09</v>
      </c>
      <c r="K169" s="21" t="s">
        <v>25</v>
      </c>
      <c r="L169" s="24" t="s">
        <v>14</v>
      </c>
      <c r="M169" s="19"/>
    </row>
    <row r="170" spans="1:13" x14ac:dyDescent="0.3">
      <c r="A170" s="20" t="s">
        <v>15</v>
      </c>
      <c r="B170" s="15">
        <v>0.1</v>
      </c>
      <c r="C170" s="15">
        <v>0.11</v>
      </c>
      <c r="D170" s="15">
        <v>0.15</v>
      </c>
      <c r="E170" s="15" t="s">
        <v>14</v>
      </c>
      <c r="F170" s="64">
        <v>519</v>
      </c>
      <c r="G170" s="65">
        <v>520</v>
      </c>
      <c r="H170" s="65">
        <v>518</v>
      </c>
      <c r="I170" s="16" t="s">
        <v>14</v>
      </c>
      <c r="J170" s="66">
        <v>0</v>
      </c>
      <c r="K170" s="67">
        <v>0</v>
      </c>
      <c r="L170" s="24" t="s">
        <v>14</v>
      </c>
      <c r="M170" s="19"/>
    </row>
    <row r="171" spans="1:13" x14ac:dyDescent="0.3">
      <c r="A171" s="20" t="s">
        <v>16</v>
      </c>
      <c r="B171" s="15"/>
      <c r="C171" s="15"/>
      <c r="D171" s="15"/>
      <c r="E171" s="15"/>
      <c r="F171" s="17">
        <v>470</v>
      </c>
      <c r="G171" s="25">
        <v>373</v>
      </c>
      <c r="H171" s="71" t="s">
        <v>25</v>
      </c>
      <c r="I171" s="25">
        <v>332</v>
      </c>
      <c r="J171" s="66">
        <v>0.26</v>
      </c>
      <c r="K171" s="21" t="s">
        <v>25</v>
      </c>
      <c r="L171" s="67">
        <v>0.42</v>
      </c>
      <c r="M171" s="19"/>
    </row>
    <row r="172" spans="1:13" ht="15" thickBot="1" x14ac:dyDescent="0.35">
      <c r="A172" s="54"/>
      <c r="B172" s="55"/>
      <c r="C172" s="55"/>
      <c r="D172" s="55"/>
      <c r="E172" s="55"/>
      <c r="F172" s="56"/>
      <c r="G172" s="56"/>
      <c r="H172" s="56"/>
      <c r="I172" s="56"/>
      <c r="J172" s="57"/>
      <c r="K172" s="57"/>
      <c r="L172" s="57"/>
      <c r="M172" s="58"/>
    </row>
    <row r="173" spans="1:13" x14ac:dyDescent="0.3">
      <c r="A173" s="32" t="s">
        <v>35</v>
      </c>
      <c r="B173" s="33">
        <v>7.0000000000000007E-2</v>
      </c>
      <c r="C173" s="33">
        <v>7.0000000000000007E-2</v>
      </c>
      <c r="D173" s="33">
        <v>0.09</v>
      </c>
      <c r="E173" s="33">
        <v>0.08</v>
      </c>
      <c r="F173" s="34">
        <v>8480</v>
      </c>
      <c r="G173" s="35">
        <v>8012</v>
      </c>
      <c r="H173" s="35">
        <v>9756</v>
      </c>
      <c r="I173" s="35">
        <v>8853</v>
      </c>
      <c r="J173" s="36">
        <v>0.06</v>
      </c>
      <c r="K173" s="37">
        <v>-0.13</v>
      </c>
      <c r="L173" s="37">
        <v>-0.04</v>
      </c>
      <c r="M173" s="38"/>
    </row>
    <row r="174" spans="1:13" x14ac:dyDescent="0.3">
      <c r="A174" s="20" t="s">
        <v>8</v>
      </c>
      <c r="B174" s="39">
        <v>0.28000000000000003</v>
      </c>
      <c r="C174" s="39">
        <v>0.28000000000000003</v>
      </c>
      <c r="D174" s="39">
        <v>0.28999999999999998</v>
      </c>
      <c r="E174" s="39">
        <v>0.28999999999999998</v>
      </c>
      <c r="F174" s="40">
        <v>1035</v>
      </c>
      <c r="G174" s="41">
        <v>1024</v>
      </c>
      <c r="H174" s="41">
        <v>978</v>
      </c>
      <c r="I174" s="41">
        <v>749</v>
      </c>
      <c r="J174" s="42">
        <v>0.01</v>
      </c>
      <c r="K174" s="43">
        <v>0.06</v>
      </c>
      <c r="L174" s="43">
        <v>0.38</v>
      </c>
      <c r="M174" s="19"/>
    </row>
    <row r="175" spans="1:13" x14ac:dyDescent="0.3">
      <c r="A175" s="20" t="s">
        <v>9</v>
      </c>
      <c r="B175" s="44">
        <v>0.04</v>
      </c>
      <c r="C175" s="44">
        <v>0.04</v>
      </c>
      <c r="D175" s="44">
        <v>0.06</v>
      </c>
      <c r="E175" s="44">
        <v>0.05</v>
      </c>
      <c r="F175" s="45">
        <v>915</v>
      </c>
      <c r="G175" s="46">
        <v>811</v>
      </c>
      <c r="H175" s="46">
        <v>1217</v>
      </c>
      <c r="I175" s="46">
        <v>742</v>
      </c>
      <c r="J175" s="47">
        <v>0.13</v>
      </c>
      <c r="K175" s="48">
        <v>-0.25</v>
      </c>
      <c r="L175" s="48">
        <v>0.23</v>
      </c>
      <c r="M175" s="19"/>
    </row>
    <row r="176" spans="1:13" x14ac:dyDescent="0.3">
      <c r="A176" s="20" t="s">
        <v>10</v>
      </c>
      <c r="B176" s="44">
        <v>0.08</v>
      </c>
      <c r="C176" s="44">
        <v>7.0000000000000007E-2</v>
      </c>
      <c r="D176" s="44">
        <v>0.09</v>
      </c>
      <c r="E176" s="44">
        <v>0.09</v>
      </c>
      <c r="F176" s="45">
        <v>5470</v>
      </c>
      <c r="G176" s="46">
        <v>5241</v>
      </c>
      <c r="H176" s="46">
        <v>6578</v>
      </c>
      <c r="I176" s="46">
        <v>6420</v>
      </c>
      <c r="J176" s="47">
        <v>0.04</v>
      </c>
      <c r="K176" s="48">
        <v>-0.17</v>
      </c>
      <c r="L176" s="48">
        <v>-0.15</v>
      </c>
      <c r="M176" s="19"/>
    </row>
    <row r="177" spans="1:13" x14ac:dyDescent="0.3">
      <c r="A177" s="20" t="s">
        <v>11</v>
      </c>
      <c r="B177" s="44">
        <v>0.04</v>
      </c>
      <c r="C177" s="44">
        <v>0.03</v>
      </c>
      <c r="D177" s="44">
        <v>0.04</v>
      </c>
      <c r="E177" s="44">
        <v>0.05</v>
      </c>
      <c r="F177" s="45">
        <v>274</v>
      </c>
      <c r="G177" s="46">
        <v>229</v>
      </c>
      <c r="H177" s="46">
        <v>298</v>
      </c>
      <c r="I177" s="46">
        <v>370</v>
      </c>
      <c r="J177" s="47">
        <v>0.2</v>
      </c>
      <c r="K177" s="48">
        <v>-0.08</v>
      </c>
      <c r="L177" s="48">
        <v>-0.26</v>
      </c>
      <c r="M177" s="19"/>
    </row>
    <row r="178" spans="1:13" x14ac:dyDescent="0.3">
      <c r="A178" s="20" t="s">
        <v>12</v>
      </c>
      <c r="B178" s="44">
        <v>0.1</v>
      </c>
      <c r="C178" s="44">
        <v>0.08</v>
      </c>
      <c r="D178" s="44">
        <v>0.03</v>
      </c>
      <c r="E178" s="44">
        <v>0.08</v>
      </c>
      <c r="F178" s="45">
        <v>88</v>
      </c>
      <c r="G178" s="46">
        <v>68</v>
      </c>
      <c r="H178" s="46">
        <v>35</v>
      </c>
      <c r="I178" s="46">
        <v>94</v>
      </c>
      <c r="J178" s="47">
        <v>0.28999999999999998</v>
      </c>
      <c r="K178" s="48">
        <v>1.51</v>
      </c>
      <c r="L178" s="48">
        <v>-0.06</v>
      </c>
      <c r="M178" s="49"/>
    </row>
    <row r="179" spans="1:13" x14ac:dyDescent="0.3">
      <c r="A179" s="20" t="s">
        <v>13</v>
      </c>
      <c r="B179" s="44" t="s">
        <v>25</v>
      </c>
      <c r="C179" s="44">
        <v>7.0000000000000007E-2</v>
      </c>
      <c r="D179" s="44">
        <v>0.11</v>
      </c>
      <c r="E179" s="44" t="s">
        <v>14</v>
      </c>
      <c r="F179" s="73" t="s">
        <v>25</v>
      </c>
      <c r="G179" s="46">
        <v>14</v>
      </c>
      <c r="H179" s="46">
        <v>16</v>
      </c>
      <c r="I179" s="50" t="s">
        <v>14</v>
      </c>
      <c r="J179" s="72" t="s">
        <v>25</v>
      </c>
      <c r="K179" s="51" t="s">
        <v>25</v>
      </c>
      <c r="L179" s="51" t="s">
        <v>14</v>
      </c>
      <c r="M179" s="19"/>
    </row>
    <row r="180" spans="1:13" x14ac:dyDescent="0.3">
      <c r="A180" s="20" t="s">
        <v>15</v>
      </c>
      <c r="B180" s="44">
        <v>0.08</v>
      </c>
      <c r="C180" s="44">
        <v>0.08</v>
      </c>
      <c r="D180" s="44">
        <v>0.1</v>
      </c>
      <c r="E180" s="44" t="s">
        <v>14</v>
      </c>
      <c r="F180" s="45">
        <v>481</v>
      </c>
      <c r="G180" s="46">
        <v>465</v>
      </c>
      <c r="H180" s="46">
        <v>511</v>
      </c>
      <c r="I180" s="50" t="s">
        <v>14</v>
      </c>
      <c r="J180" s="47">
        <v>0.03</v>
      </c>
      <c r="K180" s="48">
        <v>-0.06</v>
      </c>
      <c r="L180" s="51" t="s">
        <v>14</v>
      </c>
      <c r="M180" s="19"/>
    </row>
    <row r="181" spans="1:13" x14ac:dyDescent="0.3">
      <c r="A181" s="20" t="s">
        <v>16</v>
      </c>
      <c r="B181" s="44"/>
      <c r="C181" s="44"/>
      <c r="D181" s="44"/>
      <c r="E181" s="44"/>
      <c r="F181" s="74" t="s">
        <v>25</v>
      </c>
      <c r="G181" s="53">
        <v>160</v>
      </c>
      <c r="H181" s="53">
        <v>122</v>
      </c>
      <c r="I181" s="53">
        <v>294</v>
      </c>
      <c r="J181" s="72" t="s">
        <v>25</v>
      </c>
      <c r="K181" s="51" t="s">
        <v>25</v>
      </c>
      <c r="L181" s="51" t="s">
        <v>25</v>
      </c>
      <c r="M181" s="19"/>
    </row>
    <row r="182" spans="1:13" ht="15" thickBot="1" x14ac:dyDescent="0.35">
      <c r="A182" s="54"/>
      <c r="B182" s="55"/>
      <c r="C182" s="55"/>
      <c r="D182" s="55"/>
      <c r="E182" s="55"/>
      <c r="F182" s="56"/>
      <c r="G182" s="56"/>
      <c r="H182" s="56"/>
      <c r="I182" s="56"/>
      <c r="J182" s="57"/>
      <c r="K182" s="57"/>
      <c r="L182" s="57"/>
      <c r="M182" s="58"/>
    </row>
    <row r="183" spans="1:13" x14ac:dyDescent="0.3">
      <c r="A183" s="32" t="s">
        <v>36</v>
      </c>
      <c r="B183" s="33">
        <v>0.14000000000000001</v>
      </c>
      <c r="C183" s="33">
        <v>0.13</v>
      </c>
      <c r="D183" s="33">
        <v>0.18</v>
      </c>
      <c r="E183" s="33">
        <v>0.16</v>
      </c>
      <c r="F183" s="34">
        <v>25002</v>
      </c>
      <c r="G183" s="35">
        <v>22833</v>
      </c>
      <c r="H183" s="35">
        <v>32092</v>
      </c>
      <c r="I183" s="35">
        <v>26266</v>
      </c>
      <c r="J183" s="36">
        <v>0.09</v>
      </c>
      <c r="K183" s="37">
        <v>-0.22</v>
      </c>
      <c r="L183" s="37">
        <v>-0.05</v>
      </c>
      <c r="M183" s="38"/>
    </row>
    <row r="184" spans="1:13" x14ac:dyDescent="0.3">
      <c r="A184" s="20" t="s">
        <v>8</v>
      </c>
      <c r="B184" s="59">
        <v>0.37</v>
      </c>
      <c r="C184" s="59">
        <v>0.35</v>
      </c>
      <c r="D184" s="59">
        <v>0.44</v>
      </c>
      <c r="E184" s="59">
        <v>0.42</v>
      </c>
      <c r="F184" s="60">
        <v>1405</v>
      </c>
      <c r="G184" s="61">
        <v>1350</v>
      </c>
      <c r="H184" s="61">
        <v>1288</v>
      </c>
      <c r="I184" s="61">
        <v>914</v>
      </c>
      <c r="J184" s="62">
        <v>0.04</v>
      </c>
      <c r="K184" s="63">
        <v>0.09</v>
      </c>
      <c r="L184" s="63">
        <v>0.54</v>
      </c>
      <c r="M184" s="19"/>
    </row>
    <row r="185" spans="1:13" x14ac:dyDescent="0.3">
      <c r="A185" s="20" t="s">
        <v>9</v>
      </c>
      <c r="B185" s="15">
        <v>0.12</v>
      </c>
      <c r="C185" s="15">
        <v>0.1</v>
      </c>
      <c r="D185" s="15">
        <v>0.2</v>
      </c>
      <c r="E185" s="15">
        <v>0.16</v>
      </c>
      <c r="F185" s="64">
        <v>1564</v>
      </c>
      <c r="G185" s="65">
        <v>1245</v>
      </c>
      <c r="H185" s="65">
        <v>1664</v>
      </c>
      <c r="I185" s="65">
        <v>737</v>
      </c>
      <c r="J185" s="66">
        <v>0.26</v>
      </c>
      <c r="K185" s="67">
        <v>-0.06</v>
      </c>
      <c r="L185" s="67">
        <v>1.1200000000000001</v>
      </c>
      <c r="M185" s="19"/>
    </row>
    <row r="186" spans="1:13" x14ac:dyDescent="0.3">
      <c r="A186" s="20" t="s">
        <v>10</v>
      </c>
      <c r="B186" s="15">
        <v>0.14000000000000001</v>
      </c>
      <c r="C186" s="15">
        <v>0.13</v>
      </c>
      <c r="D186" s="15">
        <v>0.18</v>
      </c>
      <c r="E186" s="15">
        <v>0.16</v>
      </c>
      <c r="F186" s="64">
        <v>18418</v>
      </c>
      <c r="G186" s="65">
        <v>17411</v>
      </c>
      <c r="H186" s="65">
        <v>25320</v>
      </c>
      <c r="I186" s="65">
        <v>21809</v>
      </c>
      <c r="J186" s="66">
        <v>0.06</v>
      </c>
      <c r="K186" s="67">
        <v>-0.27</v>
      </c>
      <c r="L186" s="67">
        <v>-0.16</v>
      </c>
      <c r="M186" s="19"/>
    </row>
    <row r="187" spans="1:13" x14ac:dyDescent="0.3">
      <c r="A187" s="20" t="s">
        <v>11</v>
      </c>
      <c r="B187" s="15">
        <v>0.08</v>
      </c>
      <c r="C187" s="15">
        <v>0.06</v>
      </c>
      <c r="D187" s="15">
        <v>0.09</v>
      </c>
      <c r="E187" s="15">
        <v>0.08</v>
      </c>
      <c r="F187" s="64">
        <v>1363</v>
      </c>
      <c r="G187" s="65">
        <v>1043</v>
      </c>
      <c r="H187" s="65">
        <v>1733</v>
      </c>
      <c r="I187" s="65">
        <v>1397</v>
      </c>
      <c r="J187" s="66">
        <v>0.31</v>
      </c>
      <c r="K187" s="67">
        <v>-0.21</v>
      </c>
      <c r="L187" s="67">
        <v>-0.02</v>
      </c>
      <c r="M187" s="19"/>
    </row>
    <row r="188" spans="1:13" x14ac:dyDescent="0.3">
      <c r="A188" s="20" t="s">
        <v>12</v>
      </c>
      <c r="B188" s="15" t="s">
        <v>27</v>
      </c>
      <c r="C188" s="15" t="s">
        <v>27</v>
      </c>
      <c r="D188" s="15">
        <v>0.51</v>
      </c>
      <c r="E188" s="15">
        <v>0.39</v>
      </c>
      <c r="F188" s="64">
        <v>251</v>
      </c>
      <c r="G188" s="65">
        <v>226</v>
      </c>
      <c r="H188" s="65">
        <v>121</v>
      </c>
      <c r="I188" s="65">
        <v>90</v>
      </c>
      <c r="J188" s="66">
        <v>0.11</v>
      </c>
      <c r="K188" s="67">
        <v>1.07</v>
      </c>
      <c r="L188" s="67">
        <v>1.79</v>
      </c>
      <c r="M188" s="19"/>
    </row>
    <row r="189" spans="1:13" x14ac:dyDescent="0.3">
      <c r="A189" s="20" t="s">
        <v>13</v>
      </c>
      <c r="B189" s="15">
        <v>0.06</v>
      </c>
      <c r="C189" s="15">
        <v>0.04</v>
      </c>
      <c r="D189" s="15">
        <v>0.11</v>
      </c>
      <c r="E189" s="15" t="s">
        <v>14</v>
      </c>
      <c r="F189" s="64">
        <v>17</v>
      </c>
      <c r="G189" s="65">
        <v>10</v>
      </c>
      <c r="H189" s="65">
        <v>21</v>
      </c>
      <c r="I189" s="16" t="s">
        <v>14</v>
      </c>
      <c r="J189" s="66">
        <v>0.7</v>
      </c>
      <c r="K189" s="67">
        <v>-0.19</v>
      </c>
      <c r="L189" s="24" t="s">
        <v>14</v>
      </c>
      <c r="M189" s="19"/>
    </row>
    <row r="190" spans="1:13" x14ac:dyDescent="0.3">
      <c r="A190" s="20" t="s">
        <v>15</v>
      </c>
      <c r="B190" s="15">
        <v>0.18</v>
      </c>
      <c r="C190" s="15">
        <v>0.18</v>
      </c>
      <c r="D190" s="15">
        <v>0.31</v>
      </c>
      <c r="E190" s="15" t="s">
        <v>14</v>
      </c>
      <c r="F190" s="64">
        <v>1180</v>
      </c>
      <c r="G190" s="65">
        <v>1050</v>
      </c>
      <c r="H190" s="65">
        <v>1319</v>
      </c>
      <c r="I190" s="16" t="s">
        <v>14</v>
      </c>
      <c r="J190" s="66">
        <v>0.12</v>
      </c>
      <c r="K190" s="67">
        <v>-0.11</v>
      </c>
      <c r="L190" s="24" t="s">
        <v>14</v>
      </c>
      <c r="M190" s="19"/>
    </row>
    <row r="191" spans="1:13" x14ac:dyDescent="0.3">
      <c r="A191" s="20" t="s">
        <v>16</v>
      </c>
      <c r="B191" s="15"/>
      <c r="C191" s="15"/>
      <c r="D191" s="15"/>
      <c r="E191" s="15"/>
      <c r="F191" s="17">
        <v>804</v>
      </c>
      <c r="G191" s="25">
        <v>498</v>
      </c>
      <c r="H191" s="25">
        <v>625</v>
      </c>
      <c r="I191" s="25">
        <v>742</v>
      </c>
      <c r="J191" s="66">
        <v>0.61</v>
      </c>
      <c r="K191" s="67">
        <v>0.28999999999999998</v>
      </c>
      <c r="L191" s="67">
        <v>0.08</v>
      </c>
      <c r="M191" s="19"/>
    </row>
    <row r="192" spans="1:13" ht="15" thickBot="1" x14ac:dyDescent="0.35">
      <c r="A192" s="54"/>
      <c r="B192" s="55"/>
      <c r="C192" s="55"/>
      <c r="D192" s="55"/>
      <c r="E192" s="55"/>
      <c r="F192" s="56"/>
      <c r="G192" s="56"/>
      <c r="H192" s="56"/>
      <c r="I192" s="56"/>
      <c r="J192" s="57"/>
      <c r="K192" s="57"/>
      <c r="L192" s="57"/>
      <c r="M192" s="58"/>
    </row>
    <row r="193" spans="1:13" x14ac:dyDescent="0.3">
      <c r="A193" s="32" t="s">
        <v>37</v>
      </c>
      <c r="B193" s="33">
        <v>0.12</v>
      </c>
      <c r="C193" s="33">
        <v>0.11</v>
      </c>
      <c r="D193" s="33">
        <v>0.11</v>
      </c>
      <c r="E193" s="33">
        <v>0.05</v>
      </c>
      <c r="F193" s="34">
        <v>21010</v>
      </c>
      <c r="G193" s="35">
        <v>19557</v>
      </c>
      <c r="H193" s="35">
        <v>19147</v>
      </c>
      <c r="I193" s="35">
        <v>6639</v>
      </c>
      <c r="J193" s="36">
        <v>7.0000000000000007E-2</v>
      </c>
      <c r="K193" s="37">
        <v>0.1</v>
      </c>
      <c r="L193" s="37">
        <v>2.16</v>
      </c>
      <c r="M193" s="38"/>
    </row>
    <row r="194" spans="1:13" x14ac:dyDescent="0.3">
      <c r="A194" s="20" t="s">
        <v>8</v>
      </c>
      <c r="B194" s="39">
        <v>0.35</v>
      </c>
      <c r="C194" s="39">
        <v>0.32</v>
      </c>
      <c r="D194" s="39">
        <v>0.33</v>
      </c>
      <c r="E194" s="39">
        <v>0.19</v>
      </c>
      <c r="F194" s="40">
        <v>1147</v>
      </c>
      <c r="G194" s="41">
        <v>1047</v>
      </c>
      <c r="H194" s="41">
        <v>1016</v>
      </c>
      <c r="I194" s="41">
        <v>491</v>
      </c>
      <c r="J194" s="42">
        <v>0.1</v>
      </c>
      <c r="K194" s="43">
        <v>0.13</v>
      </c>
      <c r="L194" s="43">
        <v>1.34</v>
      </c>
      <c r="M194" s="19"/>
    </row>
    <row r="195" spans="1:13" x14ac:dyDescent="0.3">
      <c r="A195" s="20" t="s">
        <v>9</v>
      </c>
      <c r="B195" s="44">
        <v>0.15</v>
      </c>
      <c r="C195" s="44">
        <v>0.14000000000000001</v>
      </c>
      <c r="D195" s="44">
        <v>0.17</v>
      </c>
      <c r="E195" s="44">
        <v>0.05</v>
      </c>
      <c r="F195" s="45">
        <v>2041</v>
      </c>
      <c r="G195" s="46">
        <v>1675</v>
      </c>
      <c r="H195" s="46">
        <v>1471</v>
      </c>
      <c r="I195" s="46">
        <v>259</v>
      </c>
      <c r="J195" s="47">
        <v>0.22</v>
      </c>
      <c r="K195" s="48">
        <v>0.39</v>
      </c>
      <c r="L195" s="48">
        <v>6.88</v>
      </c>
      <c r="M195" s="19"/>
    </row>
    <row r="196" spans="1:13" x14ac:dyDescent="0.3">
      <c r="A196" s="20" t="s">
        <v>10</v>
      </c>
      <c r="B196" s="44">
        <v>0.13</v>
      </c>
      <c r="C196" s="44">
        <v>0.13</v>
      </c>
      <c r="D196" s="44">
        <v>0.12</v>
      </c>
      <c r="E196" s="44">
        <v>0.05</v>
      </c>
      <c r="F196" s="45">
        <v>9977</v>
      </c>
      <c r="G196" s="46">
        <v>9981</v>
      </c>
      <c r="H196" s="46">
        <v>10145</v>
      </c>
      <c r="I196" s="46">
        <v>3915</v>
      </c>
      <c r="J196" s="47">
        <v>0</v>
      </c>
      <c r="K196" s="48">
        <v>-0.02</v>
      </c>
      <c r="L196" s="48">
        <v>1.55</v>
      </c>
      <c r="M196" s="19"/>
    </row>
    <row r="197" spans="1:13" x14ac:dyDescent="0.3">
      <c r="A197" s="20" t="s">
        <v>11</v>
      </c>
      <c r="B197" s="44">
        <v>0.08</v>
      </c>
      <c r="C197" s="44">
        <v>7.0000000000000007E-2</v>
      </c>
      <c r="D197" s="44">
        <v>7.0000000000000007E-2</v>
      </c>
      <c r="E197" s="44">
        <v>0.03</v>
      </c>
      <c r="F197" s="45">
        <v>5816</v>
      </c>
      <c r="G197" s="46">
        <v>4985</v>
      </c>
      <c r="H197" s="46">
        <v>5102</v>
      </c>
      <c r="I197" s="46">
        <v>1512</v>
      </c>
      <c r="J197" s="47">
        <v>0.17</v>
      </c>
      <c r="K197" s="48">
        <v>0.14000000000000001</v>
      </c>
      <c r="L197" s="48">
        <v>2.85</v>
      </c>
      <c r="M197" s="19"/>
    </row>
    <row r="198" spans="1:13" x14ac:dyDescent="0.3">
      <c r="A198" s="20" t="s">
        <v>12</v>
      </c>
      <c r="B198" s="44">
        <v>0.15</v>
      </c>
      <c r="C198" s="44">
        <v>0.17</v>
      </c>
      <c r="D198" s="44">
        <v>0.09</v>
      </c>
      <c r="E198" s="44">
        <v>0.04</v>
      </c>
      <c r="F198" s="45">
        <v>183</v>
      </c>
      <c r="G198" s="46">
        <v>228</v>
      </c>
      <c r="H198" s="46">
        <v>119</v>
      </c>
      <c r="I198" s="46">
        <v>35</v>
      </c>
      <c r="J198" s="47">
        <v>-0.2</v>
      </c>
      <c r="K198" s="48">
        <v>0.54</v>
      </c>
      <c r="L198" s="48">
        <v>4.2300000000000004</v>
      </c>
      <c r="M198" s="49"/>
    </row>
    <row r="199" spans="1:13" x14ac:dyDescent="0.3">
      <c r="A199" s="20" t="s">
        <v>13</v>
      </c>
      <c r="B199" s="44">
        <v>0.12</v>
      </c>
      <c r="C199" s="44">
        <v>7.0000000000000007E-2</v>
      </c>
      <c r="D199" s="44">
        <v>0.06</v>
      </c>
      <c r="E199" s="44" t="s">
        <v>14</v>
      </c>
      <c r="F199" s="45">
        <v>25</v>
      </c>
      <c r="G199" s="46">
        <v>13</v>
      </c>
      <c r="H199" s="46">
        <v>12</v>
      </c>
      <c r="I199" s="50" t="s">
        <v>14</v>
      </c>
      <c r="J199" s="47">
        <v>0.92</v>
      </c>
      <c r="K199" s="48">
        <v>1.08</v>
      </c>
      <c r="L199" s="51" t="s">
        <v>14</v>
      </c>
      <c r="M199" s="19"/>
    </row>
    <row r="200" spans="1:13" x14ac:dyDescent="0.3">
      <c r="A200" s="20" t="s">
        <v>15</v>
      </c>
      <c r="B200" s="44">
        <v>0.22</v>
      </c>
      <c r="C200" s="44">
        <v>0.25</v>
      </c>
      <c r="D200" s="44">
        <v>0.41</v>
      </c>
      <c r="E200" s="44" t="s">
        <v>14</v>
      </c>
      <c r="F200" s="45">
        <v>1077</v>
      </c>
      <c r="G200" s="46">
        <v>992</v>
      </c>
      <c r="H200" s="46">
        <v>939</v>
      </c>
      <c r="I200" s="50" t="s">
        <v>14</v>
      </c>
      <c r="J200" s="47">
        <v>0.09</v>
      </c>
      <c r="K200" s="48">
        <v>0.15</v>
      </c>
      <c r="L200" s="51" t="s">
        <v>14</v>
      </c>
      <c r="M200" s="19"/>
    </row>
    <row r="201" spans="1:13" x14ac:dyDescent="0.3">
      <c r="A201" s="20" t="s">
        <v>16</v>
      </c>
      <c r="B201" s="44"/>
      <c r="C201" s="44"/>
      <c r="D201" s="44"/>
      <c r="E201" s="44"/>
      <c r="F201" s="52">
        <v>744</v>
      </c>
      <c r="G201" s="53">
        <v>636</v>
      </c>
      <c r="H201" s="53">
        <v>339</v>
      </c>
      <c r="I201" s="53">
        <v>271</v>
      </c>
      <c r="J201" s="47">
        <v>0.17</v>
      </c>
      <c r="K201" s="48">
        <v>1.19</v>
      </c>
      <c r="L201" s="48">
        <v>1.75</v>
      </c>
      <c r="M201" s="19"/>
    </row>
    <row r="202" spans="1:13" ht="15" thickBot="1" x14ac:dyDescent="0.35">
      <c r="A202" s="54"/>
      <c r="B202" s="55"/>
      <c r="C202" s="55"/>
      <c r="D202" s="55"/>
      <c r="E202" s="55"/>
      <c r="F202" s="56"/>
      <c r="G202" s="56"/>
      <c r="H202" s="56"/>
      <c r="I202" s="56"/>
      <c r="J202" s="57"/>
      <c r="K202" s="57"/>
      <c r="L202" s="57"/>
      <c r="M202" s="58"/>
    </row>
    <row r="203" spans="1:13" x14ac:dyDescent="0.3">
      <c r="A203" s="32" t="s">
        <v>38</v>
      </c>
      <c r="B203" s="33">
        <v>0.15</v>
      </c>
      <c r="C203" s="33">
        <v>0.15</v>
      </c>
      <c r="D203" s="33">
        <v>0.19</v>
      </c>
      <c r="E203" s="33">
        <v>0.17</v>
      </c>
      <c r="F203" s="34">
        <v>6505</v>
      </c>
      <c r="G203" s="35">
        <v>6371</v>
      </c>
      <c r="H203" s="35">
        <v>7968</v>
      </c>
      <c r="I203" s="35">
        <v>7572</v>
      </c>
      <c r="J203" s="36">
        <v>0.02</v>
      </c>
      <c r="K203" s="37">
        <v>-0.18</v>
      </c>
      <c r="L203" s="37">
        <v>-0.14000000000000001</v>
      </c>
      <c r="M203" s="38"/>
    </row>
    <row r="204" spans="1:13" x14ac:dyDescent="0.3">
      <c r="A204" s="20" t="s">
        <v>8</v>
      </c>
      <c r="B204" s="59">
        <v>0.42</v>
      </c>
      <c r="C204" s="59">
        <v>0.42</v>
      </c>
      <c r="D204" s="59">
        <v>0.69</v>
      </c>
      <c r="E204" s="59">
        <v>0.65</v>
      </c>
      <c r="F204" s="60">
        <v>314</v>
      </c>
      <c r="G204" s="61">
        <v>307</v>
      </c>
      <c r="H204" s="61">
        <v>473</v>
      </c>
      <c r="I204" s="61">
        <v>474</v>
      </c>
      <c r="J204" s="62">
        <v>0.02</v>
      </c>
      <c r="K204" s="63">
        <v>-0.34</v>
      </c>
      <c r="L204" s="63">
        <v>-0.34</v>
      </c>
      <c r="M204" s="19"/>
    </row>
    <row r="205" spans="1:13" x14ac:dyDescent="0.3">
      <c r="A205" s="20" t="s">
        <v>9</v>
      </c>
      <c r="B205" s="15">
        <v>0.21</v>
      </c>
      <c r="C205" s="15">
        <v>0.2</v>
      </c>
      <c r="D205" s="15">
        <v>0.26</v>
      </c>
      <c r="E205" s="15">
        <v>0.13</v>
      </c>
      <c r="F205" s="64">
        <v>241</v>
      </c>
      <c r="G205" s="65">
        <v>203</v>
      </c>
      <c r="H205" s="65">
        <v>196</v>
      </c>
      <c r="I205" s="65">
        <v>85</v>
      </c>
      <c r="J205" s="66">
        <v>0.19</v>
      </c>
      <c r="K205" s="67">
        <v>0.23</v>
      </c>
      <c r="L205" s="67">
        <v>1.84</v>
      </c>
      <c r="M205" s="19"/>
    </row>
    <row r="206" spans="1:13" x14ac:dyDescent="0.3">
      <c r="A206" s="20" t="s">
        <v>10</v>
      </c>
      <c r="B206" s="15">
        <v>0.14000000000000001</v>
      </c>
      <c r="C206" s="15">
        <v>0.14000000000000001</v>
      </c>
      <c r="D206" s="15">
        <v>0.17</v>
      </c>
      <c r="E206" s="15">
        <v>0.16</v>
      </c>
      <c r="F206" s="64">
        <v>5233</v>
      </c>
      <c r="G206" s="65">
        <v>5246</v>
      </c>
      <c r="H206" s="65">
        <v>6798</v>
      </c>
      <c r="I206" s="65">
        <v>6534</v>
      </c>
      <c r="J206" s="66">
        <v>0</v>
      </c>
      <c r="K206" s="67">
        <v>-0.23</v>
      </c>
      <c r="L206" s="67">
        <v>-0.2</v>
      </c>
      <c r="M206" s="19"/>
    </row>
    <row r="207" spans="1:13" x14ac:dyDescent="0.3">
      <c r="A207" s="20" t="s">
        <v>11</v>
      </c>
      <c r="B207" s="15">
        <v>0.06</v>
      </c>
      <c r="C207" s="15">
        <v>0.05</v>
      </c>
      <c r="D207" s="15">
        <v>0.09</v>
      </c>
      <c r="E207" s="15">
        <v>0.08</v>
      </c>
      <c r="F207" s="64">
        <v>118</v>
      </c>
      <c r="G207" s="65">
        <v>90</v>
      </c>
      <c r="H207" s="65">
        <v>130</v>
      </c>
      <c r="I207" s="65">
        <v>90</v>
      </c>
      <c r="J207" s="66">
        <v>0.31</v>
      </c>
      <c r="K207" s="67">
        <v>-0.09</v>
      </c>
      <c r="L207" s="67">
        <v>0.31</v>
      </c>
      <c r="M207" s="19"/>
    </row>
    <row r="208" spans="1:13" x14ac:dyDescent="0.3">
      <c r="A208" s="20" t="s">
        <v>12</v>
      </c>
      <c r="B208" s="15">
        <v>0.26</v>
      </c>
      <c r="C208" s="15">
        <v>0.24</v>
      </c>
      <c r="D208" s="15">
        <v>0.09</v>
      </c>
      <c r="E208" s="15">
        <v>0.13</v>
      </c>
      <c r="F208" s="64">
        <v>79</v>
      </c>
      <c r="G208" s="65">
        <v>75</v>
      </c>
      <c r="H208" s="65">
        <v>33</v>
      </c>
      <c r="I208" s="65">
        <v>45</v>
      </c>
      <c r="J208" s="66">
        <v>0.05</v>
      </c>
      <c r="K208" s="67">
        <v>1.39</v>
      </c>
      <c r="L208" s="67">
        <v>0.76</v>
      </c>
      <c r="M208" s="19"/>
    </row>
    <row r="209" spans="1:13" x14ac:dyDescent="0.3">
      <c r="A209" s="20" t="s">
        <v>13</v>
      </c>
      <c r="B209" s="15" t="s">
        <v>25</v>
      </c>
      <c r="C209" s="15" t="s">
        <v>25</v>
      </c>
      <c r="D209" s="15" t="s">
        <v>25</v>
      </c>
      <c r="E209" s="15" t="s">
        <v>14</v>
      </c>
      <c r="F209" s="68" t="s">
        <v>25</v>
      </c>
      <c r="G209" s="16" t="s">
        <v>25</v>
      </c>
      <c r="H209" s="16" t="s">
        <v>25</v>
      </c>
      <c r="I209" s="16" t="s">
        <v>14</v>
      </c>
      <c r="J209" s="69" t="s">
        <v>25</v>
      </c>
      <c r="K209" s="21" t="s">
        <v>25</v>
      </c>
      <c r="L209" s="24" t="s">
        <v>14</v>
      </c>
      <c r="M209" s="19"/>
    </row>
    <row r="210" spans="1:13" x14ac:dyDescent="0.3">
      <c r="A210" s="20" t="s">
        <v>15</v>
      </c>
      <c r="B210" s="15">
        <v>0.25</v>
      </c>
      <c r="C210" s="15">
        <v>0.23</v>
      </c>
      <c r="D210" s="15">
        <v>0.34</v>
      </c>
      <c r="E210" s="15" t="s">
        <v>14</v>
      </c>
      <c r="F210" s="64">
        <v>277</v>
      </c>
      <c r="G210" s="65">
        <v>223</v>
      </c>
      <c r="H210" s="65">
        <v>229</v>
      </c>
      <c r="I210" s="16" t="s">
        <v>14</v>
      </c>
      <c r="J210" s="66">
        <v>0.24</v>
      </c>
      <c r="K210" s="67">
        <v>0.21</v>
      </c>
      <c r="L210" s="24" t="s">
        <v>14</v>
      </c>
      <c r="M210" s="19"/>
    </row>
    <row r="211" spans="1:13" x14ac:dyDescent="0.3">
      <c r="A211" s="20" t="s">
        <v>16</v>
      </c>
      <c r="B211" s="15"/>
      <c r="C211" s="15"/>
      <c r="D211" s="15"/>
      <c r="E211" s="15"/>
      <c r="F211" s="70" t="s">
        <v>25</v>
      </c>
      <c r="G211" s="71" t="s">
        <v>25</v>
      </c>
      <c r="H211" s="71" t="s">
        <v>25</v>
      </c>
      <c r="I211" s="25">
        <v>247</v>
      </c>
      <c r="J211" s="69" t="s">
        <v>25</v>
      </c>
      <c r="K211" s="21" t="s">
        <v>25</v>
      </c>
      <c r="L211" s="21" t="s">
        <v>25</v>
      </c>
      <c r="M211" s="19"/>
    </row>
    <row r="212" spans="1:13" ht="15" thickBot="1" x14ac:dyDescent="0.35">
      <c r="A212" s="54"/>
      <c r="B212" s="55"/>
      <c r="C212" s="55"/>
      <c r="D212" s="55"/>
      <c r="E212" s="55"/>
      <c r="F212" s="56"/>
      <c r="G212" s="56"/>
      <c r="H212" s="56"/>
      <c r="I212" s="56"/>
      <c r="J212" s="57"/>
      <c r="K212" s="57"/>
      <c r="L212" s="57"/>
      <c r="M212" s="58"/>
    </row>
    <row r="213" spans="1:13" x14ac:dyDescent="0.3">
      <c r="A213" s="32" t="s">
        <v>39</v>
      </c>
      <c r="B213" s="33">
        <v>0.23</v>
      </c>
      <c r="C213" s="33">
        <v>0.22</v>
      </c>
      <c r="D213" s="33">
        <v>0.28999999999999998</v>
      </c>
      <c r="E213" s="33">
        <v>0.26</v>
      </c>
      <c r="F213" s="34">
        <v>51523</v>
      </c>
      <c r="G213" s="35">
        <v>48314</v>
      </c>
      <c r="H213" s="35">
        <v>58984</v>
      </c>
      <c r="I213" s="35">
        <v>54552</v>
      </c>
      <c r="J213" s="36">
        <v>7.0000000000000007E-2</v>
      </c>
      <c r="K213" s="37">
        <v>-0.13</v>
      </c>
      <c r="L213" s="37">
        <v>-0.06</v>
      </c>
      <c r="M213" s="38"/>
    </row>
    <row r="214" spans="1:13" x14ac:dyDescent="0.3">
      <c r="A214" s="20" t="s">
        <v>8</v>
      </c>
      <c r="B214" s="39">
        <v>0.51</v>
      </c>
      <c r="C214" s="39">
        <v>0.48</v>
      </c>
      <c r="D214" s="39">
        <v>0.59</v>
      </c>
      <c r="E214" s="39">
        <v>0.57999999999999996</v>
      </c>
      <c r="F214" s="40">
        <v>8558</v>
      </c>
      <c r="G214" s="41">
        <v>8062</v>
      </c>
      <c r="H214" s="41">
        <v>8015</v>
      </c>
      <c r="I214" s="41">
        <v>6913</v>
      </c>
      <c r="J214" s="42">
        <v>0.06</v>
      </c>
      <c r="K214" s="43">
        <v>7.0000000000000007E-2</v>
      </c>
      <c r="L214" s="43">
        <v>0.24</v>
      </c>
      <c r="M214" s="19"/>
    </row>
    <row r="215" spans="1:13" x14ac:dyDescent="0.3">
      <c r="A215" s="20" t="s">
        <v>9</v>
      </c>
      <c r="B215" s="44">
        <v>0.15</v>
      </c>
      <c r="C215" s="44">
        <v>0.15</v>
      </c>
      <c r="D215" s="44">
        <v>0.24</v>
      </c>
      <c r="E215" s="44">
        <v>0.21</v>
      </c>
      <c r="F215" s="45">
        <v>6268</v>
      </c>
      <c r="G215" s="46">
        <v>5650</v>
      </c>
      <c r="H215" s="46">
        <v>6678</v>
      </c>
      <c r="I215" s="46">
        <v>3931</v>
      </c>
      <c r="J215" s="47">
        <v>0.11</v>
      </c>
      <c r="K215" s="48">
        <v>-0.06</v>
      </c>
      <c r="L215" s="48">
        <v>0.59</v>
      </c>
      <c r="M215" s="19"/>
    </row>
    <row r="216" spans="1:13" x14ac:dyDescent="0.3">
      <c r="A216" s="20" t="s">
        <v>10</v>
      </c>
      <c r="B216" s="44">
        <v>0.27</v>
      </c>
      <c r="C216" s="44">
        <v>0.27</v>
      </c>
      <c r="D216" s="44">
        <v>0.35</v>
      </c>
      <c r="E216" s="44">
        <v>0.33</v>
      </c>
      <c r="F216" s="45">
        <v>22119</v>
      </c>
      <c r="G216" s="46">
        <v>22279</v>
      </c>
      <c r="H216" s="46">
        <v>29160</v>
      </c>
      <c r="I216" s="46">
        <v>29560</v>
      </c>
      <c r="J216" s="47">
        <v>-0.01</v>
      </c>
      <c r="K216" s="48">
        <v>-0.24</v>
      </c>
      <c r="L216" s="48">
        <v>-0.25</v>
      </c>
      <c r="M216" s="19"/>
    </row>
    <row r="217" spans="1:13" x14ac:dyDescent="0.3">
      <c r="A217" s="20" t="s">
        <v>11</v>
      </c>
      <c r="B217" s="44">
        <v>0.13</v>
      </c>
      <c r="C217" s="44">
        <v>0.11</v>
      </c>
      <c r="D217" s="44">
        <v>0.15</v>
      </c>
      <c r="E217" s="44">
        <v>0.14000000000000001</v>
      </c>
      <c r="F217" s="45">
        <v>9234</v>
      </c>
      <c r="G217" s="46">
        <v>7771</v>
      </c>
      <c r="H217" s="46">
        <v>10477</v>
      </c>
      <c r="I217" s="46">
        <v>9654</v>
      </c>
      <c r="J217" s="47">
        <v>0.19</v>
      </c>
      <c r="K217" s="48">
        <v>-0.12</v>
      </c>
      <c r="L217" s="48">
        <v>-0.04</v>
      </c>
      <c r="M217" s="19"/>
    </row>
    <row r="218" spans="1:13" x14ac:dyDescent="0.3">
      <c r="A218" s="20" t="s">
        <v>12</v>
      </c>
      <c r="B218" s="44">
        <v>0.56999999999999995</v>
      </c>
      <c r="C218" s="44">
        <v>0.49</v>
      </c>
      <c r="D218" s="44">
        <v>0.27</v>
      </c>
      <c r="E218" s="44">
        <v>0.28999999999999998</v>
      </c>
      <c r="F218" s="45">
        <v>293</v>
      </c>
      <c r="G218" s="46">
        <v>247</v>
      </c>
      <c r="H218" s="46">
        <v>141</v>
      </c>
      <c r="I218" s="46">
        <v>204</v>
      </c>
      <c r="J218" s="47">
        <v>0.19</v>
      </c>
      <c r="K218" s="48">
        <v>1.08</v>
      </c>
      <c r="L218" s="48">
        <v>0.44</v>
      </c>
      <c r="M218" s="49"/>
    </row>
    <row r="219" spans="1:13" x14ac:dyDescent="0.3">
      <c r="A219" s="20" t="s">
        <v>13</v>
      </c>
      <c r="B219" s="44">
        <v>0.14000000000000001</v>
      </c>
      <c r="C219" s="44">
        <v>0.14000000000000001</v>
      </c>
      <c r="D219" s="44">
        <v>0.26</v>
      </c>
      <c r="E219" s="44" t="s">
        <v>14</v>
      </c>
      <c r="F219" s="45">
        <v>48</v>
      </c>
      <c r="G219" s="46">
        <v>41</v>
      </c>
      <c r="H219" s="46">
        <v>53</v>
      </c>
      <c r="I219" s="50" t="s">
        <v>14</v>
      </c>
      <c r="J219" s="47">
        <v>0.17</v>
      </c>
      <c r="K219" s="48">
        <v>-0.09</v>
      </c>
      <c r="L219" s="51" t="s">
        <v>14</v>
      </c>
      <c r="M219" s="19"/>
    </row>
    <row r="220" spans="1:13" x14ac:dyDescent="0.3">
      <c r="A220" s="20" t="s">
        <v>15</v>
      </c>
      <c r="B220" s="44">
        <v>0.3</v>
      </c>
      <c r="C220" s="44">
        <v>0.3</v>
      </c>
      <c r="D220" s="44">
        <v>0.43</v>
      </c>
      <c r="E220" s="44" t="s">
        <v>14</v>
      </c>
      <c r="F220" s="45">
        <v>2877</v>
      </c>
      <c r="G220" s="46">
        <v>2851</v>
      </c>
      <c r="H220" s="46">
        <v>3222</v>
      </c>
      <c r="I220" s="50" t="s">
        <v>14</v>
      </c>
      <c r="J220" s="47">
        <v>0.01</v>
      </c>
      <c r="K220" s="48">
        <v>-0.11</v>
      </c>
      <c r="L220" s="51" t="s">
        <v>14</v>
      </c>
      <c r="M220" s="19"/>
    </row>
    <row r="221" spans="1:13" x14ac:dyDescent="0.3">
      <c r="A221" s="20" t="s">
        <v>16</v>
      </c>
      <c r="B221" s="44"/>
      <c r="C221" s="44"/>
      <c r="D221" s="44"/>
      <c r="E221" s="44"/>
      <c r="F221" s="52">
        <v>2126</v>
      </c>
      <c r="G221" s="53">
        <v>1413</v>
      </c>
      <c r="H221" s="53">
        <v>1209</v>
      </c>
      <c r="I221" s="53">
        <v>2495</v>
      </c>
      <c r="J221" s="47">
        <v>0.5</v>
      </c>
      <c r="K221" s="48">
        <v>0.76</v>
      </c>
      <c r="L221" s="48">
        <v>-0.15</v>
      </c>
      <c r="M221" s="19"/>
    </row>
    <row r="222" spans="1:13" ht="15" thickBot="1" x14ac:dyDescent="0.35">
      <c r="A222" s="54"/>
      <c r="B222" s="55"/>
      <c r="C222" s="55"/>
      <c r="D222" s="55"/>
      <c r="E222" s="55"/>
      <c r="F222" s="56"/>
      <c r="G222" s="56"/>
      <c r="H222" s="56"/>
      <c r="I222" s="56"/>
      <c r="J222" s="57"/>
      <c r="K222" s="57"/>
      <c r="L222" s="57"/>
      <c r="M222" s="58"/>
    </row>
    <row r="223" spans="1:13" x14ac:dyDescent="0.3">
      <c r="A223" s="32" t="s">
        <v>40</v>
      </c>
      <c r="B223" s="33">
        <v>0.24</v>
      </c>
      <c r="C223" s="33">
        <v>0.23</v>
      </c>
      <c r="D223" s="33">
        <v>0.24</v>
      </c>
      <c r="E223" s="33">
        <v>0.17</v>
      </c>
      <c r="F223" s="34">
        <v>54290</v>
      </c>
      <c r="G223" s="35">
        <v>51954</v>
      </c>
      <c r="H223" s="35">
        <v>53931</v>
      </c>
      <c r="I223" s="35">
        <v>38320</v>
      </c>
      <c r="J223" s="36">
        <v>0.04</v>
      </c>
      <c r="K223" s="37">
        <v>0.01</v>
      </c>
      <c r="L223" s="37">
        <v>0.42</v>
      </c>
      <c r="M223" s="38"/>
    </row>
    <row r="224" spans="1:13" x14ac:dyDescent="0.3">
      <c r="A224" s="20" t="s">
        <v>8</v>
      </c>
      <c r="B224" s="59">
        <v>0.45</v>
      </c>
      <c r="C224" s="59">
        <v>0.43</v>
      </c>
      <c r="D224" s="59">
        <v>0.42</v>
      </c>
      <c r="E224" s="59">
        <v>0.36</v>
      </c>
      <c r="F224" s="60">
        <v>7075</v>
      </c>
      <c r="G224" s="61">
        <v>6611</v>
      </c>
      <c r="H224" s="61">
        <v>5872</v>
      </c>
      <c r="I224" s="61">
        <v>4226</v>
      </c>
      <c r="J224" s="62">
        <v>7.0000000000000007E-2</v>
      </c>
      <c r="K224" s="63">
        <v>0.2</v>
      </c>
      <c r="L224" s="63">
        <v>0.67</v>
      </c>
      <c r="M224" s="19"/>
    </row>
    <row r="225" spans="1:13" x14ac:dyDescent="0.3">
      <c r="A225" s="20" t="s">
        <v>9</v>
      </c>
      <c r="B225" s="15">
        <v>0.15</v>
      </c>
      <c r="C225" s="15">
        <v>0.14000000000000001</v>
      </c>
      <c r="D225" s="15">
        <v>0.16</v>
      </c>
      <c r="E225" s="15">
        <v>0.08</v>
      </c>
      <c r="F225" s="64">
        <v>7152</v>
      </c>
      <c r="G225" s="65">
        <v>6226</v>
      </c>
      <c r="H225" s="65">
        <v>6095</v>
      </c>
      <c r="I225" s="65">
        <v>2229</v>
      </c>
      <c r="J225" s="66">
        <v>0.15</v>
      </c>
      <c r="K225" s="67">
        <v>0.17</v>
      </c>
      <c r="L225" s="67">
        <v>2.21</v>
      </c>
      <c r="M225" s="19"/>
    </row>
    <row r="226" spans="1:13" x14ac:dyDescent="0.3">
      <c r="A226" s="20" t="s">
        <v>10</v>
      </c>
      <c r="B226" s="15">
        <v>0.25</v>
      </c>
      <c r="C226" s="15">
        <v>0.24</v>
      </c>
      <c r="D226" s="15">
        <v>0.25</v>
      </c>
      <c r="E226" s="15">
        <v>0.18</v>
      </c>
      <c r="F226" s="64">
        <v>32267</v>
      </c>
      <c r="G226" s="65">
        <v>32070</v>
      </c>
      <c r="H226" s="65">
        <v>36098</v>
      </c>
      <c r="I226" s="65">
        <v>27503</v>
      </c>
      <c r="J226" s="66">
        <v>0.01</v>
      </c>
      <c r="K226" s="67">
        <v>-0.11</v>
      </c>
      <c r="L226" s="67">
        <v>0.17</v>
      </c>
      <c r="M226" s="19"/>
    </row>
    <row r="227" spans="1:13" x14ac:dyDescent="0.3">
      <c r="A227" s="20" t="s">
        <v>11</v>
      </c>
      <c r="B227" s="15">
        <v>0.16</v>
      </c>
      <c r="C227" s="15">
        <v>0.15</v>
      </c>
      <c r="D227" s="15">
        <v>0.14000000000000001</v>
      </c>
      <c r="E227" s="15">
        <v>0.1</v>
      </c>
      <c r="F227" s="64">
        <v>3327</v>
      </c>
      <c r="G227" s="65">
        <v>3075</v>
      </c>
      <c r="H227" s="65">
        <v>2964</v>
      </c>
      <c r="I227" s="65">
        <v>1799</v>
      </c>
      <c r="J227" s="66">
        <v>0.08</v>
      </c>
      <c r="K227" s="67">
        <v>0.12</v>
      </c>
      <c r="L227" s="67">
        <v>0.85</v>
      </c>
      <c r="M227" s="19"/>
    </row>
    <row r="228" spans="1:13" x14ac:dyDescent="0.3">
      <c r="A228" s="20" t="s">
        <v>12</v>
      </c>
      <c r="B228" s="15">
        <v>0.43</v>
      </c>
      <c r="C228" s="15">
        <v>0.38</v>
      </c>
      <c r="D228" s="15">
        <v>0.16</v>
      </c>
      <c r="E228" s="15">
        <v>0.13</v>
      </c>
      <c r="F228" s="64">
        <v>234</v>
      </c>
      <c r="G228" s="65">
        <v>225</v>
      </c>
      <c r="H228" s="65">
        <v>76</v>
      </c>
      <c r="I228" s="65">
        <v>68</v>
      </c>
      <c r="J228" s="66">
        <v>0.04</v>
      </c>
      <c r="K228" s="67">
        <v>2.08</v>
      </c>
      <c r="L228" s="67">
        <v>2.44</v>
      </c>
      <c r="M228" s="19"/>
    </row>
    <row r="229" spans="1:13" x14ac:dyDescent="0.3">
      <c r="A229" s="20" t="s">
        <v>13</v>
      </c>
      <c r="B229" s="15">
        <v>0.11</v>
      </c>
      <c r="C229" s="15">
        <v>0.12</v>
      </c>
      <c r="D229" s="15">
        <v>0.14000000000000001</v>
      </c>
      <c r="E229" s="15" t="s">
        <v>14</v>
      </c>
      <c r="F229" s="64">
        <v>23</v>
      </c>
      <c r="G229" s="65">
        <v>25</v>
      </c>
      <c r="H229" s="65">
        <v>31</v>
      </c>
      <c r="I229" s="16" t="s">
        <v>14</v>
      </c>
      <c r="J229" s="66">
        <v>-0.08</v>
      </c>
      <c r="K229" s="67">
        <v>-0.26</v>
      </c>
      <c r="L229" s="24" t="s">
        <v>14</v>
      </c>
      <c r="M229" s="19"/>
    </row>
    <row r="230" spans="1:13" x14ac:dyDescent="0.3">
      <c r="A230" s="20" t="s">
        <v>15</v>
      </c>
      <c r="B230" s="15">
        <v>0.3</v>
      </c>
      <c r="C230" s="15">
        <v>0.28999999999999998</v>
      </c>
      <c r="D230" s="15">
        <v>0.33</v>
      </c>
      <c r="E230" s="15" t="s">
        <v>14</v>
      </c>
      <c r="F230" s="64">
        <v>2329</v>
      </c>
      <c r="G230" s="65">
        <v>2136</v>
      </c>
      <c r="H230" s="65">
        <v>1865</v>
      </c>
      <c r="I230" s="16" t="s">
        <v>14</v>
      </c>
      <c r="J230" s="66">
        <v>0.09</v>
      </c>
      <c r="K230" s="67">
        <v>0.25</v>
      </c>
      <c r="L230" s="24" t="s">
        <v>14</v>
      </c>
      <c r="M230" s="19"/>
    </row>
    <row r="231" spans="1:13" x14ac:dyDescent="0.3">
      <c r="A231" s="20" t="s">
        <v>16</v>
      </c>
      <c r="B231" s="15"/>
      <c r="C231" s="15"/>
      <c r="D231" s="15"/>
      <c r="E231" s="15"/>
      <c r="F231" s="17">
        <v>1883</v>
      </c>
      <c r="G231" s="25">
        <v>1586</v>
      </c>
      <c r="H231" s="25">
        <v>909</v>
      </c>
      <c r="I231" s="25">
        <v>1378</v>
      </c>
      <c r="J231" s="66">
        <v>0.19</v>
      </c>
      <c r="K231" s="67">
        <v>1.07</v>
      </c>
      <c r="L231" s="67">
        <v>0.37</v>
      </c>
      <c r="M231" s="19"/>
    </row>
    <row r="232" spans="1:13" ht="15" thickBot="1" x14ac:dyDescent="0.35">
      <c r="A232" s="54"/>
      <c r="B232" s="55"/>
      <c r="C232" s="55"/>
      <c r="D232" s="55"/>
      <c r="E232" s="55"/>
      <c r="F232" s="56"/>
      <c r="G232" s="56"/>
      <c r="H232" s="56"/>
      <c r="I232" s="56"/>
      <c r="J232" s="57"/>
      <c r="K232" s="57"/>
      <c r="L232" s="57"/>
      <c r="M232" s="58"/>
    </row>
    <row r="233" spans="1:13" x14ac:dyDescent="0.3">
      <c r="A233" s="32" t="s">
        <v>41</v>
      </c>
      <c r="B233" s="33">
        <v>0.15</v>
      </c>
      <c r="C233" s="33">
        <v>0.14000000000000001</v>
      </c>
      <c r="D233" s="33">
        <v>0.16</v>
      </c>
      <c r="E233" s="33">
        <v>0.12</v>
      </c>
      <c r="F233" s="34">
        <v>52248</v>
      </c>
      <c r="G233" s="35">
        <v>51065</v>
      </c>
      <c r="H233" s="35">
        <v>58235</v>
      </c>
      <c r="I233" s="35">
        <v>45972</v>
      </c>
      <c r="J233" s="36">
        <v>0.02</v>
      </c>
      <c r="K233" s="37">
        <v>-0.1</v>
      </c>
      <c r="L233" s="37">
        <v>0.14000000000000001</v>
      </c>
      <c r="M233" s="38"/>
    </row>
    <row r="234" spans="1:13" x14ac:dyDescent="0.3">
      <c r="A234" s="20" t="s">
        <v>8</v>
      </c>
      <c r="B234" s="39">
        <v>0.39</v>
      </c>
      <c r="C234" s="39">
        <v>0.39</v>
      </c>
      <c r="D234" s="39">
        <v>0.4</v>
      </c>
      <c r="E234" s="39">
        <v>0.36</v>
      </c>
      <c r="F234" s="40">
        <v>5460</v>
      </c>
      <c r="G234" s="41">
        <v>5428</v>
      </c>
      <c r="H234" s="41">
        <v>4955</v>
      </c>
      <c r="I234" s="41">
        <v>3542</v>
      </c>
      <c r="J234" s="42">
        <v>0.01</v>
      </c>
      <c r="K234" s="43">
        <v>0.1</v>
      </c>
      <c r="L234" s="43">
        <v>0.54</v>
      </c>
      <c r="M234" s="19"/>
    </row>
    <row r="235" spans="1:13" x14ac:dyDescent="0.3">
      <c r="A235" s="20" t="s">
        <v>9</v>
      </c>
      <c r="B235" s="44">
        <v>0.12</v>
      </c>
      <c r="C235" s="44">
        <v>0.1</v>
      </c>
      <c r="D235" s="44">
        <v>0.14000000000000001</v>
      </c>
      <c r="E235" s="44">
        <v>0.08</v>
      </c>
      <c r="F235" s="45">
        <v>3457</v>
      </c>
      <c r="G235" s="46">
        <v>2997</v>
      </c>
      <c r="H235" s="46">
        <v>3479</v>
      </c>
      <c r="I235" s="46">
        <v>1394</v>
      </c>
      <c r="J235" s="47">
        <v>0.15</v>
      </c>
      <c r="K235" s="48">
        <v>-0.01</v>
      </c>
      <c r="L235" s="48">
        <v>1.48</v>
      </c>
      <c r="M235" s="19"/>
    </row>
    <row r="236" spans="1:13" x14ac:dyDescent="0.3">
      <c r="A236" s="20" t="s">
        <v>10</v>
      </c>
      <c r="B236" s="44">
        <v>0.16</v>
      </c>
      <c r="C236" s="44">
        <v>0.15</v>
      </c>
      <c r="D236" s="44">
        <v>0.17</v>
      </c>
      <c r="E236" s="44">
        <v>0.13</v>
      </c>
      <c r="F236" s="45">
        <v>37735</v>
      </c>
      <c r="G236" s="46">
        <v>37618</v>
      </c>
      <c r="H236" s="46">
        <v>43377</v>
      </c>
      <c r="I236" s="46">
        <v>35730</v>
      </c>
      <c r="J236" s="47">
        <v>0</v>
      </c>
      <c r="K236" s="48">
        <v>-0.13</v>
      </c>
      <c r="L236" s="48">
        <v>0.06</v>
      </c>
      <c r="M236" s="19"/>
    </row>
    <row r="237" spans="1:13" x14ac:dyDescent="0.3">
      <c r="A237" s="20" t="s">
        <v>11</v>
      </c>
      <c r="B237" s="44">
        <v>0.05</v>
      </c>
      <c r="C237" s="44">
        <v>0.04</v>
      </c>
      <c r="D237" s="44">
        <v>0.05</v>
      </c>
      <c r="E237" s="44">
        <v>0.03</v>
      </c>
      <c r="F237" s="45">
        <v>2778</v>
      </c>
      <c r="G237" s="46">
        <v>2365</v>
      </c>
      <c r="H237" s="46">
        <v>3154</v>
      </c>
      <c r="I237" s="46">
        <v>2137</v>
      </c>
      <c r="J237" s="47">
        <v>0.17</v>
      </c>
      <c r="K237" s="48">
        <v>-0.12</v>
      </c>
      <c r="L237" s="48">
        <v>0.3</v>
      </c>
      <c r="M237" s="19"/>
    </row>
    <row r="238" spans="1:13" x14ac:dyDescent="0.3">
      <c r="A238" s="20" t="s">
        <v>12</v>
      </c>
      <c r="B238" s="44">
        <v>0.13</v>
      </c>
      <c r="C238" s="44">
        <v>0.11</v>
      </c>
      <c r="D238" s="44">
        <v>0.06</v>
      </c>
      <c r="E238" s="44">
        <v>0.05</v>
      </c>
      <c r="F238" s="45">
        <v>281</v>
      </c>
      <c r="G238" s="46">
        <v>242</v>
      </c>
      <c r="H238" s="46">
        <v>156</v>
      </c>
      <c r="I238" s="46">
        <v>150</v>
      </c>
      <c r="J238" s="47">
        <v>0.16</v>
      </c>
      <c r="K238" s="48">
        <v>0.8</v>
      </c>
      <c r="L238" s="48">
        <v>0.87</v>
      </c>
      <c r="M238" s="49"/>
    </row>
    <row r="239" spans="1:13" x14ac:dyDescent="0.3">
      <c r="A239" s="20" t="s">
        <v>13</v>
      </c>
      <c r="B239" s="44">
        <v>0.11</v>
      </c>
      <c r="C239" s="44">
        <v>0.1</v>
      </c>
      <c r="D239" s="44">
        <v>0.09</v>
      </c>
      <c r="E239" s="44" t="s">
        <v>14</v>
      </c>
      <c r="F239" s="45">
        <v>34</v>
      </c>
      <c r="G239" s="46">
        <v>31</v>
      </c>
      <c r="H239" s="46">
        <v>35</v>
      </c>
      <c r="I239" s="50" t="s">
        <v>14</v>
      </c>
      <c r="J239" s="47">
        <v>0.1</v>
      </c>
      <c r="K239" s="48">
        <v>-0.03</v>
      </c>
      <c r="L239" s="51" t="s">
        <v>14</v>
      </c>
      <c r="M239" s="19"/>
    </row>
    <row r="240" spans="1:13" x14ac:dyDescent="0.3">
      <c r="A240" s="20" t="s">
        <v>15</v>
      </c>
      <c r="B240" s="44">
        <v>0.1</v>
      </c>
      <c r="C240" s="44">
        <v>0.1</v>
      </c>
      <c r="D240" s="44">
        <v>0.23</v>
      </c>
      <c r="E240" s="44" t="s">
        <v>14</v>
      </c>
      <c r="F240" s="45">
        <v>1428</v>
      </c>
      <c r="G240" s="46">
        <v>1310</v>
      </c>
      <c r="H240" s="46">
        <v>2417</v>
      </c>
      <c r="I240" s="50" t="s">
        <v>14</v>
      </c>
      <c r="J240" s="47">
        <v>0.09</v>
      </c>
      <c r="K240" s="48">
        <v>-0.41</v>
      </c>
      <c r="L240" s="51" t="s">
        <v>14</v>
      </c>
      <c r="M240" s="19"/>
    </row>
    <row r="241" spans="1:13" x14ac:dyDescent="0.3">
      <c r="A241" s="20" t="s">
        <v>16</v>
      </c>
      <c r="B241" s="44"/>
      <c r="C241" s="44"/>
      <c r="D241" s="44"/>
      <c r="E241" s="44"/>
      <c r="F241" s="52">
        <v>1075</v>
      </c>
      <c r="G241" s="53">
        <v>1074</v>
      </c>
      <c r="H241" s="53">
        <v>647</v>
      </c>
      <c r="I241" s="53">
        <v>1565</v>
      </c>
      <c r="J241" s="47">
        <v>0</v>
      </c>
      <c r="K241" s="48">
        <v>0.66</v>
      </c>
      <c r="L241" s="48">
        <v>-0.31</v>
      </c>
      <c r="M241" s="19"/>
    </row>
    <row r="242" spans="1:13" ht="15" thickBot="1" x14ac:dyDescent="0.35">
      <c r="A242" s="54"/>
      <c r="B242" s="55"/>
      <c r="C242" s="55"/>
      <c r="D242" s="55"/>
      <c r="E242" s="55"/>
      <c r="F242" s="56"/>
      <c r="G242" s="56"/>
      <c r="H242" s="56"/>
      <c r="I242" s="56"/>
      <c r="J242" s="57"/>
      <c r="K242" s="57"/>
      <c r="L242" s="57"/>
      <c r="M242" s="58"/>
    </row>
    <row r="243" spans="1:13" x14ac:dyDescent="0.3">
      <c r="A243" s="32" t="s">
        <v>42</v>
      </c>
      <c r="B243" s="33">
        <v>0.14000000000000001</v>
      </c>
      <c r="C243" s="33">
        <v>0.14000000000000001</v>
      </c>
      <c r="D243" s="33">
        <v>0.17</v>
      </c>
      <c r="E243" s="33">
        <v>0.15</v>
      </c>
      <c r="F243" s="34">
        <v>35121</v>
      </c>
      <c r="G243" s="35">
        <v>35331</v>
      </c>
      <c r="H243" s="35">
        <v>40817</v>
      </c>
      <c r="I243" s="35">
        <v>33420</v>
      </c>
      <c r="J243" s="36">
        <v>-0.01</v>
      </c>
      <c r="K243" s="37">
        <v>-0.14000000000000001</v>
      </c>
      <c r="L243" s="37">
        <v>0.05</v>
      </c>
      <c r="M243" s="38"/>
    </row>
    <row r="244" spans="1:13" x14ac:dyDescent="0.3">
      <c r="A244" s="20" t="s">
        <v>8</v>
      </c>
      <c r="B244" s="59">
        <v>0.21</v>
      </c>
      <c r="C244" s="59">
        <v>0.21</v>
      </c>
      <c r="D244" s="59">
        <v>0.23</v>
      </c>
      <c r="E244" s="59">
        <v>0.19</v>
      </c>
      <c r="F244" s="60">
        <v>3588</v>
      </c>
      <c r="G244" s="61">
        <v>3513</v>
      </c>
      <c r="H244" s="61">
        <v>3660</v>
      </c>
      <c r="I244" s="61">
        <v>2531</v>
      </c>
      <c r="J244" s="62">
        <v>0.02</v>
      </c>
      <c r="K244" s="63">
        <v>-0.02</v>
      </c>
      <c r="L244" s="63">
        <v>0.42</v>
      </c>
      <c r="M244" s="19"/>
    </row>
    <row r="245" spans="1:13" x14ac:dyDescent="0.3">
      <c r="A245" s="20" t="s">
        <v>9</v>
      </c>
      <c r="B245" s="15">
        <v>0.09</v>
      </c>
      <c r="C245" s="15">
        <v>0.09</v>
      </c>
      <c r="D245" s="15">
        <v>0.11</v>
      </c>
      <c r="E245" s="15">
        <v>7.0000000000000007E-2</v>
      </c>
      <c r="F245" s="64">
        <v>2259</v>
      </c>
      <c r="G245" s="65">
        <v>2080</v>
      </c>
      <c r="H245" s="65">
        <v>2109</v>
      </c>
      <c r="I245" s="65">
        <v>836</v>
      </c>
      <c r="J245" s="66">
        <v>0.09</v>
      </c>
      <c r="K245" s="67">
        <v>7.0000000000000007E-2</v>
      </c>
      <c r="L245" s="67">
        <v>1.7</v>
      </c>
      <c r="M245" s="19"/>
    </row>
    <row r="246" spans="1:13" x14ac:dyDescent="0.3">
      <c r="A246" s="20" t="s">
        <v>10</v>
      </c>
      <c r="B246" s="15">
        <v>0.15</v>
      </c>
      <c r="C246" s="15">
        <v>0.15</v>
      </c>
      <c r="D246" s="15">
        <v>0.19</v>
      </c>
      <c r="E246" s="15">
        <v>0.17</v>
      </c>
      <c r="F246" s="64">
        <v>23531</v>
      </c>
      <c r="G246" s="65">
        <v>24719</v>
      </c>
      <c r="H246" s="65">
        <v>30727</v>
      </c>
      <c r="I246" s="65">
        <v>26919</v>
      </c>
      <c r="J246" s="66">
        <v>-0.05</v>
      </c>
      <c r="K246" s="67">
        <v>-0.23</v>
      </c>
      <c r="L246" s="67">
        <v>-0.13</v>
      </c>
      <c r="M246" s="19"/>
    </row>
    <row r="247" spans="1:13" x14ac:dyDescent="0.3">
      <c r="A247" s="20" t="s">
        <v>11</v>
      </c>
      <c r="B247" s="15">
        <v>0.06</v>
      </c>
      <c r="C247" s="15">
        <v>0.06</v>
      </c>
      <c r="D247" s="15">
        <v>7.0000000000000007E-2</v>
      </c>
      <c r="E247" s="15">
        <v>0.05</v>
      </c>
      <c r="F247" s="64">
        <v>1843</v>
      </c>
      <c r="G247" s="65">
        <v>1611</v>
      </c>
      <c r="H247" s="65">
        <v>1707</v>
      </c>
      <c r="I247" s="65">
        <v>1055</v>
      </c>
      <c r="J247" s="66">
        <v>0.14000000000000001</v>
      </c>
      <c r="K247" s="67">
        <v>0.08</v>
      </c>
      <c r="L247" s="67">
        <v>0.75</v>
      </c>
      <c r="M247" s="19"/>
    </row>
    <row r="248" spans="1:13" x14ac:dyDescent="0.3">
      <c r="A248" s="20" t="s">
        <v>12</v>
      </c>
      <c r="B248" s="15">
        <v>0.06</v>
      </c>
      <c r="C248" s="15">
        <v>0.05</v>
      </c>
      <c r="D248" s="15">
        <v>0.03</v>
      </c>
      <c r="E248" s="15">
        <v>0.04</v>
      </c>
      <c r="F248" s="64">
        <v>218</v>
      </c>
      <c r="G248" s="65">
        <v>199</v>
      </c>
      <c r="H248" s="65">
        <v>110</v>
      </c>
      <c r="I248" s="65">
        <v>138</v>
      </c>
      <c r="J248" s="66">
        <v>0.1</v>
      </c>
      <c r="K248" s="67">
        <v>0.98</v>
      </c>
      <c r="L248" s="67">
        <v>0.57999999999999996</v>
      </c>
      <c r="M248" s="19"/>
    </row>
    <row r="249" spans="1:13" x14ac:dyDescent="0.3">
      <c r="A249" s="20" t="s">
        <v>13</v>
      </c>
      <c r="B249" s="15">
        <v>0.05</v>
      </c>
      <c r="C249" s="15">
        <v>0.11</v>
      </c>
      <c r="D249" s="15">
        <v>0.16</v>
      </c>
      <c r="E249" s="15" t="s">
        <v>14</v>
      </c>
      <c r="F249" s="64">
        <v>14</v>
      </c>
      <c r="G249" s="65">
        <v>26</v>
      </c>
      <c r="H249" s="65">
        <v>27</v>
      </c>
      <c r="I249" s="16" t="s">
        <v>14</v>
      </c>
      <c r="J249" s="66">
        <v>-0.46</v>
      </c>
      <c r="K249" s="67">
        <v>-0.48</v>
      </c>
      <c r="L249" s="24" t="s">
        <v>14</v>
      </c>
      <c r="M249" s="19"/>
    </row>
    <row r="250" spans="1:13" x14ac:dyDescent="0.3">
      <c r="A250" s="20" t="s">
        <v>15</v>
      </c>
      <c r="B250" s="15">
        <v>0.13</v>
      </c>
      <c r="C250" s="15">
        <v>0.15</v>
      </c>
      <c r="D250" s="15">
        <v>0.24</v>
      </c>
      <c r="E250" s="15" t="s">
        <v>14</v>
      </c>
      <c r="F250" s="64">
        <v>1701</v>
      </c>
      <c r="G250" s="65">
        <v>1723</v>
      </c>
      <c r="H250" s="65">
        <v>1632</v>
      </c>
      <c r="I250" s="16" t="s">
        <v>14</v>
      </c>
      <c r="J250" s="66">
        <v>-0.01</v>
      </c>
      <c r="K250" s="67">
        <v>0.04</v>
      </c>
      <c r="L250" s="24" t="s">
        <v>14</v>
      </c>
      <c r="M250" s="19"/>
    </row>
    <row r="251" spans="1:13" x14ac:dyDescent="0.3">
      <c r="A251" s="20" t="s">
        <v>16</v>
      </c>
      <c r="B251" s="15"/>
      <c r="C251" s="15"/>
      <c r="D251" s="15"/>
      <c r="E251" s="15"/>
      <c r="F251" s="17">
        <v>1967</v>
      </c>
      <c r="G251" s="25">
        <v>1460</v>
      </c>
      <c r="H251" s="25">
        <v>839</v>
      </c>
      <c r="I251" s="25">
        <v>1304</v>
      </c>
      <c r="J251" s="66">
        <v>0.35</v>
      </c>
      <c r="K251" s="67">
        <v>1.34</v>
      </c>
      <c r="L251" s="67">
        <v>0.51</v>
      </c>
      <c r="M251" s="19"/>
    </row>
    <row r="252" spans="1:13" ht="15" thickBot="1" x14ac:dyDescent="0.35">
      <c r="A252" s="54"/>
      <c r="B252" s="55"/>
      <c r="C252" s="55"/>
      <c r="D252" s="55"/>
      <c r="E252" s="55"/>
      <c r="F252" s="56"/>
      <c r="G252" s="56"/>
      <c r="H252" s="56"/>
      <c r="I252" s="56"/>
      <c r="J252" s="57"/>
      <c r="K252" s="57"/>
      <c r="L252" s="57"/>
      <c r="M252" s="58"/>
    </row>
    <row r="253" spans="1:13" x14ac:dyDescent="0.3">
      <c r="A253" s="32" t="s">
        <v>43</v>
      </c>
      <c r="B253" s="33">
        <v>0.1</v>
      </c>
      <c r="C253" s="33">
        <v>0.09</v>
      </c>
      <c r="D253" s="33">
        <v>0.09</v>
      </c>
      <c r="E253" s="33">
        <v>0.05</v>
      </c>
      <c r="F253" s="34">
        <v>10534</v>
      </c>
      <c r="G253" s="35">
        <v>8775</v>
      </c>
      <c r="H253" s="35">
        <v>9263</v>
      </c>
      <c r="I253" s="35">
        <v>5215</v>
      </c>
      <c r="J253" s="36">
        <v>0.2</v>
      </c>
      <c r="K253" s="37">
        <v>0.14000000000000001</v>
      </c>
      <c r="L253" s="37">
        <v>1.02</v>
      </c>
      <c r="M253" s="38"/>
    </row>
    <row r="254" spans="1:13" x14ac:dyDescent="0.3">
      <c r="A254" s="20" t="s">
        <v>8</v>
      </c>
      <c r="B254" s="39">
        <v>0.32</v>
      </c>
      <c r="C254" s="39">
        <v>0.3</v>
      </c>
      <c r="D254" s="39">
        <v>0.28000000000000003</v>
      </c>
      <c r="E254" s="39">
        <v>0.23</v>
      </c>
      <c r="F254" s="40">
        <v>421</v>
      </c>
      <c r="G254" s="41">
        <v>392</v>
      </c>
      <c r="H254" s="41">
        <v>345</v>
      </c>
      <c r="I254" s="41">
        <v>228</v>
      </c>
      <c r="J254" s="42">
        <v>7.0000000000000007E-2</v>
      </c>
      <c r="K254" s="43">
        <v>0.22</v>
      </c>
      <c r="L254" s="43">
        <v>0.85</v>
      </c>
      <c r="M254" s="19"/>
    </row>
    <row r="255" spans="1:13" x14ac:dyDescent="0.3">
      <c r="A255" s="20" t="s">
        <v>9</v>
      </c>
      <c r="B255" s="44">
        <v>0.15</v>
      </c>
      <c r="C255" s="44">
        <v>0.13</v>
      </c>
      <c r="D255" s="44">
        <v>0.16</v>
      </c>
      <c r="E255" s="44">
        <v>0.08</v>
      </c>
      <c r="F255" s="45">
        <v>662</v>
      </c>
      <c r="G255" s="46">
        <v>551</v>
      </c>
      <c r="H255" s="46">
        <v>492</v>
      </c>
      <c r="I255" s="46">
        <v>143</v>
      </c>
      <c r="J255" s="47">
        <v>0.2</v>
      </c>
      <c r="K255" s="48">
        <v>0.35</v>
      </c>
      <c r="L255" s="48">
        <v>3.63</v>
      </c>
      <c r="M255" s="19"/>
    </row>
    <row r="256" spans="1:13" x14ac:dyDescent="0.3">
      <c r="A256" s="20" t="s">
        <v>10</v>
      </c>
      <c r="B256" s="44">
        <v>0.11</v>
      </c>
      <c r="C256" s="44">
        <v>0.11</v>
      </c>
      <c r="D256" s="44">
        <v>0.11</v>
      </c>
      <c r="E256" s="44">
        <v>7.0000000000000007E-2</v>
      </c>
      <c r="F256" s="45">
        <v>5196</v>
      </c>
      <c r="G256" s="46">
        <v>4988</v>
      </c>
      <c r="H256" s="46">
        <v>5069</v>
      </c>
      <c r="I256" s="46">
        <v>3042</v>
      </c>
      <c r="J256" s="47">
        <v>0.04</v>
      </c>
      <c r="K256" s="48">
        <v>0.03</v>
      </c>
      <c r="L256" s="48">
        <v>0.71</v>
      </c>
      <c r="M256" s="19"/>
    </row>
    <row r="257" spans="1:13" x14ac:dyDescent="0.3">
      <c r="A257" s="20" t="s">
        <v>11</v>
      </c>
      <c r="B257" s="44">
        <v>7.0000000000000007E-2</v>
      </c>
      <c r="C257" s="44">
        <v>0.05</v>
      </c>
      <c r="D257" s="44">
        <v>0.05</v>
      </c>
      <c r="E257" s="44">
        <v>0.03</v>
      </c>
      <c r="F257" s="45">
        <v>3422</v>
      </c>
      <c r="G257" s="46">
        <v>2174</v>
      </c>
      <c r="H257" s="46">
        <v>2757</v>
      </c>
      <c r="I257" s="46">
        <v>1517</v>
      </c>
      <c r="J257" s="47">
        <v>0.56999999999999995</v>
      </c>
      <c r="K257" s="48">
        <v>0.24</v>
      </c>
      <c r="L257" s="48">
        <v>1.26</v>
      </c>
      <c r="M257" s="19"/>
    </row>
    <row r="258" spans="1:13" x14ac:dyDescent="0.3">
      <c r="A258" s="20" t="s">
        <v>12</v>
      </c>
      <c r="B258" s="44">
        <v>0.32</v>
      </c>
      <c r="C258" s="44">
        <v>0.22</v>
      </c>
      <c r="D258" s="44">
        <v>0.14000000000000001</v>
      </c>
      <c r="E258" s="44">
        <v>0.13</v>
      </c>
      <c r="F258" s="45">
        <v>102</v>
      </c>
      <c r="G258" s="46">
        <v>75</v>
      </c>
      <c r="H258" s="46">
        <v>31</v>
      </c>
      <c r="I258" s="46">
        <v>20</v>
      </c>
      <c r="J258" s="47">
        <v>0.36</v>
      </c>
      <c r="K258" s="48">
        <v>2.29</v>
      </c>
      <c r="L258" s="48">
        <v>4.0999999999999996</v>
      </c>
      <c r="M258" s="49"/>
    </row>
    <row r="259" spans="1:13" x14ac:dyDescent="0.3">
      <c r="A259" s="20" t="s">
        <v>13</v>
      </c>
      <c r="B259" s="44" t="s">
        <v>25</v>
      </c>
      <c r="C259" s="44" t="s">
        <v>25</v>
      </c>
      <c r="D259" s="44" t="s">
        <v>25</v>
      </c>
      <c r="E259" s="44" t="s">
        <v>14</v>
      </c>
      <c r="F259" s="73" t="s">
        <v>25</v>
      </c>
      <c r="G259" s="50" t="s">
        <v>25</v>
      </c>
      <c r="H259" s="50" t="s">
        <v>25</v>
      </c>
      <c r="I259" s="50" t="s">
        <v>14</v>
      </c>
      <c r="J259" s="72" t="s">
        <v>25</v>
      </c>
      <c r="K259" s="51" t="s">
        <v>25</v>
      </c>
      <c r="L259" s="51" t="s">
        <v>14</v>
      </c>
      <c r="M259" s="19"/>
    </row>
    <row r="260" spans="1:13" x14ac:dyDescent="0.3">
      <c r="A260" s="20" t="s">
        <v>15</v>
      </c>
      <c r="B260" s="44">
        <v>0.16</v>
      </c>
      <c r="C260" s="44">
        <v>0.18</v>
      </c>
      <c r="D260" s="44">
        <v>0.47</v>
      </c>
      <c r="E260" s="44" t="s">
        <v>14</v>
      </c>
      <c r="F260" s="45">
        <v>488</v>
      </c>
      <c r="G260" s="46">
        <v>402</v>
      </c>
      <c r="H260" s="46">
        <v>388</v>
      </c>
      <c r="I260" s="50" t="s">
        <v>14</v>
      </c>
      <c r="J260" s="47">
        <v>0.21</v>
      </c>
      <c r="K260" s="48">
        <v>0.26</v>
      </c>
      <c r="L260" s="51" t="s">
        <v>14</v>
      </c>
      <c r="M260" s="19"/>
    </row>
    <row r="261" spans="1:13" x14ac:dyDescent="0.3">
      <c r="A261" s="20" t="s">
        <v>16</v>
      </c>
      <c r="B261" s="44"/>
      <c r="C261" s="44"/>
      <c r="D261" s="44"/>
      <c r="E261" s="44"/>
      <c r="F261" s="74" t="s">
        <v>25</v>
      </c>
      <c r="G261" s="75" t="s">
        <v>25</v>
      </c>
      <c r="H261" s="75" t="s">
        <v>25</v>
      </c>
      <c r="I261" s="53">
        <v>151</v>
      </c>
      <c r="J261" s="72" t="s">
        <v>25</v>
      </c>
      <c r="K261" s="51" t="s">
        <v>25</v>
      </c>
      <c r="L261" s="51" t="s">
        <v>25</v>
      </c>
      <c r="M261" s="19"/>
    </row>
    <row r="262" spans="1:13" ht="15" thickBot="1" x14ac:dyDescent="0.35">
      <c r="A262" s="54"/>
      <c r="B262" s="55"/>
      <c r="C262" s="55"/>
      <c r="D262" s="55"/>
      <c r="E262" s="55"/>
      <c r="F262" s="56"/>
      <c r="G262" s="56"/>
      <c r="H262" s="56"/>
      <c r="I262" s="56"/>
      <c r="J262" s="57"/>
      <c r="K262" s="57"/>
      <c r="L262" s="57"/>
      <c r="M262" s="58"/>
    </row>
    <row r="263" spans="1:13" x14ac:dyDescent="0.3">
      <c r="A263" s="32" t="s">
        <v>44</v>
      </c>
      <c r="B263" s="33">
        <v>0.11</v>
      </c>
      <c r="C263" s="33">
        <v>0.1</v>
      </c>
      <c r="D263" s="33">
        <v>0.11</v>
      </c>
      <c r="E263" s="33">
        <v>7.0000000000000007E-2</v>
      </c>
      <c r="F263" s="34">
        <v>21983</v>
      </c>
      <c r="G263" s="35">
        <v>21080</v>
      </c>
      <c r="H263" s="35">
        <v>21982</v>
      </c>
      <c r="I263" s="35">
        <v>15521</v>
      </c>
      <c r="J263" s="36">
        <v>0.04</v>
      </c>
      <c r="K263" s="37">
        <v>0</v>
      </c>
      <c r="L263" s="37">
        <v>0.42</v>
      </c>
      <c r="M263" s="38"/>
    </row>
    <row r="264" spans="1:13" x14ac:dyDescent="0.3">
      <c r="A264" s="20" t="s">
        <v>8</v>
      </c>
      <c r="B264" s="59">
        <v>0.37</v>
      </c>
      <c r="C264" s="59">
        <v>0.34</v>
      </c>
      <c r="D264" s="59">
        <v>0.33</v>
      </c>
      <c r="E264" s="59">
        <v>0.28000000000000003</v>
      </c>
      <c r="F264" s="60">
        <v>1743</v>
      </c>
      <c r="G264" s="61">
        <v>1572</v>
      </c>
      <c r="H264" s="61">
        <v>1370</v>
      </c>
      <c r="I264" s="61">
        <v>1038</v>
      </c>
      <c r="J264" s="62">
        <v>0.11</v>
      </c>
      <c r="K264" s="63">
        <v>0.27</v>
      </c>
      <c r="L264" s="63">
        <v>0.68</v>
      </c>
      <c r="M264" s="19"/>
    </row>
    <row r="265" spans="1:13" x14ac:dyDescent="0.3">
      <c r="A265" s="20" t="s">
        <v>9</v>
      </c>
      <c r="B265" s="15">
        <v>0.11</v>
      </c>
      <c r="C265" s="15">
        <v>0.1</v>
      </c>
      <c r="D265" s="15">
        <v>0.13</v>
      </c>
      <c r="E265" s="15">
        <v>7.0000000000000007E-2</v>
      </c>
      <c r="F265" s="64">
        <v>1661</v>
      </c>
      <c r="G265" s="65">
        <v>1457</v>
      </c>
      <c r="H265" s="65">
        <v>1364</v>
      </c>
      <c r="I265" s="65">
        <v>498</v>
      </c>
      <c r="J265" s="66">
        <v>0.14000000000000001</v>
      </c>
      <c r="K265" s="67">
        <v>0.22</v>
      </c>
      <c r="L265" s="67">
        <v>2.34</v>
      </c>
      <c r="M265" s="19"/>
    </row>
    <row r="266" spans="1:13" x14ac:dyDescent="0.3">
      <c r="A266" s="20" t="s">
        <v>10</v>
      </c>
      <c r="B266" s="15">
        <v>0.1</v>
      </c>
      <c r="C266" s="15">
        <v>0.1</v>
      </c>
      <c r="D266" s="15">
        <v>0.1</v>
      </c>
      <c r="E266" s="15">
        <v>7.0000000000000007E-2</v>
      </c>
      <c r="F266" s="64">
        <v>14349</v>
      </c>
      <c r="G266" s="65">
        <v>14216</v>
      </c>
      <c r="H266" s="65">
        <v>15436</v>
      </c>
      <c r="I266" s="65">
        <v>11563</v>
      </c>
      <c r="J266" s="66">
        <v>0.01</v>
      </c>
      <c r="K266" s="67">
        <v>-7.0000000000000007E-2</v>
      </c>
      <c r="L266" s="67">
        <v>0.24</v>
      </c>
      <c r="M266" s="19"/>
    </row>
    <row r="267" spans="1:13" x14ac:dyDescent="0.3">
      <c r="A267" s="20" t="s">
        <v>11</v>
      </c>
      <c r="B267" s="15">
        <v>7.0000000000000007E-2</v>
      </c>
      <c r="C267" s="15">
        <v>0.06</v>
      </c>
      <c r="D267" s="15">
        <v>7.0000000000000007E-2</v>
      </c>
      <c r="E267" s="15">
        <v>0.04</v>
      </c>
      <c r="F267" s="64">
        <v>1969</v>
      </c>
      <c r="G267" s="65">
        <v>1787</v>
      </c>
      <c r="H267" s="65">
        <v>2161</v>
      </c>
      <c r="I267" s="65">
        <v>1491</v>
      </c>
      <c r="J267" s="66">
        <v>0.1</v>
      </c>
      <c r="K267" s="67">
        <v>-0.09</v>
      </c>
      <c r="L267" s="67">
        <v>0.32</v>
      </c>
      <c r="M267" s="19"/>
    </row>
    <row r="268" spans="1:13" x14ac:dyDescent="0.3">
      <c r="A268" s="20" t="s">
        <v>12</v>
      </c>
      <c r="B268" s="15">
        <v>0.28000000000000003</v>
      </c>
      <c r="C268" s="15">
        <v>0.26</v>
      </c>
      <c r="D268" s="15">
        <v>0.08</v>
      </c>
      <c r="E268" s="15">
        <v>7.0000000000000007E-2</v>
      </c>
      <c r="F268" s="64">
        <v>236</v>
      </c>
      <c r="G268" s="65">
        <v>221</v>
      </c>
      <c r="H268" s="65">
        <v>70</v>
      </c>
      <c r="I268" s="65">
        <v>74</v>
      </c>
      <c r="J268" s="66">
        <v>7.0000000000000007E-2</v>
      </c>
      <c r="K268" s="67">
        <v>2.37</v>
      </c>
      <c r="L268" s="67">
        <v>2.19</v>
      </c>
      <c r="M268" s="19"/>
    </row>
    <row r="269" spans="1:13" x14ac:dyDescent="0.3">
      <c r="A269" s="20" t="s">
        <v>13</v>
      </c>
      <c r="B269" s="15">
        <v>0.04</v>
      </c>
      <c r="C269" s="15">
        <v>0.04</v>
      </c>
      <c r="D269" s="15">
        <v>7.0000000000000007E-2</v>
      </c>
      <c r="E269" s="15" t="s">
        <v>14</v>
      </c>
      <c r="F269" s="64">
        <v>31</v>
      </c>
      <c r="G269" s="65">
        <v>22</v>
      </c>
      <c r="H269" s="65">
        <v>33</v>
      </c>
      <c r="I269" s="16" t="s">
        <v>14</v>
      </c>
      <c r="J269" s="66">
        <v>0.41</v>
      </c>
      <c r="K269" s="67">
        <v>-0.06</v>
      </c>
      <c r="L269" s="24" t="s">
        <v>14</v>
      </c>
      <c r="M269" s="19"/>
    </row>
    <row r="270" spans="1:13" x14ac:dyDescent="0.3">
      <c r="A270" s="20" t="s">
        <v>15</v>
      </c>
      <c r="B270" s="15">
        <v>0.13</v>
      </c>
      <c r="C270" s="15">
        <v>0.15</v>
      </c>
      <c r="D270" s="15">
        <v>0.22</v>
      </c>
      <c r="E270" s="15" t="s">
        <v>14</v>
      </c>
      <c r="F270" s="64">
        <v>1194</v>
      </c>
      <c r="G270" s="65">
        <v>1197</v>
      </c>
      <c r="H270" s="65">
        <v>1075</v>
      </c>
      <c r="I270" s="16" t="s">
        <v>14</v>
      </c>
      <c r="J270" s="66">
        <v>0</v>
      </c>
      <c r="K270" s="67">
        <v>0.11</v>
      </c>
      <c r="L270" s="24" t="s">
        <v>14</v>
      </c>
      <c r="M270" s="19"/>
    </row>
    <row r="271" spans="1:13" x14ac:dyDescent="0.3">
      <c r="A271" s="20" t="s">
        <v>16</v>
      </c>
      <c r="B271" s="15"/>
      <c r="C271" s="15"/>
      <c r="D271" s="15"/>
      <c r="E271" s="15"/>
      <c r="F271" s="17">
        <v>800</v>
      </c>
      <c r="G271" s="25">
        <v>608</v>
      </c>
      <c r="H271" s="25">
        <v>469</v>
      </c>
      <c r="I271" s="25">
        <v>517</v>
      </c>
      <c r="J271" s="66">
        <v>0.32</v>
      </c>
      <c r="K271" s="67">
        <v>0.71</v>
      </c>
      <c r="L271" s="67">
        <v>0.55000000000000004</v>
      </c>
      <c r="M271" s="19"/>
    </row>
    <row r="272" spans="1:13" ht="15" thickBot="1" x14ac:dyDescent="0.35">
      <c r="A272" s="54"/>
      <c r="B272" s="55"/>
      <c r="C272" s="55"/>
      <c r="D272" s="55"/>
      <c r="E272" s="55"/>
      <c r="F272" s="56"/>
      <c r="G272" s="56"/>
      <c r="H272" s="56"/>
      <c r="I272" s="56"/>
      <c r="J272" s="57"/>
      <c r="K272" s="57"/>
      <c r="L272" s="57"/>
      <c r="M272" s="58"/>
    </row>
    <row r="273" spans="1:13" x14ac:dyDescent="0.3">
      <c r="A273" s="32" t="s">
        <v>45</v>
      </c>
      <c r="B273" s="33">
        <v>0.11</v>
      </c>
      <c r="C273" s="33">
        <v>0.11</v>
      </c>
      <c r="D273" s="33">
        <v>0.11</v>
      </c>
      <c r="E273" s="33">
        <v>0.09</v>
      </c>
      <c r="F273" s="34">
        <v>3886</v>
      </c>
      <c r="G273" s="35">
        <v>3596</v>
      </c>
      <c r="H273" s="35">
        <v>3347</v>
      </c>
      <c r="I273" s="35">
        <v>2879</v>
      </c>
      <c r="J273" s="36">
        <v>0.08</v>
      </c>
      <c r="K273" s="37">
        <v>0.16</v>
      </c>
      <c r="L273" s="37">
        <v>0.35</v>
      </c>
      <c r="M273" s="38"/>
    </row>
    <row r="274" spans="1:13" x14ac:dyDescent="0.3">
      <c r="A274" s="20" t="s">
        <v>8</v>
      </c>
      <c r="B274" s="39">
        <v>0.22</v>
      </c>
      <c r="C274" s="39">
        <v>0.2</v>
      </c>
      <c r="D274" s="39">
        <v>0.17</v>
      </c>
      <c r="E274" s="39">
        <v>0.18</v>
      </c>
      <c r="F274" s="40">
        <v>86</v>
      </c>
      <c r="G274" s="41">
        <v>78</v>
      </c>
      <c r="H274" s="41">
        <v>49</v>
      </c>
      <c r="I274" s="41">
        <v>63</v>
      </c>
      <c r="J274" s="42">
        <v>0.1</v>
      </c>
      <c r="K274" s="43">
        <v>0.76</v>
      </c>
      <c r="L274" s="43">
        <v>0.37</v>
      </c>
      <c r="M274" s="19"/>
    </row>
    <row r="275" spans="1:13" x14ac:dyDescent="0.3">
      <c r="A275" s="20" t="s">
        <v>9</v>
      </c>
      <c r="B275" s="44">
        <v>0.11</v>
      </c>
      <c r="C275" s="44">
        <v>0.12</v>
      </c>
      <c r="D275" s="44">
        <v>0.11</v>
      </c>
      <c r="E275" s="44">
        <v>0.05</v>
      </c>
      <c r="F275" s="45">
        <v>180</v>
      </c>
      <c r="G275" s="46">
        <v>180</v>
      </c>
      <c r="H275" s="46">
        <v>144</v>
      </c>
      <c r="I275" s="46">
        <v>50</v>
      </c>
      <c r="J275" s="47">
        <v>0</v>
      </c>
      <c r="K275" s="48">
        <v>0.25</v>
      </c>
      <c r="L275" s="48">
        <v>2.6</v>
      </c>
      <c r="M275" s="19"/>
    </row>
    <row r="276" spans="1:13" x14ac:dyDescent="0.3">
      <c r="A276" s="20" t="s">
        <v>10</v>
      </c>
      <c r="B276" s="44">
        <v>0.12</v>
      </c>
      <c r="C276" s="44">
        <v>0.12</v>
      </c>
      <c r="D276" s="44">
        <v>0.11</v>
      </c>
      <c r="E276" s="44">
        <v>0.1</v>
      </c>
      <c r="F276" s="45">
        <v>3194</v>
      </c>
      <c r="G276" s="46">
        <v>3002</v>
      </c>
      <c r="H276" s="46">
        <v>2826</v>
      </c>
      <c r="I276" s="46">
        <v>2557</v>
      </c>
      <c r="J276" s="47">
        <v>0.06</v>
      </c>
      <c r="K276" s="48">
        <v>0.13</v>
      </c>
      <c r="L276" s="48">
        <v>0.25</v>
      </c>
      <c r="M276" s="19"/>
    </row>
    <row r="277" spans="1:13" x14ac:dyDescent="0.3">
      <c r="A277" s="20" t="s">
        <v>11</v>
      </c>
      <c r="B277" s="44">
        <v>0.05</v>
      </c>
      <c r="C277" s="44">
        <v>0.05</v>
      </c>
      <c r="D277" s="44">
        <v>0.05</v>
      </c>
      <c r="E277" s="44" t="s">
        <v>25</v>
      </c>
      <c r="F277" s="45">
        <v>18</v>
      </c>
      <c r="G277" s="46">
        <v>16</v>
      </c>
      <c r="H277" s="46">
        <v>17</v>
      </c>
      <c r="I277" s="50" t="s">
        <v>25</v>
      </c>
      <c r="J277" s="47">
        <v>0.13</v>
      </c>
      <c r="K277" s="48">
        <v>0.06</v>
      </c>
      <c r="L277" s="51" t="s">
        <v>25</v>
      </c>
      <c r="M277" s="19"/>
    </row>
    <row r="278" spans="1:13" x14ac:dyDescent="0.3">
      <c r="A278" s="20" t="s">
        <v>12</v>
      </c>
      <c r="B278" s="44">
        <v>0.02</v>
      </c>
      <c r="C278" s="44">
        <v>0.02</v>
      </c>
      <c r="D278" s="44">
        <v>0.03</v>
      </c>
      <c r="E278" s="44">
        <v>0.03</v>
      </c>
      <c r="F278" s="45">
        <v>66</v>
      </c>
      <c r="G278" s="46">
        <v>63</v>
      </c>
      <c r="H278" s="46">
        <v>79</v>
      </c>
      <c r="I278" s="46">
        <v>86</v>
      </c>
      <c r="J278" s="47">
        <v>0.05</v>
      </c>
      <c r="K278" s="48">
        <v>-0.16</v>
      </c>
      <c r="L278" s="48">
        <v>-0.23</v>
      </c>
      <c r="M278" s="49"/>
    </row>
    <row r="279" spans="1:13" x14ac:dyDescent="0.3">
      <c r="A279" s="20" t="s">
        <v>13</v>
      </c>
      <c r="B279" s="44" t="s">
        <v>25</v>
      </c>
      <c r="C279" s="44" t="s">
        <v>25</v>
      </c>
      <c r="D279" s="44" t="s">
        <v>25</v>
      </c>
      <c r="E279" s="44" t="s">
        <v>14</v>
      </c>
      <c r="F279" s="73" t="s">
        <v>25</v>
      </c>
      <c r="G279" s="50" t="s">
        <v>25</v>
      </c>
      <c r="H279" s="50" t="s">
        <v>25</v>
      </c>
      <c r="I279" s="50" t="s">
        <v>14</v>
      </c>
      <c r="J279" s="72" t="s">
        <v>25</v>
      </c>
      <c r="K279" s="51" t="s">
        <v>25</v>
      </c>
      <c r="L279" s="51" t="s">
        <v>14</v>
      </c>
      <c r="M279" s="19"/>
    </row>
    <row r="280" spans="1:13" x14ac:dyDescent="0.3">
      <c r="A280" s="20" t="s">
        <v>15</v>
      </c>
      <c r="B280" s="44">
        <v>0.16</v>
      </c>
      <c r="C280" s="44">
        <v>0.16</v>
      </c>
      <c r="D280" s="44">
        <v>0.25</v>
      </c>
      <c r="E280" s="44" t="s">
        <v>14</v>
      </c>
      <c r="F280" s="45">
        <v>200</v>
      </c>
      <c r="G280" s="46">
        <v>169</v>
      </c>
      <c r="H280" s="46">
        <v>176</v>
      </c>
      <c r="I280" s="50" t="s">
        <v>14</v>
      </c>
      <c r="J280" s="47">
        <v>0.18</v>
      </c>
      <c r="K280" s="48">
        <v>0.14000000000000001</v>
      </c>
      <c r="L280" s="51" t="s">
        <v>14</v>
      </c>
      <c r="M280" s="19"/>
    </row>
    <row r="281" spans="1:13" x14ac:dyDescent="0.3">
      <c r="A281" s="20" t="s">
        <v>16</v>
      </c>
      <c r="B281" s="44"/>
      <c r="C281" s="44"/>
      <c r="D281" s="44"/>
      <c r="E281" s="44"/>
      <c r="F281" s="74" t="s">
        <v>25</v>
      </c>
      <c r="G281" s="75" t="s">
        <v>25</v>
      </c>
      <c r="H281" s="75" t="s">
        <v>25</v>
      </c>
      <c r="I281" s="75" t="s">
        <v>25</v>
      </c>
      <c r="J281" s="72" t="s">
        <v>25</v>
      </c>
      <c r="K281" s="51" t="s">
        <v>25</v>
      </c>
      <c r="L281" s="51" t="s">
        <v>25</v>
      </c>
      <c r="M281" s="19"/>
    </row>
    <row r="282" spans="1:13" ht="15" thickBot="1" x14ac:dyDescent="0.35">
      <c r="A282" s="54"/>
      <c r="B282" s="55"/>
      <c r="C282" s="55"/>
      <c r="D282" s="55"/>
      <c r="E282" s="55"/>
      <c r="F282" s="56"/>
      <c r="G282" s="56"/>
      <c r="H282" s="56"/>
      <c r="I282" s="56"/>
      <c r="J282" s="57"/>
      <c r="K282" s="57"/>
      <c r="L282" s="57"/>
      <c r="M282" s="58"/>
    </row>
    <row r="283" spans="1:13" x14ac:dyDescent="0.3">
      <c r="A283" s="32" t="s">
        <v>46</v>
      </c>
      <c r="B283" s="33">
        <v>0.09</v>
      </c>
      <c r="C283" s="33">
        <v>0.09</v>
      </c>
      <c r="D283" s="33">
        <v>0.1</v>
      </c>
      <c r="E283" s="33">
        <v>7.0000000000000007E-2</v>
      </c>
      <c r="F283" s="34">
        <v>7991</v>
      </c>
      <c r="G283" s="35">
        <v>8072</v>
      </c>
      <c r="H283" s="35">
        <v>7630</v>
      </c>
      <c r="I283" s="35">
        <v>5110</v>
      </c>
      <c r="J283" s="36">
        <v>-0.01</v>
      </c>
      <c r="K283" s="37">
        <v>0.05</v>
      </c>
      <c r="L283" s="37">
        <v>0.56000000000000005</v>
      </c>
      <c r="M283" s="38"/>
    </row>
    <row r="284" spans="1:13" x14ac:dyDescent="0.3">
      <c r="A284" s="20" t="s">
        <v>8</v>
      </c>
      <c r="B284" s="59">
        <v>0.24</v>
      </c>
      <c r="C284" s="59">
        <v>0.23</v>
      </c>
      <c r="D284" s="59">
        <v>0.21</v>
      </c>
      <c r="E284" s="59">
        <v>0.22</v>
      </c>
      <c r="F284" s="60">
        <v>678</v>
      </c>
      <c r="G284" s="61">
        <v>601</v>
      </c>
      <c r="H284" s="61">
        <v>452</v>
      </c>
      <c r="I284" s="61">
        <v>320</v>
      </c>
      <c r="J284" s="62">
        <v>0.13</v>
      </c>
      <c r="K284" s="63">
        <v>0.5</v>
      </c>
      <c r="L284" s="63">
        <v>1.1200000000000001</v>
      </c>
      <c r="M284" s="19"/>
    </row>
    <row r="285" spans="1:13" x14ac:dyDescent="0.3">
      <c r="A285" s="20" t="s">
        <v>9</v>
      </c>
      <c r="B285" s="15">
        <v>0.06</v>
      </c>
      <c r="C285" s="15">
        <v>0.06</v>
      </c>
      <c r="D285" s="15">
        <v>0.08</v>
      </c>
      <c r="E285" s="15">
        <v>0.04</v>
      </c>
      <c r="F285" s="64">
        <v>946</v>
      </c>
      <c r="G285" s="65">
        <v>926</v>
      </c>
      <c r="H285" s="65">
        <v>1021</v>
      </c>
      <c r="I285" s="65">
        <v>339</v>
      </c>
      <c r="J285" s="66">
        <v>0.02</v>
      </c>
      <c r="K285" s="67">
        <v>-7.0000000000000007E-2</v>
      </c>
      <c r="L285" s="67">
        <v>1.79</v>
      </c>
      <c r="M285" s="19"/>
    </row>
    <row r="286" spans="1:13" x14ac:dyDescent="0.3">
      <c r="A286" s="20" t="s">
        <v>10</v>
      </c>
      <c r="B286" s="15">
        <v>0.1</v>
      </c>
      <c r="C286" s="15">
        <v>0.1</v>
      </c>
      <c r="D286" s="15">
        <v>0.11</v>
      </c>
      <c r="E286" s="15">
        <v>0.08</v>
      </c>
      <c r="F286" s="64">
        <v>5396</v>
      </c>
      <c r="G286" s="65">
        <v>5563</v>
      </c>
      <c r="H286" s="65">
        <v>5482</v>
      </c>
      <c r="I286" s="65">
        <v>3987</v>
      </c>
      <c r="J286" s="66">
        <v>-0.03</v>
      </c>
      <c r="K286" s="67">
        <v>-0.02</v>
      </c>
      <c r="L286" s="67">
        <v>0.35</v>
      </c>
      <c r="M286" s="19"/>
    </row>
    <row r="287" spans="1:13" x14ac:dyDescent="0.3">
      <c r="A287" s="20" t="s">
        <v>11</v>
      </c>
      <c r="B287" s="15">
        <v>0.05</v>
      </c>
      <c r="C287" s="15">
        <v>0.05</v>
      </c>
      <c r="D287" s="15">
        <v>0.04</v>
      </c>
      <c r="E287" s="15">
        <v>0.04</v>
      </c>
      <c r="F287" s="64">
        <v>295</v>
      </c>
      <c r="G287" s="65">
        <v>275</v>
      </c>
      <c r="H287" s="65">
        <v>219</v>
      </c>
      <c r="I287" s="65">
        <v>191</v>
      </c>
      <c r="J287" s="66">
        <v>7.0000000000000007E-2</v>
      </c>
      <c r="K287" s="67">
        <v>0.35</v>
      </c>
      <c r="L287" s="67">
        <v>0.54</v>
      </c>
      <c r="M287" s="19"/>
    </row>
    <row r="288" spans="1:13" x14ac:dyDescent="0.3">
      <c r="A288" s="20" t="s">
        <v>12</v>
      </c>
      <c r="B288" s="15">
        <v>0.04</v>
      </c>
      <c r="C288" s="15">
        <v>0.06</v>
      </c>
      <c r="D288" s="15">
        <v>0.02</v>
      </c>
      <c r="E288" s="15">
        <v>0.04</v>
      </c>
      <c r="F288" s="64">
        <v>41</v>
      </c>
      <c r="G288" s="65">
        <v>63</v>
      </c>
      <c r="H288" s="65">
        <v>21</v>
      </c>
      <c r="I288" s="65">
        <v>31</v>
      </c>
      <c r="J288" s="66">
        <v>-0.35</v>
      </c>
      <c r="K288" s="67">
        <v>0.95</v>
      </c>
      <c r="L288" s="67">
        <v>0.32</v>
      </c>
      <c r="M288" s="19"/>
    </row>
    <row r="289" spans="1:13" x14ac:dyDescent="0.3">
      <c r="A289" s="20" t="s">
        <v>13</v>
      </c>
      <c r="B289" s="15">
        <v>0.06</v>
      </c>
      <c r="C289" s="15" t="s">
        <v>25</v>
      </c>
      <c r="D289" s="15" t="s">
        <v>25</v>
      </c>
      <c r="E289" s="15" t="s">
        <v>14</v>
      </c>
      <c r="F289" s="64">
        <v>12</v>
      </c>
      <c r="G289" s="16" t="s">
        <v>25</v>
      </c>
      <c r="H289" s="16" t="s">
        <v>25</v>
      </c>
      <c r="I289" s="16" t="s">
        <v>14</v>
      </c>
      <c r="J289" s="69" t="s">
        <v>25</v>
      </c>
      <c r="K289" s="21" t="s">
        <v>25</v>
      </c>
      <c r="L289" s="24" t="s">
        <v>14</v>
      </c>
      <c r="M289" s="19"/>
    </row>
    <row r="290" spans="1:13" x14ac:dyDescent="0.3">
      <c r="A290" s="20" t="s">
        <v>15</v>
      </c>
      <c r="B290" s="15">
        <v>0.12</v>
      </c>
      <c r="C290" s="15">
        <v>0.13</v>
      </c>
      <c r="D290" s="15">
        <v>0.14000000000000001</v>
      </c>
      <c r="E290" s="15" t="s">
        <v>14</v>
      </c>
      <c r="F290" s="64">
        <v>384</v>
      </c>
      <c r="G290" s="65">
        <v>404</v>
      </c>
      <c r="H290" s="65">
        <v>337</v>
      </c>
      <c r="I290" s="16" t="s">
        <v>14</v>
      </c>
      <c r="J290" s="66">
        <v>-0.05</v>
      </c>
      <c r="K290" s="67">
        <v>0.14000000000000001</v>
      </c>
      <c r="L290" s="24" t="s">
        <v>14</v>
      </c>
      <c r="M290" s="19"/>
    </row>
    <row r="291" spans="1:13" x14ac:dyDescent="0.3">
      <c r="A291" s="20" t="s">
        <v>16</v>
      </c>
      <c r="B291" s="15"/>
      <c r="C291" s="15"/>
      <c r="D291" s="15"/>
      <c r="E291" s="15"/>
      <c r="F291" s="17">
        <v>239</v>
      </c>
      <c r="G291" s="71" t="s">
        <v>25</v>
      </c>
      <c r="H291" s="71" t="s">
        <v>25</v>
      </c>
      <c r="I291" s="25">
        <v>150</v>
      </c>
      <c r="J291" s="69" t="s">
        <v>25</v>
      </c>
      <c r="K291" s="21" t="s">
        <v>25</v>
      </c>
      <c r="L291" s="67">
        <v>0.59</v>
      </c>
      <c r="M291" s="19"/>
    </row>
    <row r="292" spans="1:13" ht="15" thickBot="1" x14ac:dyDescent="0.35">
      <c r="A292" s="54"/>
      <c r="B292" s="55"/>
      <c r="C292" s="55"/>
      <c r="D292" s="55"/>
      <c r="E292" s="55"/>
      <c r="F292" s="56"/>
      <c r="G292" s="56"/>
      <c r="H292" s="56"/>
      <c r="I292" s="56"/>
      <c r="J292" s="57"/>
      <c r="K292" s="57"/>
      <c r="L292" s="57"/>
      <c r="M292" s="58"/>
    </row>
    <row r="293" spans="1:13" x14ac:dyDescent="0.3">
      <c r="A293" s="32" t="s">
        <v>47</v>
      </c>
      <c r="B293" s="33">
        <v>0.14000000000000001</v>
      </c>
      <c r="C293" s="33">
        <v>0.14000000000000001</v>
      </c>
      <c r="D293" s="33">
        <v>0.18</v>
      </c>
      <c r="E293" s="33">
        <v>0.12</v>
      </c>
      <c r="F293" s="34">
        <v>18506</v>
      </c>
      <c r="G293" s="35">
        <v>16834</v>
      </c>
      <c r="H293" s="35">
        <v>20668</v>
      </c>
      <c r="I293" s="35">
        <v>12240</v>
      </c>
      <c r="J293" s="36">
        <v>0.1</v>
      </c>
      <c r="K293" s="37">
        <v>-0.1</v>
      </c>
      <c r="L293" s="37">
        <v>0.51</v>
      </c>
      <c r="M293" s="38"/>
    </row>
    <row r="294" spans="1:13" x14ac:dyDescent="0.3">
      <c r="A294" s="20" t="s">
        <v>8</v>
      </c>
      <c r="B294" s="39">
        <v>0.31</v>
      </c>
      <c r="C294" s="39">
        <v>0.28999999999999998</v>
      </c>
      <c r="D294" s="39">
        <v>0.38</v>
      </c>
      <c r="E294" s="39">
        <v>0.35</v>
      </c>
      <c r="F294" s="40">
        <v>2711</v>
      </c>
      <c r="G294" s="41">
        <v>2424</v>
      </c>
      <c r="H294" s="41">
        <v>2843</v>
      </c>
      <c r="I294" s="41">
        <v>2159</v>
      </c>
      <c r="J294" s="42">
        <v>0.12</v>
      </c>
      <c r="K294" s="43">
        <v>-0.05</v>
      </c>
      <c r="L294" s="43">
        <v>0.26</v>
      </c>
      <c r="M294" s="19"/>
    </row>
    <row r="295" spans="1:13" x14ac:dyDescent="0.3">
      <c r="A295" s="20" t="s">
        <v>9</v>
      </c>
      <c r="B295" s="44">
        <v>0.12</v>
      </c>
      <c r="C295" s="44">
        <v>0.12</v>
      </c>
      <c r="D295" s="44">
        <v>0.17</v>
      </c>
      <c r="E295" s="44">
        <v>0.08</v>
      </c>
      <c r="F295" s="45">
        <v>6810</v>
      </c>
      <c r="G295" s="46">
        <v>5986</v>
      </c>
      <c r="H295" s="46">
        <v>7519</v>
      </c>
      <c r="I295" s="46">
        <v>2727</v>
      </c>
      <c r="J295" s="47">
        <v>0.14000000000000001</v>
      </c>
      <c r="K295" s="48">
        <v>-0.09</v>
      </c>
      <c r="L295" s="48">
        <v>1.5</v>
      </c>
      <c r="M295" s="19"/>
    </row>
    <row r="296" spans="1:13" x14ac:dyDescent="0.3">
      <c r="A296" s="20" t="s">
        <v>10</v>
      </c>
      <c r="B296" s="44">
        <v>0.15</v>
      </c>
      <c r="C296" s="44">
        <v>0.15</v>
      </c>
      <c r="D296" s="44">
        <v>0.19</v>
      </c>
      <c r="E296" s="44">
        <v>0.14000000000000001</v>
      </c>
      <c r="F296" s="45">
        <v>5854</v>
      </c>
      <c r="G296" s="46">
        <v>5750</v>
      </c>
      <c r="H296" s="46">
        <v>7447</v>
      </c>
      <c r="I296" s="46">
        <v>5672</v>
      </c>
      <c r="J296" s="47">
        <v>0.02</v>
      </c>
      <c r="K296" s="48">
        <v>-0.21</v>
      </c>
      <c r="L296" s="48">
        <v>0.03</v>
      </c>
      <c r="M296" s="19"/>
    </row>
    <row r="297" spans="1:13" x14ac:dyDescent="0.3">
      <c r="A297" s="20" t="s">
        <v>11</v>
      </c>
      <c r="B297" s="44">
        <v>0.06</v>
      </c>
      <c r="C297" s="44">
        <v>0.05</v>
      </c>
      <c r="D297" s="44">
        <v>7.0000000000000007E-2</v>
      </c>
      <c r="E297" s="44">
        <v>0.06</v>
      </c>
      <c r="F297" s="45">
        <v>979</v>
      </c>
      <c r="G297" s="46">
        <v>759</v>
      </c>
      <c r="H297" s="46">
        <v>860</v>
      </c>
      <c r="I297" s="46">
        <v>557</v>
      </c>
      <c r="J297" s="47">
        <v>0.28999999999999998</v>
      </c>
      <c r="K297" s="48">
        <v>0.14000000000000001</v>
      </c>
      <c r="L297" s="48">
        <v>0.76</v>
      </c>
      <c r="M297" s="19"/>
    </row>
    <row r="298" spans="1:13" x14ac:dyDescent="0.3">
      <c r="A298" s="20" t="s">
        <v>12</v>
      </c>
      <c r="B298" s="44">
        <v>0.13</v>
      </c>
      <c r="C298" s="44">
        <v>0.12</v>
      </c>
      <c r="D298" s="44">
        <v>0.08</v>
      </c>
      <c r="E298" s="44">
        <v>7.0000000000000007E-2</v>
      </c>
      <c r="F298" s="45">
        <v>138</v>
      </c>
      <c r="G298" s="46">
        <v>123</v>
      </c>
      <c r="H298" s="46">
        <v>85</v>
      </c>
      <c r="I298" s="46">
        <v>90</v>
      </c>
      <c r="J298" s="47">
        <v>0.12</v>
      </c>
      <c r="K298" s="48">
        <v>0.62</v>
      </c>
      <c r="L298" s="48">
        <v>0.53</v>
      </c>
      <c r="M298" s="49"/>
    </row>
    <row r="299" spans="1:13" x14ac:dyDescent="0.3">
      <c r="A299" s="20" t="s">
        <v>13</v>
      </c>
      <c r="B299" s="44">
        <v>0.06</v>
      </c>
      <c r="C299" s="44">
        <v>0.05</v>
      </c>
      <c r="D299" s="44">
        <v>0.08</v>
      </c>
      <c r="E299" s="44" t="s">
        <v>14</v>
      </c>
      <c r="F299" s="45">
        <v>116</v>
      </c>
      <c r="G299" s="46">
        <v>99</v>
      </c>
      <c r="H299" s="46">
        <v>113</v>
      </c>
      <c r="I299" s="50" t="s">
        <v>14</v>
      </c>
      <c r="J299" s="47">
        <v>0.17</v>
      </c>
      <c r="K299" s="48">
        <v>0.03</v>
      </c>
      <c r="L299" s="51" t="s">
        <v>14</v>
      </c>
      <c r="M299" s="19"/>
    </row>
    <row r="300" spans="1:13" x14ac:dyDescent="0.3">
      <c r="A300" s="20" t="s">
        <v>15</v>
      </c>
      <c r="B300" s="44">
        <v>0.16</v>
      </c>
      <c r="C300" s="44">
        <v>0.17</v>
      </c>
      <c r="D300" s="44">
        <v>0.27</v>
      </c>
      <c r="E300" s="44" t="s">
        <v>14</v>
      </c>
      <c r="F300" s="45">
        <v>1325</v>
      </c>
      <c r="G300" s="46">
        <v>1290</v>
      </c>
      <c r="H300" s="46">
        <v>1562</v>
      </c>
      <c r="I300" s="50" t="s">
        <v>14</v>
      </c>
      <c r="J300" s="47">
        <v>0.03</v>
      </c>
      <c r="K300" s="48">
        <v>-0.15</v>
      </c>
      <c r="L300" s="51" t="s">
        <v>14</v>
      </c>
      <c r="M300" s="19"/>
    </row>
    <row r="301" spans="1:13" x14ac:dyDescent="0.3">
      <c r="A301" s="20" t="s">
        <v>16</v>
      </c>
      <c r="B301" s="44"/>
      <c r="C301" s="44"/>
      <c r="D301" s="44"/>
      <c r="E301" s="44"/>
      <c r="F301" s="52">
        <v>573</v>
      </c>
      <c r="G301" s="53">
        <v>403</v>
      </c>
      <c r="H301" s="53">
        <v>233</v>
      </c>
      <c r="I301" s="53">
        <v>698</v>
      </c>
      <c r="J301" s="47">
        <v>0.42</v>
      </c>
      <c r="K301" s="48">
        <v>1.46</v>
      </c>
      <c r="L301" s="48">
        <v>-0.18</v>
      </c>
      <c r="M301" s="19"/>
    </row>
    <row r="302" spans="1:13" ht="15" thickBot="1" x14ac:dyDescent="0.35">
      <c r="A302" s="54"/>
      <c r="B302" s="55"/>
      <c r="C302" s="55"/>
      <c r="D302" s="55"/>
      <c r="E302" s="55"/>
      <c r="F302" s="56"/>
      <c r="G302" s="56"/>
      <c r="H302" s="56"/>
      <c r="I302" s="56"/>
      <c r="J302" s="57"/>
      <c r="K302" s="57"/>
      <c r="L302" s="57"/>
      <c r="M302" s="58"/>
    </row>
    <row r="303" spans="1:13" x14ac:dyDescent="0.3">
      <c r="A303" s="32" t="s">
        <v>48</v>
      </c>
      <c r="B303" s="33">
        <v>0.13</v>
      </c>
      <c r="C303" s="33">
        <v>0.13</v>
      </c>
      <c r="D303" s="33">
        <v>0.13</v>
      </c>
      <c r="E303" s="33">
        <v>0.1</v>
      </c>
      <c r="F303" s="34">
        <v>5445</v>
      </c>
      <c r="G303" s="35">
        <v>5409</v>
      </c>
      <c r="H303" s="35">
        <v>5882</v>
      </c>
      <c r="I303" s="35">
        <v>4815</v>
      </c>
      <c r="J303" s="36">
        <v>0.01</v>
      </c>
      <c r="K303" s="37">
        <v>-7.0000000000000007E-2</v>
      </c>
      <c r="L303" s="37">
        <v>0.13</v>
      </c>
      <c r="M303" s="38"/>
    </row>
    <row r="304" spans="1:13" x14ac:dyDescent="0.3">
      <c r="A304" s="20" t="s">
        <v>8</v>
      </c>
      <c r="B304" s="59">
        <v>0.31</v>
      </c>
      <c r="C304" s="59">
        <v>0.28000000000000003</v>
      </c>
      <c r="D304" s="59">
        <v>0.28000000000000003</v>
      </c>
      <c r="E304" s="59">
        <v>0.22</v>
      </c>
      <c r="F304" s="60">
        <v>487</v>
      </c>
      <c r="G304" s="61">
        <v>444</v>
      </c>
      <c r="H304" s="61">
        <v>397</v>
      </c>
      <c r="I304" s="61">
        <v>279</v>
      </c>
      <c r="J304" s="62">
        <v>0.1</v>
      </c>
      <c r="K304" s="63">
        <v>0.23</v>
      </c>
      <c r="L304" s="63">
        <v>0.75</v>
      </c>
      <c r="M304" s="19"/>
    </row>
    <row r="305" spans="1:13" x14ac:dyDescent="0.3">
      <c r="A305" s="20" t="s">
        <v>9</v>
      </c>
      <c r="B305" s="15">
        <v>0.11</v>
      </c>
      <c r="C305" s="15">
        <v>0.1</v>
      </c>
      <c r="D305" s="15">
        <v>0.13</v>
      </c>
      <c r="E305" s="15">
        <v>7.0000000000000007E-2</v>
      </c>
      <c r="F305" s="64">
        <v>267</v>
      </c>
      <c r="G305" s="65">
        <v>234</v>
      </c>
      <c r="H305" s="65">
        <v>234</v>
      </c>
      <c r="I305" s="65">
        <v>100</v>
      </c>
      <c r="J305" s="66">
        <v>0.14000000000000001</v>
      </c>
      <c r="K305" s="67">
        <v>0.14000000000000001</v>
      </c>
      <c r="L305" s="67">
        <v>1.67</v>
      </c>
      <c r="M305" s="19"/>
    </row>
    <row r="306" spans="1:13" x14ac:dyDescent="0.3">
      <c r="A306" s="20" t="s">
        <v>10</v>
      </c>
      <c r="B306" s="15">
        <v>0.12</v>
      </c>
      <c r="C306" s="15">
        <v>0.12</v>
      </c>
      <c r="D306" s="15">
        <v>0.13</v>
      </c>
      <c r="E306" s="15">
        <v>0.1</v>
      </c>
      <c r="F306" s="64">
        <v>4093</v>
      </c>
      <c r="G306" s="65">
        <v>4145</v>
      </c>
      <c r="H306" s="65">
        <v>4920</v>
      </c>
      <c r="I306" s="65">
        <v>4156</v>
      </c>
      <c r="J306" s="66">
        <v>-0.01</v>
      </c>
      <c r="K306" s="67">
        <v>-0.17</v>
      </c>
      <c r="L306" s="67">
        <v>-0.02</v>
      </c>
      <c r="M306" s="19"/>
    </row>
    <row r="307" spans="1:13" x14ac:dyDescent="0.3">
      <c r="A307" s="20" t="s">
        <v>11</v>
      </c>
      <c r="B307" s="15">
        <v>0.06</v>
      </c>
      <c r="C307" s="15">
        <v>0.04</v>
      </c>
      <c r="D307" s="15">
        <v>0.06</v>
      </c>
      <c r="E307" s="15">
        <v>0.04</v>
      </c>
      <c r="F307" s="64">
        <v>55</v>
      </c>
      <c r="G307" s="65">
        <v>40</v>
      </c>
      <c r="H307" s="65">
        <v>57</v>
      </c>
      <c r="I307" s="65">
        <v>33</v>
      </c>
      <c r="J307" s="66">
        <v>0.38</v>
      </c>
      <c r="K307" s="67">
        <v>-0.04</v>
      </c>
      <c r="L307" s="67">
        <v>0.67</v>
      </c>
      <c r="M307" s="19"/>
    </row>
    <row r="308" spans="1:13" x14ac:dyDescent="0.3">
      <c r="A308" s="20" t="s">
        <v>12</v>
      </c>
      <c r="B308" s="15">
        <v>0.28999999999999998</v>
      </c>
      <c r="C308" s="15">
        <v>0.28999999999999998</v>
      </c>
      <c r="D308" s="15">
        <v>0.16</v>
      </c>
      <c r="E308" s="15">
        <v>7.0000000000000007E-2</v>
      </c>
      <c r="F308" s="64">
        <v>34</v>
      </c>
      <c r="G308" s="65">
        <v>38</v>
      </c>
      <c r="H308" s="65">
        <v>16</v>
      </c>
      <c r="I308" s="65">
        <v>10</v>
      </c>
      <c r="J308" s="66">
        <v>-0.11</v>
      </c>
      <c r="K308" s="67">
        <v>1.1299999999999999</v>
      </c>
      <c r="L308" s="67">
        <v>2.4</v>
      </c>
      <c r="M308" s="19"/>
    </row>
    <row r="309" spans="1:13" x14ac:dyDescent="0.3">
      <c r="A309" s="20" t="s">
        <v>13</v>
      </c>
      <c r="B309" s="15" t="s">
        <v>25</v>
      </c>
      <c r="C309" s="15" t="s">
        <v>25</v>
      </c>
      <c r="D309" s="15" t="s">
        <v>25</v>
      </c>
      <c r="E309" s="15" t="s">
        <v>14</v>
      </c>
      <c r="F309" s="68" t="s">
        <v>25</v>
      </c>
      <c r="G309" s="16" t="s">
        <v>25</v>
      </c>
      <c r="H309" s="16" t="s">
        <v>25</v>
      </c>
      <c r="I309" s="16" t="s">
        <v>14</v>
      </c>
      <c r="J309" s="69" t="s">
        <v>25</v>
      </c>
      <c r="K309" s="21" t="s">
        <v>25</v>
      </c>
      <c r="L309" s="24" t="s">
        <v>14</v>
      </c>
      <c r="M309" s="19"/>
    </row>
    <row r="310" spans="1:13" x14ac:dyDescent="0.3">
      <c r="A310" s="20" t="s">
        <v>15</v>
      </c>
      <c r="B310" s="15">
        <v>0.14000000000000001</v>
      </c>
      <c r="C310" s="15">
        <v>0.15</v>
      </c>
      <c r="D310" s="15">
        <v>0.21</v>
      </c>
      <c r="E310" s="15" t="s">
        <v>14</v>
      </c>
      <c r="F310" s="64">
        <v>204</v>
      </c>
      <c r="G310" s="65">
        <v>198</v>
      </c>
      <c r="H310" s="65">
        <v>182</v>
      </c>
      <c r="I310" s="16" t="s">
        <v>14</v>
      </c>
      <c r="J310" s="66">
        <v>0.03</v>
      </c>
      <c r="K310" s="67">
        <v>0.12</v>
      </c>
      <c r="L310" s="24" t="s">
        <v>14</v>
      </c>
      <c r="M310" s="19"/>
    </row>
    <row r="311" spans="1:13" x14ac:dyDescent="0.3">
      <c r="A311" s="20" t="s">
        <v>16</v>
      </c>
      <c r="B311" s="15"/>
      <c r="C311" s="15"/>
      <c r="D311" s="15"/>
      <c r="E311" s="15"/>
      <c r="F311" s="70" t="s">
        <v>25</v>
      </c>
      <c r="G311" s="71" t="s">
        <v>25</v>
      </c>
      <c r="H311" s="71" t="s">
        <v>25</v>
      </c>
      <c r="I311" s="25">
        <v>162</v>
      </c>
      <c r="J311" s="69" t="s">
        <v>25</v>
      </c>
      <c r="K311" s="21" t="s">
        <v>25</v>
      </c>
      <c r="L311" s="21" t="s">
        <v>25</v>
      </c>
      <c r="M311" s="19"/>
    </row>
    <row r="312" spans="1:13" ht="15" thickBot="1" x14ac:dyDescent="0.35">
      <c r="A312" s="54"/>
      <c r="B312" s="55"/>
      <c r="C312" s="55"/>
      <c r="D312" s="55"/>
      <c r="E312" s="55"/>
      <c r="F312" s="56"/>
      <c r="G312" s="56"/>
      <c r="H312" s="56"/>
      <c r="I312" s="56"/>
      <c r="J312" s="57"/>
      <c r="K312" s="57"/>
      <c r="L312" s="57"/>
      <c r="M312" s="58"/>
    </row>
    <row r="313" spans="1:13" x14ac:dyDescent="0.3">
      <c r="A313" s="32" t="s">
        <v>49</v>
      </c>
      <c r="B313" s="33">
        <v>0.23</v>
      </c>
      <c r="C313" s="33">
        <v>0.22</v>
      </c>
      <c r="D313" s="33">
        <v>0.21</v>
      </c>
      <c r="E313" s="33">
        <v>0.15</v>
      </c>
      <c r="F313" s="34">
        <v>70819</v>
      </c>
      <c r="G313" s="35">
        <v>68004</v>
      </c>
      <c r="H313" s="35">
        <v>65308</v>
      </c>
      <c r="I313" s="35">
        <v>45771</v>
      </c>
      <c r="J313" s="36">
        <v>0.04</v>
      </c>
      <c r="K313" s="37">
        <v>0.08</v>
      </c>
      <c r="L313" s="37">
        <v>0.55000000000000004</v>
      </c>
      <c r="M313" s="38"/>
    </row>
    <row r="314" spans="1:13" x14ac:dyDescent="0.3">
      <c r="A314" s="20" t="s">
        <v>8</v>
      </c>
      <c r="B314" s="39">
        <v>0.5</v>
      </c>
      <c r="C314" s="39">
        <v>0.47</v>
      </c>
      <c r="D314" s="39">
        <v>0.42</v>
      </c>
      <c r="E314" s="39">
        <v>0.36</v>
      </c>
      <c r="F314" s="40">
        <v>16888</v>
      </c>
      <c r="G314" s="41">
        <v>15796</v>
      </c>
      <c r="H314" s="41">
        <v>13048</v>
      </c>
      <c r="I314" s="41">
        <v>9376</v>
      </c>
      <c r="J314" s="42">
        <v>7.0000000000000007E-2</v>
      </c>
      <c r="K314" s="43">
        <v>0.28999999999999998</v>
      </c>
      <c r="L314" s="43">
        <v>0.8</v>
      </c>
      <c r="M314" s="19"/>
    </row>
    <row r="315" spans="1:13" x14ac:dyDescent="0.3">
      <c r="A315" s="20" t="s">
        <v>9</v>
      </c>
      <c r="B315" s="44">
        <v>0.16</v>
      </c>
      <c r="C315" s="44">
        <v>0.16</v>
      </c>
      <c r="D315" s="44">
        <v>0.16</v>
      </c>
      <c r="E315" s="44">
        <v>0.09</v>
      </c>
      <c r="F315" s="45">
        <v>14548</v>
      </c>
      <c r="G315" s="46">
        <v>13290</v>
      </c>
      <c r="H315" s="46">
        <v>12268</v>
      </c>
      <c r="I315" s="46">
        <v>5140</v>
      </c>
      <c r="J315" s="47">
        <v>0.09</v>
      </c>
      <c r="K315" s="48">
        <v>0.19</v>
      </c>
      <c r="L315" s="48">
        <v>1.83</v>
      </c>
      <c r="M315" s="19"/>
    </row>
    <row r="316" spans="1:13" x14ac:dyDescent="0.3">
      <c r="A316" s="20" t="s">
        <v>10</v>
      </c>
      <c r="B316" s="44">
        <v>0.22</v>
      </c>
      <c r="C316" s="44">
        <v>0.21</v>
      </c>
      <c r="D316" s="44">
        <v>0.21</v>
      </c>
      <c r="E316" s="44">
        <v>0.15</v>
      </c>
      <c r="F316" s="45">
        <v>29605</v>
      </c>
      <c r="G316" s="46">
        <v>29705</v>
      </c>
      <c r="H316" s="46">
        <v>32423</v>
      </c>
      <c r="I316" s="46">
        <v>25201</v>
      </c>
      <c r="J316" s="47">
        <v>0</v>
      </c>
      <c r="K316" s="48">
        <v>-0.09</v>
      </c>
      <c r="L316" s="48">
        <v>0.17</v>
      </c>
      <c r="M316" s="19"/>
    </row>
    <row r="317" spans="1:13" x14ac:dyDescent="0.3">
      <c r="A317" s="20" t="s">
        <v>11</v>
      </c>
      <c r="B317" s="44">
        <v>0.11</v>
      </c>
      <c r="C317" s="44">
        <v>0.1</v>
      </c>
      <c r="D317" s="44">
        <v>0.08</v>
      </c>
      <c r="E317" s="44">
        <v>0.05</v>
      </c>
      <c r="F317" s="45">
        <v>4600</v>
      </c>
      <c r="G317" s="46">
        <v>4125</v>
      </c>
      <c r="H317" s="46">
        <v>4023</v>
      </c>
      <c r="I317" s="46">
        <v>2540</v>
      </c>
      <c r="J317" s="47">
        <v>0.12</v>
      </c>
      <c r="K317" s="48">
        <v>0.14000000000000001</v>
      </c>
      <c r="L317" s="48">
        <v>0.81</v>
      </c>
      <c r="M317" s="19"/>
    </row>
    <row r="318" spans="1:13" x14ac:dyDescent="0.3">
      <c r="A318" s="20" t="s">
        <v>12</v>
      </c>
      <c r="B318" s="44">
        <v>0.73</v>
      </c>
      <c r="C318" s="44">
        <v>0.72</v>
      </c>
      <c r="D318" s="44">
        <v>0.22</v>
      </c>
      <c r="E318" s="44">
        <v>0.17</v>
      </c>
      <c r="F318" s="45">
        <v>279</v>
      </c>
      <c r="G318" s="46">
        <v>264</v>
      </c>
      <c r="H318" s="46">
        <v>80</v>
      </c>
      <c r="I318" s="46">
        <v>63</v>
      </c>
      <c r="J318" s="47">
        <v>0.06</v>
      </c>
      <c r="K318" s="48">
        <v>2.4900000000000002</v>
      </c>
      <c r="L318" s="48">
        <v>3.43</v>
      </c>
      <c r="M318" s="49"/>
    </row>
    <row r="319" spans="1:13" x14ac:dyDescent="0.3">
      <c r="A319" s="20" t="s">
        <v>13</v>
      </c>
      <c r="B319" s="44">
        <v>0.1</v>
      </c>
      <c r="C319" s="44">
        <v>0.08</v>
      </c>
      <c r="D319" s="44">
        <v>0.08</v>
      </c>
      <c r="E319" s="44" t="s">
        <v>14</v>
      </c>
      <c r="F319" s="45">
        <v>63</v>
      </c>
      <c r="G319" s="46">
        <v>54</v>
      </c>
      <c r="H319" s="46">
        <v>50</v>
      </c>
      <c r="I319" s="50" t="s">
        <v>14</v>
      </c>
      <c r="J319" s="47">
        <v>0.17</v>
      </c>
      <c r="K319" s="48">
        <v>0.26</v>
      </c>
      <c r="L319" s="51" t="s">
        <v>14</v>
      </c>
      <c r="M319" s="19"/>
    </row>
    <row r="320" spans="1:13" x14ac:dyDescent="0.3">
      <c r="A320" s="20" t="s">
        <v>15</v>
      </c>
      <c r="B320" s="44">
        <v>0.39</v>
      </c>
      <c r="C320" s="44">
        <v>0.44</v>
      </c>
      <c r="D320" s="44">
        <v>0.65</v>
      </c>
      <c r="E320" s="44" t="s">
        <v>14</v>
      </c>
      <c r="F320" s="45">
        <v>2562</v>
      </c>
      <c r="G320" s="46">
        <v>2504</v>
      </c>
      <c r="H320" s="46">
        <v>2103</v>
      </c>
      <c r="I320" s="50" t="s">
        <v>14</v>
      </c>
      <c r="J320" s="47">
        <v>0.02</v>
      </c>
      <c r="K320" s="48">
        <v>0.22</v>
      </c>
      <c r="L320" s="51" t="s">
        <v>14</v>
      </c>
      <c r="M320" s="19"/>
    </row>
    <row r="321" spans="1:13" x14ac:dyDescent="0.3">
      <c r="A321" s="20" t="s">
        <v>16</v>
      </c>
      <c r="B321" s="44"/>
      <c r="C321" s="44"/>
      <c r="D321" s="44"/>
      <c r="E321" s="44"/>
      <c r="F321" s="52">
        <v>2274</v>
      </c>
      <c r="G321" s="53">
        <v>2266</v>
      </c>
      <c r="H321" s="53">
        <v>1274</v>
      </c>
      <c r="I321" s="53">
        <v>1861</v>
      </c>
      <c r="J321" s="47">
        <v>0</v>
      </c>
      <c r="K321" s="48">
        <v>0.78</v>
      </c>
      <c r="L321" s="48">
        <v>0.22</v>
      </c>
      <c r="M321" s="19"/>
    </row>
    <row r="322" spans="1:13" ht="15" thickBot="1" x14ac:dyDescent="0.35">
      <c r="A322" s="54"/>
      <c r="B322" s="55"/>
      <c r="C322" s="55"/>
      <c r="D322" s="55"/>
      <c r="E322" s="55"/>
      <c r="F322" s="56"/>
      <c r="G322" s="56"/>
      <c r="H322" s="56"/>
      <c r="I322" s="56"/>
      <c r="J322" s="57"/>
      <c r="K322" s="57"/>
      <c r="L322" s="57"/>
      <c r="M322" s="58"/>
    </row>
    <row r="323" spans="1:13" x14ac:dyDescent="0.3">
      <c r="A323" s="32" t="s">
        <v>50</v>
      </c>
      <c r="B323" s="33">
        <v>0.12</v>
      </c>
      <c r="C323" s="33">
        <v>0.11</v>
      </c>
      <c r="D323" s="33">
        <v>0.14000000000000001</v>
      </c>
      <c r="E323" s="33">
        <v>0.11</v>
      </c>
      <c r="F323" s="34">
        <v>9174</v>
      </c>
      <c r="G323" s="35">
        <v>7916</v>
      </c>
      <c r="H323" s="35">
        <v>10550</v>
      </c>
      <c r="I323" s="35">
        <v>8197</v>
      </c>
      <c r="J323" s="36">
        <v>0.16</v>
      </c>
      <c r="K323" s="37">
        <v>-0.13</v>
      </c>
      <c r="L323" s="37">
        <v>0.12</v>
      </c>
      <c r="M323" s="38"/>
    </row>
    <row r="324" spans="1:13" x14ac:dyDescent="0.3">
      <c r="A324" s="20" t="s">
        <v>8</v>
      </c>
      <c r="B324" s="59">
        <v>0.37</v>
      </c>
      <c r="C324" s="59">
        <v>0.27</v>
      </c>
      <c r="D324" s="59">
        <v>0.32</v>
      </c>
      <c r="E324" s="59">
        <v>0.35</v>
      </c>
      <c r="F324" s="60">
        <v>370</v>
      </c>
      <c r="G324" s="61">
        <v>278</v>
      </c>
      <c r="H324" s="61">
        <v>351</v>
      </c>
      <c r="I324" s="61">
        <v>339</v>
      </c>
      <c r="J324" s="62">
        <v>0.33</v>
      </c>
      <c r="K324" s="63">
        <v>0.05</v>
      </c>
      <c r="L324" s="63">
        <v>0.09</v>
      </c>
      <c r="M324" s="19"/>
    </row>
    <row r="325" spans="1:13" x14ac:dyDescent="0.3">
      <c r="A325" s="20" t="s">
        <v>9</v>
      </c>
      <c r="B325" s="15">
        <v>0.11</v>
      </c>
      <c r="C325" s="15">
        <v>7.0000000000000007E-2</v>
      </c>
      <c r="D325" s="15">
        <v>0.14000000000000001</v>
      </c>
      <c r="E325" s="15">
        <v>0.08</v>
      </c>
      <c r="F325" s="64">
        <v>5218</v>
      </c>
      <c r="G325" s="65">
        <v>3068</v>
      </c>
      <c r="H325" s="65">
        <v>6091</v>
      </c>
      <c r="I325" s="65">
        <v>3316</v>
      </c>
      <c r="J325" s="66">
        <v>0.7</v>
      </c>
      <c r="K325" s="67">
        <v>-0.14000000000000001</v>
      </c>
      <c r="L325" s="67">
        <v>0.56999999999999995</v>
      </c>
      <c r="M325" s="19"/>
    </row>
    <row r="326" spans="1:13" x14ac:dyDescent="0.3">
      <c r="A326" s="20" t="s">
        <v>10</v>
      </c>
      <c r="B326" s="15">
        <v>0.14000000000000001</v>
      </c>
      <c r="C326" s="15">
        <v>0.12</v>
      </c>
      <c r="D326" s="15">
        <v>0.16</v>
      </c>
      <c r="E326" s="15">
        <v>0.16</v>
      </c>
      <c r="F326" s="64">
        <v>2492</v>
      </c>
      <c r="G326" s="65">
        <v>2030</v>
      </c>
      <c r="H326" s="65">
        <v>2929</v>
      </c>
      <c r="I326" s="65">
        <v>3155</v>
      </c>
      <c r="J326" s="66">
        <v>0.23</v>
      </c>
      <c r="K326" s="67">
        <v>-0.15</v>
      </c>
      <c r="L326" s="67">
        <v>-0.21</v>
      </c>
      <c r="M326" s="19"/>
    </row>
    <row r="327" spans="1:13" x14ac:dyDescent="0.3">
      <c r="A327" s="20" t="s">
        <v>11</v>
      </c>
      <c r="B327" s="15">
        <v>0.08</v>
      </c>
      <c r="C327" s="15">
        <v>0.05</v>
      </c>
      <c r="D327" s="15">
        <v>7.0000000000000007E-2</v>
      </c>
      <c r="E327" s="15">
        <v>0.09</v>
      </c>
      <c r="F327" s="64">
        <v>122</v>
      </c>
      <c r="G327" s="65">
        <v>81</v>
      </c>
      <c r="H327" s="65">
        <v>113</v>
      </c>
      <c r="I327" s="65">
        <v>153</v>
      </c>
      <c r="J327" s="66">
        <v>0.51</v>
      </c>
      <c r="K327" s="67">
        <v>0.08</v>
      </c>
      <c r="L327" s="67">
        <v>-0.2</v>
      </c>
      <c r="M327" s="19"/>
    </row>
    <row r="328" spans="1:13" x14ac:dyDescent="0.3">
      <c r="A328" s="20" t="s">
        <v>12</v>
      </c>
      <c r="B328" s="15">
        <v>0.05</v>
      </c>
      <c r="C328" s="15">
        <v>0.04</v>
      </c>
      <c r="D328" s="15">
        <v>0.08</v>
      </c>
      <c r="E328" s="15">
        <v>0.05</v>
      </c>
      <c r="F328" s="64">
        <v>406</v>
      </c>
      <c r="G328" s="65">
        <v>289</v>
      </c>
      <c r="H328" s="65">
        <v>606</v>
      </c>
      <c r="I328" s="65">
        <v>438</v>
      </c>
      <c r="J328" s="66">
        <v>0.4</v>
      </c>
      <c r="K328" s="67">
        <v>-0.33</v>
      </c>
      <c r="L328" s="67">
        <v>-7.0000000000000007E-2</v>
      </c>
      <c r="M328" s="19"/>
    </row>
    <row r="329" spans="1:13" x14ac:dyDescent="0.3">
      <c r="A329" s="20" t="s">
        <v>13</v>
      </c>
      <c r="B329" s="15">
        <v>0.08</v>
      </c>
      <c r="C329" s="15" t="s">
        <v>25</v>
      </c>
      <c r="D329" s="15">
        <v>0.19</v>
      </c>
      <c r="E329" s="15" t="s">
        <v>14</v>
      </c>
      <c r="F329" s="64">
        <v>11</v>
      </c>
      <c r="G329" s="16" t="s">
        <v>25</v>
      </c>
      <c r="H329" s="65">
        <v>16</v>
      </c>
      <c r="I329" s="16" t="s">
        <v>14</v>
      </c>
      <c r="J329" s="69" t="s">
        <v>25</v>
      </c>
      <c r="K329" s="67">
        <v>-0.31</v>
      </c>
      <c r="L329" s="24" t="s">
        <v>14</v>
      </c>
      <c r="M329" s="19"/>
    </row>
    <row r="330" spans="1:13" x14ac:dyDescent="0.3">
      <c r="A330" s="20" t="s">
        <v>15</v>
      </c>
      <c r="B330" s="15">
        <v>0.14000000000000001</v>
      </c>
      <c r="C330" s="15">
        <v>0.11</v>
      </c>
      <c r="D330" s="15">
        <v>0.26</v>
      </c>
      <c r="E330" s="15" t="s">
        <v>14</v>
      </c>
      <c r="F330" s="64">
        <v>263</v>
      </c>
      <c r="G330" s="65">
        <v>180</v>
      </c>
      <c r="H330" s="65">
        <v>291</v>
      </c>
      <c r="I330" s="16" t="s">
        <v>14</v>
      </c>
      <c r="J330" s="66">
        <v>0.46</v>
      </c>
      <c r="K330" s="67">
        <v>-0.1</v>
      </c>
      <c r="L330" s="24" t="s">
        <v>14</v>
      </c>
      <c r="M330" s="19"/>
    </row>
    <row r="331" spans="1:13" x14ac:dyDescent="0.3">
      <c r="A331" s="20" t="s">
        <v>16</v>
      </c>
      <c r="B331" s="15"/>
      <c r="C331" s="15"/>
      <c r="D331" s="15"/>
      <c r="E331" s="15"/>
      <c r="F331" s="17">
        <v>292</v>
      </c>
      <c r="G331" s="71" t="s">
        <v>25</v>
      </c>
      <c r="H331" s="25">
        <v>151</v>
      </c>
      <c r="I331" s="25">
        <v>577</v>
      </c>
      <c r="J331" s="69" t="s">
        <v>25</v>
      </c>
      <c r="K331" s="67">
        <v>0.93</v>
      </c>
      <c r="L331" s="67">
        <v>-0.49</v>
      </c>
      <c r="M331" s="19"/>
    </row>
    <row r="332" spans="1:13" ht="15" thickBot="1" x14ac:dyDescent="0.35">
      <c r="A332" s="54"/>
      <c r="B332" s="55"/>
      <c r="C332" s="55"/>
      <c r="D332" s="55"/>
      <c r="E332" s="55"/>
      <c r="F332" s="56"/>
      <c r="G332" s="56"/>
      <c r="H332" s="56"/>
      <c r="I332" s="56"/>
      <c r="J332" s="57"/>
      <c r="K332" s="57"/>
      <c r="L332" s="57"/>
      <c r="M332" s="58"/>
    </row>
    <row r="333" spans="1:13" x14ac:dyDescent="0.3">
      <c r="A333" s="32" t="s">
        <v>51</v>
      </c>
      <c r="B333" s="33">
        <v>0.27</v>
      </c>
      <c r="C333" s="33">
        <v>0.25</v>
      </c>
      <c r="D333" s="33">
        <v>0.23</v>
      </c>
      <c r="E333" s="33">
        <v>0.18</v>
      </c>
      <c r="F333" s="34">
        <v>160719</v>
      </c>
      <c r="G333" s="35">
        <v>151384</v>
      </c>
      <c r="H333" s="35">
        <v>144775</v>
      </c>
      <c r="I333" s="35">
        <v>118379</v>
      </c>
      <c r="J333" s="36">
        <v>0.06</v>
      </c>
      <c r="K333" s="37">
        <v>0.11</v>
      </c>
      <c r="L333" s="37">
        <v>0.36</v>
      </c>
      <c r="M333" s="38"/>
    </row>
    <row r="334" spans="1:13" x14ac:dyDescent="0.3">
      <c r="A334" s="20" t="s">
        <v>8</v>
      </c>
      <c r="B334" s="39">
        <v>0.48</v>
      </c>
      <c r="C334" s="39">
        <v>0.46</v>
      </c>
      <c r="D334" s="39">
        <v>0.42</v>
      </c>
      <c r="E334" s="39">
        <v>0.32</v>
      </c>
      <c r="F334" s="40">
        <v>29649</v>
      </c>
      <c r="G334" s="41">
        <v>27751</v>
      </c>
      <c r="H334" s="41">
        <v>23804</v>
      </c>
      <c r="I334" s="41">
        <v>17469</v>
      </c>
      <c r="J334" s="42">
        <v>7.0000000000000007E-2</v>
      </c>
      <c r="K334" s="43">
        <v>0.25</v>
      </c>
      <c r="L334" s="43">
        <v>0.7</v>
      </c>
      <c r="M334" s="19"/>
    </row>
    <row r="335" spans="1:13" x14ac:dyDescent="0.3">
      <c r="A335" s="20" t="s">
        <v>9</v>
      </c>
      <c r="B335" s="44">
        <v>0.22</v>
      </c>
      <c r="C335" s="44">
        <v>0.2</v>
      </c>
      <c r="D335" s="44">
        <v>0.19</v>
      </c>
      <c r="E335" s="44">
        <v>0.11</v>
      </c>
      <c r="F335" s="45">
        <v>36050</v>
      </c>
      <c r="G335" s="46">
        <v>31140</v>
      </c>
      <c r="H335" s="46">
        <v>27299</v>
      </c>
      <c r="I335" s="46">
        <v>14073</v>
      </c>
      <c r="J335" s="47">
        <v>0.16</v>
      </c>
      <c r="K335" s="48">
        <v>0.32</v>
      </c>
      <c r="L335" s="48">
        <v>1.56</v>
      </c>
      <c r="M335" s="19"/>
    </row>
    <row r="336" spans="1:13" x14ac:dyDescent="0.3">
      <c r="A336" s="20" t="s">
        <v>10</v>
      </c>
      <c r="B336" s="44">
        <v>0.24</v>
      </c>
      <c r="C336" s="44">
        <v>0.25</v>
      </c>
      <c r="D336" s="44">
        <v>0.25</v>
      </c>
      <c r="E336" s="44">
        <v>0.22</v>
      </c>
      <c r="F336" s="45">
        <v>63196</v>
      </c>
      <c r="G336" s="46">
        <v>64970</v>
      </c>
      <c r="H336" s="46">
        <v>72184</v>
      </c>
      <c r="I336" s="46">
        <v>68263</v>
      </c>
      <c r="J336" s="47">
        <v>-0.03</v>
      </c>
      <c r="K336" s="48">
        <v>-0.12</v>
      </c>
      <c r="L336" s="48">
        <v>-7.0000000000000007E-2</v>
      </c>
      <c r="M336" s="19"/>
    </row>
    <row r="337" spans="1:13" x14ac:dyDescent="0.3">
      <c r="A337" s="20" t="s">
        <v>11</v>
      </c>
      <c r="B337" s="44">
        <v>0.17</v>
      </c>
      <c r="C337" s="44">
        <v>0.15</v>
      </c>
      <c r="D337" s="44">
        <v>0.12</v>
      </c>
      <c r="E337" s="44">
        <v>0.08</v>
      </c>
      <c r="F337" s="45">
        <v>16986</v>
      </c>
      <c r="G337" s="46">
        <v>14971</v>
      </c>
      <c r="H337" s="46">
        <v>13053</v>
      </c>
      <c r="I337" s="46">
        <v>8802</v>
      </c>
      <c r="J337" s="47">
        <v>0.13</v>
      </c>
      <c r="K337" s="48">
        <v>0.3</v>
      </c>
      <c r="L337" s="48">
        <v>0.93</v>
      </c>
      <c r="M337" s="19"/>
    </row>
    <row r="338" spans="1:13" x14ac:dyDescent="0.3">
      <c r="A338" s="20" t="s">
        <v>12</v>
      </c>
      <c r="B338" s="44">
        <v>0.25</v>
      </c>
      <c r="C338" s="44">
        <v>0.23</v>
      </c>
      <c r="D338" s="44">
        <v>0.1</v>
      </c>
      <c r="E338" s="44">
        <v>0.13</v>
      </c>
      <c r="F338" s="45">
        <v>1218</v>
      </c>
      <c r="G338" s="46">
        <v>1079</v>
      </c>
      <c r="H338" s="46">
        <v>386</v>
      </c>
      <c r="I338" s="46">
        <v>383</v>
      </c>
      <c r="J338" s="47">
        <v>0.13</v>
      </c>
      <c r="K338" s="48">
        <v>2.16</v>
      </c>
      <c r="L338" s="48">
        <v>2.1800000000000002</v>
      </c>
      <c r="M338" s="49"/>
    </row>
    <row r="339" spans="1:13" x14ac:dyDescent="0.3">
      <c r="A339" s="20" t="s">
        <v>13</v>
      </c>
      <c r="B339" s="44">
        <v>0.09</v>
      </c>
      <c r="C339" s="44">
        <v>0.09</v>
      </c>
      <c r="D339" s="44">
        <v>0.1</v>
      </c>
      <c r="E339" s="44" t="s">
        <v>14</v>
      </c>
      <c r="F339" s="45">
        <v>171</v>
      </c>
      <c r="G339" s="46">
        <v>155</v>
      </c>
      <c r="H339" s="46">
        <v>163</v>
      </c>
      <c r="I339" s="50" t="s">
        <v>14</v>
      </c>
      <c r="J339" s="47">
        <v>0.1</v>
      </c>
      <c r="K339" s="48">
        <v>0.05</v>
      </c>
      <c r="L339" s="51" t="s">
        <v>14</v>
      </c>
      <c r="M339" s="19"/>
    </row>
    <row r="340" spans="1:13" x14ac:dyDescent="0.3">
      <c r="A340" s="20" t="s">
        <v>15</v>
      </c>
      <c r="B340" s="44">
        <v>0.33</v>
      </c>
      <c r="C340" s="44">
        <v>0.38</v>
      </c>
      <c r="D340" s="44">
        <v>0.48</v>
      </c>
      <c r="E340" s="44" t="s">
        <v>14</v>
      </c>
      <c r="F340" s="45">
        <v>5617</v>
      </c>
      <c r="G340" s="46">
        <v>5350</v>
      </c>
      <c r="H340" s="46">
        <v>4432</v>
      </c>
      <c r="I340" s="50" t="s">
        <v>14</v>
      </c>
      <c r="J340" s="47">
        <v>0.05</v>
      </c>
      <c r="K340" s="48">
        <v>0.27</v>
      </c>
      <c r="L340" s="51" t="s">
        <v>14</v>
      </c>
      <c r="M340" s="19"/>
    </row>
    <row r="341" spans="1:13" x14ac:dyDescent="0.3">
      <c r="A341" s="20" t="s">
        <v>16</v>
      </c>
      <c r="B341" s="44"/>
      <c r="C341" s="44"/>
      <c r="D341" s="44"/>
      <c r="E341" s="44"/>
      <c r="F341" s="52">
        <v>7832</v>
      </c>
      <c r="G341" s="53">
        <v>5968</v>
      </c>
      <c r="H341" s="53">
        <v>3378</v>
      </c>
      <c r="I341" s="53">
        <v>4251</v>
      </c>
      <c r="J341" s="47">
        <v>0.31</v>
      </c>
      <c r="K341" s="48">
        <v>1.32</v>
      </c>
      <c r="L341" s="48">
        <v>0.84</v>
      </c>
      <c r="M341" s="19"/>
    </row>
    <row r="342" spans="1:13" ht="15" thickBot="1" x14ac:dyDescent="0.35">
      <c r="A342" s="54"/>
      <c r="B342" s="55"/>
      <c r="C342" s="55"/>
      <c r="D342" s="55"/>
      <c r="E342" s="55"/>
      <c r="F342" s="56"/>
      <c r="G342" s="56"/>
      <c r="H342" s="56"/>
      <c r="I342" s="56"/>
      <c r="J342" s="57"/>
      <c r="K342" s="57"/>
      <c r="L342" s="57"/>
      <c r="M342" s="58"/>
    </row>
    <row r="343" spans="1:13" x14ac:dyDescent="0.3">
      <c r="A343" s="32" t="s">
        <v>52</v>
      </c>
      <c r="B343" s="33">
        <v>0.19</v>
      </c>
      <c r="C343" s="33">
        <v>0.2</v>
      </c>
      <c r="D343" s="33">
        <v>0.21</v>
      </c>
      <c r="E343" s="33">
        <v>0.14000000000000001</v>
      </c>
      <c r="F343" s="34">
        <v>67889</v>
      </c>
      <c r="G343" s="35">
        <v>70060</v>
      </c>
      <c r="H343" s="35">
        <v>73486</v>
      </c>
      <c r="I343" s="35">
        <v>47187</v>
      </c>
      <c r="J343" s="36">
        <v>-0.03</v>
      </c>
      <c r="K343" s="37">
        <v>-0.08</v>
      </c>
      <c r="L343" s="37">
        <v>0.44</v>
      </c>
      <c r="M343" s="38"/>
    </row>
    <row r="344" spans="1:13" x14ac:dyDescent="0.3">
      <c r="A344" s="20" t="s">
        <v>8</v>
      </c>
      <c r="B344" s="59">
        <v>0.53</v>
      </c>
      <c r="C344" s="59">
        <v>0.52</v>
      </c>
      <c r="D344" s="59">
        <v>0.5</v>
      </c>
      <c r="E344" s="59">
        <v>0.42</v>
      </c>
      <c r="F344" s="60">
        <v>7257</v>
      </c>
      <c r="G344" s="61">
        <v>6734</v>
      </c>
      <c r="H344" s="61">
        <v>5323</v>
      </c>
      <c r="I344" s="61">
        <v>3353</v>
      </c>
      <c r="J344" s="62">
        <v>0.08</v>
      </c>
      <c r="K344" s="63">
        <v>0.36</v>
      </c>
      <c r="L344" s="63">
        <v>1.1599999999999999</v>
      </c>
      <c r="M344" s="19"/>
    </row>
    <row r="345" spans="1:13" x14ac:dyDescent="0.3">
      <c r="A345" s="20" t="s">
        <v>9</v>
      </c>
      <c r="B345" s="15">
        <v>0.13</v>
      </c>
      <c r="C345" s="15">
        <v>0.14000000000000001</v>
      </c>
      <c r="D345" s="15">
        <v>0.16</v>
      </c>
      <c r="E345" s="15">
        <v>0.09</v>
      </c>
      <c r="F345" s="64">
        <v>8610</v>
      </c>
      <c r="G345" s="65">
        <v>8800</v>
      </c>
      <c r="H345" s="65">
        <v>7870</v>
      </c>
      <c r="I345" s="65">
        <v>2663</v>
      </c>
      <c r="J345" s="66">
        <v>-0.02</v>
      </c>
      <c r="K345" s="67">
        <v>0.09</v>
      </c>
      <c r="L345" s="67">
        <v>2.23</v>
      </c>
      <c r="M345" s="19"/>
    </row>
    <row r="346" spans="1:13" x14ac:dyDescent="0.3">
      <c r="A346" s="20" t="s">
        <v>10</v>
      </c>
      <c r="B346" s="15">
        <v>0.22</v>
      </c>
      <c r="C346" s="15">
        <v>0.23</v>
      </c>
      <c r="D346" s="15">
        <v>0.25</v>
      </c>
      <c r="E346" s="15">
        <v>0.19</v>
      </c>
      <c r="F346" s="64">
        <v>38949</v>
      </c>
      <c r="G346" s="65">
        <v>41311</v>
      </c>
      <c r="H346" s="65">
        <v>46476</v>
      </c>
      <c r="I346" s="65">
        <v>33081</v>
      </c>
      <c r="J346" s="66">
        <v>-0.06</v>
      </c>
      <c r="K346" s="67">
        <v>-0.16</v>
      </c>
      <c r="L346" s="67">
        <v>0.18</v>
      </c>
      <c r="M346" s="19"/>
    </row>
    <row r="347" spans="1:13" x14ac:dyDescent="0.3">
      <c r="A347" s="20" t="s">
        <v>11</v>
      </c>
      <c r="B347" s="15">
        <v>0.09</v>
      </c>
      <c r="C347" s="15">
        <v>0.09</v>
      </c>
      <c r="D347" s="15">
        <v>0.09</v>
      </c>
      <c r="E347" s="15">
        <v>0.06</v>
      </c>
      <c r="F347" s="64">
        <v>7779</v>
      </c>
      <c r="G347" s="65">
        <v>7684</v>
      </c>
      <c r="H347" s="65">
        <v>8674</v>
      </c>
      <c r="I347" s="65">
        <v>5002</v>
      </c>
      <c r="J347" s="66">
        <v>0.01</v>
      </c>
      <c r="K347" s="67">
        <v>-0.1</v>
      </c>
      <c r="L347" s="67">
        <v>0.56000000000000005</v>
      </c>
      <c r="M347" s="19"/>
    </row>
    <row r="348" spans="1:13" x14ac:dyDescent="0.3">
      <c r="A348" s="20" t="s">
        <v>12</v>
      </c>
      <c r="B348" s="15">
        <v>0.13</v>
      </c>
      <c r="C348" s="15">
        <v>0.13</v>
      </c>
      <c r="D348" s="15">
        <v>7.0000000000000007E-2</v>
      </c>
      <c r="E348" s="15">
        <v>0.08</v>
      </c>
      <c r="F348" s="64">
        <v>518</v>
      </c>
      <c r="G348" s="65">
        <v>531</v>
      </c>
      <c r="H348" s="65">
        <v>368</v>
      </c>
      <c r="I348" s="65">
        <v>350</v>
      </c>
      <c r="J348" s="66">
        <v>-0.02</v>
      </c>
      <c r="K348" s="67">
        <v>0.41</v>
      </c>
      <c r="L348" s="67">
        <v>0.48</v>
      </c>
      <c r="M348" s="19"/>
    </row>
    <row r="349" spans="1:13" x14ac:dyDescent="0.3">
      <c r="A349" s="20" t="s">
        <v>13</v>
      </c>
      <c r="B349" s="15">
        <v>0.13</v>
      </c>
      <c r="C349" s="15">
        <v>0.12</v>
      </c>
      <c r="D349" s="15">
        <v>0.18</v>
      </c>
      <c r="E349" s="15" t="s">
        <v>14</v>
      </c>
      <c r="F349" s="64">
        <v>70</v>
      </c>
      <c r="G349" s="65">
        <v>51</v>
      </c>
      <c r="H349" s="65">
        <v>75</v>
      </c>
      <c r="I349" s="16" t="s">
        <v>14</v>
      </c>
      <c r="J349" s="66">
        <v>0.37</v>
      </c>
      <c r="K349" s="67">
        <v>-7.0000000000000007E-2</v>
      </c>
      <c r="L349" s="24" t="s">
        <v>14</v>
      </c>
      <c r="M349" s="19"/>
    </row>
    <row r="350" spans="1:13" x14ac:dyDescent="0.3">
      <c r="A350" s="20" t="s">
        <v>15</v>
      </c>
      <c r="B350" s="15">
        <v>0.2</v>
      </c>
      <c r="C350" s="15">
        <v>0.22</v>
      </c>
      <c r="D350" s="15">
        <v>0.28000000000000003</v>
      </c>
      <c r="E350" s="15" t="s">
        <v>14</v>
      </c>
      <c r="F350" s="64">
        <v>3253</v>
      </c>
      <c r="G350" s="65">
        <v>3427</v>
      </c>
      <c r="H350" s="65">
        <v>3568</v>
      </c>
      <c r="I350" s="16" t="s">
        <v>14</v>
      </c>
      <c r="J350" s="66">
        <v>-0.05</v>
      </c>
      <c r="K350" s="67">
        <v>-0.09</v>
      </c>
      <c r="L350" s="24" t="s">
        <v>14</v>
      </c>
      <c r="M350" s="19"/>
    </row>
    <row r="351" spans="1:13" x14ac:dyDescent="0.3">
      <c r="A351" s="20" t="s">
        <v>16</v>
      </c>
      <c r="B351" s="15"/>
      <c r="C351" s="15"/>
      <c r="D351" s="15"/>
      <c r="E351" s="15"/>
      <c r="F351" s="17">
        <v>1453</v>
      </c>
      <c r="G351" s="25">
        <v>1522</v>
      </c>
      <c r="H351" s="25">
        <v>1116</v>
      </c>
      <c r="I351" s="25">
        <v>1354</v>
      </c>
      <c r="J351" s="66">
        <v>-0.05</v>
      </c>
      <c r="K351" s="67">
        <v>0.3</v>
      </c>
      <c r="L351" s="67">
        <v>7.0000000000000007E-2</v>
      </c>
      <c r="M351" s="19"/>
    </row>
    <row r="352" spans="1:13" ht="15" thickBot="1" x14ac:dyDescent="0.35">
      <c r="A352" s="54"/>
      <c r="B352" s="55"/>
      <c r="C352" s="55"/>
      <c r="D352" s="55"/>
      <c r="E352" s="55"/>
      <c r="F352" s="56"/>
      <c r="G352" s="56"/>
      <c r="H352" s="56"/>
      <c r="I352" s="56"/>
      <c r="J352" s="57"/>
      <c r="K352" s="57"/>
      <c r="L352" s="57"/>
      <c r="M352" s="58"/>
    </row>
    <row r="353" spans="1:13" x14ac:dyDescent="0.3">
      <c r="A353" s="32" t="s">
        <v>53</v>
      </c>
      <c r="B353" s="33">
        <v>0.11</v>
      </c>
      <c r="C353" s="33">
        <v>0.11</v>
      </c>
      <c r="D353" s="33">
        <v>0.1</v>
      </c>
      <c r="E353" s="33">
        <v>0.06</v>
      </c>
      <c r="F353" s="34">
        <v>2996</v>
      </c>
      <c r="G353" s="35">
        <v>2907</v>
      </c>
      <c r="H353" s="35">
        <v>2234</v>
      </c>
      <c r="I353" s="35">
        <v>1365</v>
      </c>
      <c r="J353" s="36">
        <v>0.03</v>
      </c>
      <c r="K353" s="37">
        <v>0.34</v>
      </c>
      <c r="L353" s="37">
        <v>1.19</v>
      </c>
      <c r="M353" s="38"/>
    </row>
    <row r="354" spans="1:13" x14ac:dyDescent="0.3">
      <c r="A354" s="20" t="s">
        <v>8</v>
      </c>
      <c r="B354" s="39">
        <v>0.21</v>
      </c>
      <c r="C354" s="39">
        <v>0.2</v>
      </c>
      <c r="D354" s="39">
        <v>0.21</v>
      </c>
      <c r="E354" s="39">
        <v>0.21</v>
      </c>
      <c r="F354" s="40">
        <v>105</v>
      </c>
      <c r="G354" s="41">
        <v>103</v>
      </c>
      <c r="H354" s="41">
        <v>85</v>
      </c>
      <c r="I354" s="41">
        <v>64</v>
      </c>
      <c r="J354" s="42">
        <v>0.02</v>
      </c>
      <c r="K354" s="43">
        <v>0.24</v>
      </c>
      <c r="L354" s="43">
        <v>0.64</v>
      </c>
      <c r="M354" s="19"/>
    </row>
    <row r="355" spans="1:13" x14ac:dyDescent="0.3">
      <c r="A355" s="20" t="s">
        <v>9</v>
      </c>
      <c r="B355" s="44">
        <v>0.09</v>
      </c>
      <c r="C355" s="44">
        <v>0.09</v>
      </c>
      <c r="D355" s="44">
        <v>7.0000000000000007E-2</v>
      </c>
      <c r="E355" s="44">
        <v>0.03</v>
      </c>
      <c r="F355" s="45">
        <v>137</v>
      </c>
      <c r="G355" s="46">
        <v>123</v>
      </c>
      <c r="H355" s="46">
        <v>70</v>
      </c>
      <c r="I355" s="46">
        <v>15</v>
      </c>
      <c r="J355" s="47">
        <v>0.11</v>
      </c>
      <c r="K355" s="48">
        <v>0.96</v>
      </c>
      <c r="L355" s="48">
        <v>8.1300000000000008</v>
      </c>
      <c r="M355" s="19"/>
    </row>
    <row r="356" spans="1:13" x14ac:dyDescent="0.3">
      <c r="A356" s="20" t="s">
        <v>10</v>
      </c>
      <c r="B356" s="44">
        <v>0.12</v>
      </c>
      <c r="C356" s="44">
        <v>0.12</v>
      </c>
      <c r="D356" s="44">
        <v>0.1</v>
      </c>
      <c r="E356" s="44">
        <v>0.06</v>
      </c>
      <c r="F356" s="45">
        <v>2357</v>
      </c>
      <c r="G356" s="46">
        <v>2328</v>
      </c>
      <c r="H356" s="46">
        <v>1923</v>
      </c>
      <c r="I356" s="46">
        <v>1236</v>
      </c>
      <c r="J356" s="47">
        <v>0.01</v>
      </c>
      <c r="K356" s="48">
        <v>0.23</v>
      </c>
      <c r="L356" s="48">
        <v>0.91</v>
      </c>
      <c r="M356" s="19"/>
    </row>
    <row r="357" spans="1:13" x14ac:dyDescent="0.3">
      <c r="A357" s="20" t="s">
        <v>11</v>
      </c>
      <c r="B357" s="44">
        <v>0.06</v>
      </c>
      <c r="C357" s="44">
        <v>0.06</v>
      </c>
      <c r="D357" s="44">
        <v>0.05</v>
      </c>
      <c r="E357" s="44" t="s">
        <v>25</v>
      </c>
      <c r="F357" s="45">
        <v>104</v>
      </c>
      <c r="G357" s="46">
        <v>79</v>
      </c>
      <c r="H357" s="46">
        <v>45</v>
      </c>
      <c r="I357" s="50" t="s">
        <v>25</v>
      </c>
      <c r="J357" s="47">
        <v>0.32</v>
      </c>
      <c r="K357" s="48">
        <v>1.31</v>
      </c>
      <c r="L357" s="51" t="s">
        <v>25</v>
      </c>
      <c r="M357" s="19"/>
    </row>
    <row r="358" spans="1:13" x14ac:dyDescent="0.3">
      <c r="A358" s="20" t="s">
        <v>12</v>
      </c>
      <c r="B358" s="44">
        <v>0.02</v>
      </c>
      <c r="C358" s="44">
        <v>0.02</v>
      </c>
      <c r="D358" s="44">
        <v>0.01</v>
      </c>
      <c r="E358" s="44" t="s">
        <v>25</v>
      </c>
      <c r="F358" s="45">
        <v>50</v>
      </c>
      <c r="G358" s="46">
        <v>48</v>
      </c>
      <c r="H358" s="46">
        <v>19</v>
      </c>
      <c r="I358" s="50" t="s">
        <v>25</v>
      </c>
      <c r="J358" s="47">
        <v>0.04</v>
      </c>
      <c r="K358" s="48">
        <v>1.63</v>
      </c>
      <c r="L358" s="51" t="s">
        <v>25</v>
      </c>
      <c r="M358" s="49"/>
    </row>
    <row r="359" spans="1:13" x14ac:dyDescent="0.3">
      <c r="A359" s="20" t="s">
        <v>13</v>
      </c>
      <c r="B359" s="44" t="s">
        <v>25</v>
      </c>
      <c r="C359" s="44" t="s">
        <v>25</v>
      </c>
      <c r="D359" s="44" t="s">
        <v>25</v>
      </c>
      <c r="E359" s="44" t="s">
        <v>14</v>
      </c>
      <c r="F359" s="73" t="s">
        <v>25</v>
      </c>
      <c r="G359" s="50" t="s">
        <v>25</v>
      </c>
      <c r="H359" s="50" t="s">
        <v>25</v>
      </c>
      <c r="I359" s="50" t="s">
        <v>14</v>
      </c>
      <c r="J359" s="72" t="s">
        <v>25</v>
      </c>
      <c r="K359" s="51" t="s">
        <v>25</v>
      </c>
      <c r="L359" s="51" t="s">
        <v>14</v>
      </c>
      <c r="M359" s="19"/>
    </row>
    <row r="360" spans="1:13" x14ac:dyDescent="0.3">
      <c r="A360" s="20" t="s">
        <v>15</v>
      </c>
      <c r="B360" s="44">
        <v>0.12</v>
      </c>
      <c r="C360" s="44">
        <v>0.13</v>
      </c>
      <c r="D360" s="44">
        <v>0.26</v>
      </c>
      <c r="E360" s="44" t="s">
        <v>14</v>
      </c>
      <c r="F360" s="45">
        <v>122</v>
      </c>
      <c r="G360" s="46">
        <v>109</v>
      </c>
      <c r="H360" s="46">
        <v>71</v>
      </c>
      <c r="I360" s="50" t="s">
        <v>14</v>
      </c>
      <c r="J360" s="47">
        <v>0.12</v>
      </c>
      <c r="K360" s="48">
        <v>0.72</v>
      </c>
      <c r="L360" s="51" t="s">
        <v>14</v>
      </c>
      <c r="M360" s="19"/>
    </row>
    <row r="361" spans="1:13" x14ac:dyDescent="0.3">
      <c r="A361" s="20" t="s">
        <v>16</v>
      </c>
      <c r="B361" s="44"/>
      <c r="C361" s="44"/>
      <c r="D361" s="44"/>
      <c r="E361" s="44"/>
      <c r="F361" s="74" t="s">
        <v>25</v>
      </c>
      <c r="G361" s="75" t="s">
        <v>25</v>
      </c>
      <c r="H361" s="75" t="s">
        <v>25</v>
      </c>
      <c r="I361" s="53">
        <v>22</v>
      </c>
      <c r="J361" s="72" t="s">
        <v>25</v>
      </c>
      <c r="K361" s="51" t="s">
        <v>25</v>
      </c>
      <c r="L361" s="51" t="s">
        <v>25</v>
      </c>
      <c r="M361" s="19"/>
    </row>
    <row r="362" spans="1:13" ht="15" thickBot="1" x14ac:dyDescent="0.35">
      <c r="A362" s="54"/>
      <c r="B362" s="55"/>
      <c r="C362" s="55"/>
      <c r="D362" s="55"/>
      <c r="E362" s="55"/>
      <c r="F362" s="56"/>
      <c r="G362" s="56"/>
      <c r="H362" s="56"/>
      <c r="I362" s="56"/>
      <c r="J362" s="57"/>
      <c r="K362" s="57"/>
      <c r="L362" s="57"/>
      <c r="M362" s="58"/>
    </row>
    <row r="363" spans="1:13" x14ac:dyDescent="0.3">
      <c r="A363" s="32" t="s">
        <v>54</v>
      </c>
      <c r="B363" s="33">
        <v>0.15</v>
      </c>
      <c r="C363" s="33">
        <v>0.15</v>
      </c>
      <c r="D363" s="33">
        <v>0.15</v>
      </c>
      <c r="E363" s="33">
        <v>0.11</v>
      </c>
      <c r="F363" s="34">
        <v>57537</v>
      </c>
      <c r="G363" s="35">
        <v>57638</v>
      </c>
      <c r="H363" s="35">
        <v>60684</v>
      </c>
      <c r="I363" s="35">
        <v>44118</v>
      </c>
      <c r="J363" s="36">
        <v>0</v>
      </c>
      <c r="K363" s="37">
        <v>-0.05</v>
      </c>
      <c r="L363" s="37">
        <v>0.3</v>
      </c>
      <c r="M363" s="38"/>
    </row>
    <row r="364" spans="1:13" x14ac:dyDescent="0.3">
      <c r="A364" s="20" t="s">
        <v>8</v>
      </c>
      <c r="B364" s="59">
        <v>0.41</v>
      </c>
      <c r="C364" s="59">
        <v>0.42</v>
      </c>
      <c r="D364" s="59">
        <v>0.44</v>
      </c>
      <c r="E364" s="59">
        <v>0.41</v>
      </c>
      <c r="F364" s="60">
        <v>4675</v>
      </c>
      <c r="G364" s="61">
        <v>4547</v>
      </c>
      <c r="H364" s="61">
        <v>3876</v>
      </c>
      <c r="I364" s="61">
        <v>2646</v>
      </c>
      <c r="J364" s="62">
        <v>0.03</v>
      </c>
      <c r="K364" s="63">
        <v>0.21</v>
      </c>
      <c r="L364" s="63">
        <v>0.77</v>
      </c>
      <c r="M364" s="19"/>
    </row>
    <row r="365" spans="1:13" x14ac:dyDescent="0.3">
      <c r="A365" s="20" t="s">
        <v>9</v>
      </c>
      <c r="B365" s="15">
        <v>0.13</v>
      </c>
      <c r="C365" s="15">
        <v>0.13</v>
      </c>
      <c r="D365" s="15">
        <v>0.15</v>
      </c>
      <c r="E365" s="15">
        <v>0.09</v>
      </c>
      <c r="F365" s="64">
        <v>3159</v>
      </c>
      <c r="G365" s="65">
        <v>2939</v>
      </c>
      <c r="H365" s="65">
        <v>2582</v>
      </c>
      <c r="I365" s="65">
        <v>980</v>
      </c>
      <c r="J365" s="66">
        <v>7.0000000000000007E-2</v>
      </c>
      <c r="K365" s="67">
        <v>0.22</v>
      </c>
      <c r="L365" s="67">
        <v>2.2200000000000002</v>
      </c>
      <c r="M365" s="19"/>
    </row>
    <row r="366" spans="1:13" x14ac:dyDescent="0.3">
      <c r="A366" s="20" t="s">
        <v>10</v>
      </c>
      <c r="B366" s="15">
        <v>0.15</v>
      </c>
      <c r="C366" s="15">
        <v>0.15</v>
      </c>
      <c r="D366" s="15">
        <v>0.16</v>
      </c>
      <c r="E366" s="15">
        <v>0.12</v>
      </c>
      <c r="F366" s="64">
        <v>40220</v>
      </c>
      <c r="G366" s="65">
        <v>41068</v>
      </c>
      <c r="H366" s="65">
        <v>46283</v>
      </c>
      <c r="I366" s="65">
        <v>34893</v>
      </c>
      <c r="J366" s="66">
        <v>-0.02</v>
      </c>
      <c r="K366" s="67">
        <v>-0.13</v>
      </c>
      <c r="L366" s="67">
        <v>0.15</v>
      </c>
      <c r="M366" s="19"/>
    </row>
    <row r="367" spans="1:13" x14ac:dyDescent="0.3">
      <c r="A367" s="20" t="s">
        <v>11</v>
      </c>
      <c r="B367" s="15">
        <v>7.0000000000000007E-2</v>
      </c>
      <c r="C367" s="15">
        <v>0.06</v>
      </c>
      <c r="D367" s="15">
        <v>7.0000000000000007E-2</v>
      </c>
      <c r="E367" s="15">
        <v>0.04</v>
      </c>
      <c r="F367" s="64">
        <v>4289</v>
      </c>
      <c r="G367" s="65">
        <v>3821</v>
      </c>
      <c r="H367" s="65">
        <v>4322</v>
      </c>
      <c r="I367" s="65">
        <v>2726</v>
      </c>
      <c r="J367" s="66">
        <v>0.12</v>
      </c>
      <c r="K367" s="67">
        <v>-0.01</v>
      </c>
      <c r="L367" s="67">
        <v>0.56999999999999995</v>
      </c>
      <c r="M367" s="19"/>
    </row>
    <row r="368" spans="1:13" x14ac:dyDescent="0.3">
      <c r="A368" s="20" t="s">
        <v>12</v>
      </c>
      <c r="B368" s="15">
        <v>0.96</v>
      </c>
      <c r="C368" s="15" t="s">
        <v>27</v>
      </c>
      <c r="D368" s="15">
        <v>0.22</v>
      </c>
      <c r="E368" s="15">
        <v>0.17</v>
      </c>
      <c r="F368" s="64">
        <v>477</v>
      </c>
      <c r="G368" s="65">
        <v>490</v>
      </c>
      <c r="H368" s="65">
        <v>119</v>
      </c>
      <c r="I368" s="65">
        <v>101</v>
      </c>
      <c r="J368" s="66">
        <v>-0.03</v>
      </c>
      <c r="K368" s="67">
        <v>3.01</v>
      </c>
      <c r="L368" s="67">
        <v>3.72</v>
      </c>
      <c r="M368" s="19"/>
    </row>
    <row r="369" spans="1:13" x14ac:dyDescent="0.3">
      <c r="A369" s="20" t="s">
        <v>13</v>
      </c>
      <c r="B369" s="15">
        <v>0.1</v>
      </c>
      <c r="C369" s="15">
        <v>0.08</v>
      </c>
      <c r="D369" s="15">
        <v>0.1</v>
      </c>
      <c r="E369" s="15" t="s">
        <v>14</v>
      </c>
      <c r="F369" s="64">
        <v>44</v>
      </c>
      <c r="G369" s="65">
        <v>32</v>
      </c>
      <c r="H369" s="65">
        <v>28</v>
      </c>
      <c r="I369" s="16" t="s">
        <v>14</v>
      </c>
      <c r="J369" s="66">
        <v>0.38</v>
      </c>
      <c r="K369" s="67">
        <v>0.56999999999999995</v>
      </c>
      <c r="L369" s="24" t="s">
        <v>14</v>
      </c>
      <c r="M369" s="19"/>
    </row>
    <row r="370" spans="1:13" x14ac:dyDescent="0.3">
      <c r="A370" s="20" t="s">
        <v>15</v>
      </c>
      <c r="B370" s="15">
        <v>0.16</v>
      </c>
      <c r="C370" s="15">
        <v>0.16</v>
      </c>
      <c r="D370" s="15">
        <v>0.17</v>
      </c>
      <c r="E370" s="15" t="s">
        <v>14</v>
      </c>
      <c r="F370" s="64">
        <v>2864</v>
      </c>
      <c r="G370" s="65">
        <v>2904</v>
      </c>
      <c r="H370" s="65">
        <v>2706</v>
      </c>
      <c r="I370" s="16" t="s">
        <v>14</v>
      </c>
      <c r="J370" s="66">
        <v>-0.01</v>
      </c>
      <c r="K370" s="67">
        <v>0.06</v>
      </c>
      <c r="L370" s="24" t="s">
        <v>14</v>
      </c>
      <c r="M370" s="19"/>
    </row>
    <row r="371" spans="1:13" x14ac:dyDescent="0.3">
      <c r="A371" s="20" t="s">
        <v>16</v>
      </c>
      <c r="B371" s="15"/>
      <c r="C371" s="15"/>
      <c r="D371" s="15"/>
      <c r="E371" s="15"/>
      <c r="F371" s="17">
        <v>1809</v>
      </c>
      <c r="G371" s="25">
        <v>1837</v>
      </c>
      <c r="H371" s="25">
        <v>750</v>
      </c>
      <c r="I371" s="25">
        <v>1535</v>
      </c>
      <c r="J371" s="66">
        <v>-0.02</v>
      </c>
      <c r="K371" s="67">
        <v>1.41</v>
      </c>
      <c r="L371" s="67">
        <v>0.18</v>
      </c>
      <c r="M371" s="19"/>
    </row>
    <row r="372" spans="1:13" ht="15" thickBot="1" x14ac:dyDescent="0.35">
      <c r="A372" s="54"/>
      <c r="B372" s="55"/>
      <c r="C372" s="55"/>
      <c r="D372" s="55"/>
      <c r="E372" s="55"/>
      <c r="F372" s="56"/>
      <c r="G372" s="56"/>
      <c r="H372" s="56"/>
      <c r="I372" s="56"/>
      <c r="J372" s="57"/>
      <c r="K372" s="57"/>
      <c r="L372" s="57"/>
      <c r="M372" s="58"/>
    </row>
    <row r="373" spans="1:13" x14ac:dyDescent="0.3">
      <c r="A373" s="32" t="s">
        <v>55</v>
      </c>
      <c r="B373" s="33">
        <v>0.09</v>
      </c>
      <c r="C373" s="33">
        <v>0.08</v>
      </c>
      <c r="D373" s="33">
        <v>0.12</v>
      </c>
      <c r="E373" s="33">
        <v>0.1</v>
      </c>
      <c r="F373" s="34">
        <v>13289</v>
      </c>
      <c r="G373" s="35">
        <v>11965</v>
      </c>
      <c r="H373" s="35">
        <v>17014</v>
      </c>
      <c r="I373" s="35">
        <v>13922</v>
      </c>
      <c r="J373" s="36">
        <v>0.11</v>
      </c>
      <c r="K373" s="37">
        <v>-0.22</v>
      </c>
      <c r="L373" s="37">
        <v>-0.05</v>
      </c>
      <c r="M373" s="38"/>
    </row>
    <row r="374" spans="1:13" x14ac:dyDescent="0.3">
      <c r="A374" s="20" t="s">
        <v>8</v>
      </c>
      <c r="B374" s="39">
        <v>0.36</v>
      </c>
      <c r="C374" s="39">
        <v>0.33</v>
      </c>
      <c r="D374" s="39">
        <v>0.38</v>
      </c>
      <c r="E374" s="39">
        <v>0.37</v>
      </c>
      <c r="F374" s="40">
        <v>1170</v>
      </c>
      <c r="G374" s="41">
        <v>1089</v>
      </c>
      <c r="H374" s="41">
        <v>1206</v>
      </c>
      <c r="I374" s="41">
        <v>1023</v>
      </c>
      <c r="J374" s="42">
        <v>7.0000000000000007E-2</v>
      </c>
      <c r="K374" s="43">
        <v>-0.03</v>
      </c>
      <c r="L374" s="43">
        <v>0.14000000000000001</v>
      </c>
      <c r="M374" s="19"/>
    </row>
    <row r="375" spans="1:13" x14ac:dyDescent="0.3">
      <c r="A375" s="20" t="s">
        <v>9</v>
      </c>
      <c r="B375" s="44">
        <v>0.09</v>
      </c>
      <c r="C375" s="44">
        <v>0.08</v>
      </c>
      <c r="D375" s="44">
        <v>0.13</v>
      </c>
      <c r="E375" s="44">
        <v>7.0000000000000007E-2</v>
      </c>
      <c r="F375" s="45">
        <v>2420</v>
      </c>
      <c r="G375" s="46">
        <v>1970</v>
      </c>
      <c r="H375" s="46">
        <v>2810</v>
      </c>
      <c r="I375" s="46">
        <v>984</v>
      </c>
      <c r="J375" s="47">
        <v>0.23</v>
      </c>
      <c r="K375" s="48">
        <v>-0.14000000000000001</v>
      </c>
      <c r="L375" s="48">
        <v>1.46</v>
      </c>
      <c r="M375" s="19"/>
    </row>
    <row r="376" spans="1:13" x14ac:dyDescent="0.3">
      <c r="A376" s="20" t="s">
        <v>10</v>
      </c>
      <c r="B376" s="44">
        <v>0.09</v>
      </c>
      <c r="C376" s="44">
        <v>0.09</v>
      </c>
      <c r="D376" s="44">
        <v>0.12</v>
      </c>
      <c r="E376" s="44">
        <v>0.12</v>
      </c>
      <c r="F376" s="45">
        <v>6583</v>
      </c>
      <c r="G376" s="46">
        <v>6215</v>
      </c>
      <c r="H376" s="46">
        <v>8829</v>
      </c>
      <c r="I376" s="46">
        <v>8873</v>
      </c>
      <c r="J376" s="47">
        <v>0.06</v>
      </c>
      <c r="K376" s="48">
        <v>-0.25</v>
      </c>
      <c r="L376" s="48">
        <v>-0.26</v>
      </c>
      <c r="M376" s="19"/>
    </row>
    <row r="377" spans="1:13" x14ac:dyDescent="0.3">
      <c r="A377" s="20" t="s">
        <v>11</v>
      </c>
      <c r="B377" s="44">
        <v>0.06</v>
      </c>
      <c r="C377" s="44">
        <v>0.05</v>
      </c>
      <c r="D377" s="44">
        <v>0.09</v>
      </c>
      <c r="E377" s="44">
        <v>7.0000000000000007E-2</v>
      </c>
      <c r="F377" s="45">
        <v>709</v>
      </c>
      <c r="G377" s="46">
        <v>615</v>
      </c>
      <c r="H377" s="46">
        <v>1127</v>
      </c>
      <c r="I377" s="46">
        <v>893</v>
      </c>
      <c r="J377" s="47">
        <v>0.15</v>
      </c>
      <c r="K377" s="48">
        <v>-0.37</v>
      </c>
      <c r="L377" s="48">
        <v>-0.21</v>
      </c>
      <c r="M377" s="19"/>
    </row>
    <row r="378" spans="1:13" x14ac:dyDescent="0.3">
      <c r="A378" s="20" t="s">
        <v>12</v>
      </c>
      <c r="B378" s="44">
        <v>0.03</v>
      </c>
      <c r="C378" s="44">
        <v>0.03</v>
      </c>
      <c r="D378" s="44">
        <v>0.03</v>
      </c>
      <c r="E378" s="44">
        <v>0.05</v>
      </c>
      <c r="F378" s="45">
        <v>587</v>
      </c>
      <c r="G378" s="46">
        <v>515</v>
      </c>
      <c r="H378" s="46">
        <v>657</v>
      </c>
      <c r="I378" s="46">
        <v>1066</v>
      </c>
      <c r="J378" s="47">
        <v>0.14000000000000001</v>
      </c>
      <c r="K378" s="48">
        <v>-0.11</v>
      </c>
      <c r="L378" s="48">
        <v>-0.45</v>
      </c>
      <c r="M378" s="49"/>
    </row>
    <row r="379" spans="1:13" x14ac:dyDescent="0.3">
      <c r="A379" s="20" t="s">
        <v>13</v>
      </c>
      <c r="B379" s="44">
        <v>0.04</v>
      </c>
      <c r="C379" s="44">
        <v>0.04</v>
      </c>
      <c r="D379" s="44">
        <v>7.0000000000000007E-2</v>
      </c>
      <c r="E379" s="44" t="s">
        <v>14</v>
      </c>
      <c r="F379" s="45">
        <v>25</v>
      </c>
      <c r="G379" s="46">
        <v>23</v>
      </c>
      <c r="H379" s="46">
        <v>32</v>
      </c>
      <c r="I379" s="50" t="s">
        <v>14</v>
      </c>
      <c r="J379" s="47">
        <v>0.09</v>
      </c>
      <c r="K379" s="48">
        <v>-0.22</v>
      </c>
      <c r="L379" s="51" t="s">
        <v>14</v>
      </c>
      <c r="M379" s="19"/>
    </row>
    <row r="380" spans="1:13" x14ac:dyDescent="0.3">
      <c r="A380" s="20" t="s">
        <v>15</v>
      </c>
      <c r="B380" s="44">
        <v>0.11</v>
      </c>
      <c r="C380" s="44">
        <v>0.1</v>
      </c>
      <c r="D380" s="44">
        <v>0.21</v>
      </c>
      <c r="E380" s="44" t="s">
        <v>14</v>
      </c>
      <c r="F380" s="45">
        <v>1532</v>
      </c>
      <c r="G380" s="46">
        <v>1276</v>
      </c>
      <c r="H380" s="46">
        <v>2050</v>
      </c>
      <c r="I380" s="50" t="s">
        <v>14</v>
      </c>
      <c r="J380" s="47">
        <v>0.2</v>
      </c>
      <c r="K380" s="48">
        <v>-0.25</v>
      </c>
      <c r="L380" s="51" t="s">
        <v>14</v>
      </c>
      <c r="M380" s="19"/>
    </row>
    <row r="381" spans="1:13" x14ac:dyDescent="0.3">
      <c r="A381" s="20" t="s">
        <v>16</v>
      </c>
      <c r="B381" s="44"/>
      <c r="C381" s="44"/>
      <c r="D381" s="44"/>
      <c r="E381" s="44"/>
      <c r="F381" s="52">
        <v>263</v>
      </c>
      <c r="G381" s="53">
        <v>262</v>
      </c>
      <c r="H381" s="53">
        <v>302</v>
      </c>
      <c r="I381" s="53">
        <v>834</v>
      </c>
      <c r="J381" s="47">
        <v>0</v>
      </c>
      <c r="K381" s="48">
        <v>-0.13</v>
      </c>
      <c r="L381" s="48">
        <v>-0.68</v>
      </c>
      <c r="M381" s="19"/>
    </row>
    <row r="382" spans="1:13" ht="15" thickBot="1" x14ac:dyDescent="0.35">
      <c r="A382" s="54"/>
      <c r="B382" s="55"/>
      <c r="C382" s="55"/>
      <c r="D382" s="55"/>
      <c r="E382" s="55"/>
      <c r="F382" s="56"/>
      <c r="G382" s="56"/>
      <c r="H382" s="56"/>
      <c r="I382" s="56"/>
      <c r="J382" s="57"/>
      <c r="K382" s="57"/>
      <c r="L382" s="57"/>
      <c r="M382" s="58"/>
    </row>
    <row r="383" spans="1:13" x14ac:dyDescent="0.3">
      <c r="A383" s="32" t="s">
        <v>56</v>
      </c>
      <c r="B383" s="33">
        <v>0.11</v>
      </c>
      <c r="C383" s="33">
        <v>0.09</v>
      </c>
      <c r="D383" s="33">
        <v>0.12</v>
      </c>
      <c r="E383" s="33">
        <v>0.1</v>
      </c>
      <c r="F383" s="34">
        <v>16441</v>
      </c>
      <c r="G383" s="35">
        <v>12842</v>
      </c>
      <c r="H383" s="35">
        <v>18672</v>
      </c>
      <c r="I383" s="35">
        <v>13791</v>
      </c>
      <c r="J383" s="36">
        <v>0.28000000000000003</v>
      </c>
      <c r="K383" s="37">
        <v>-0.12</v>
      </c>
      <c r="L383" s="37">
        <v>0.19</v>
      </c>
      <c r="M383" s="38"/>
    </row>
    <row r="384" spans="1:13" x14ac:dyDescent="0.3">
      <c r="A384" s="20" t="s">
        <v>8</v>
      </c>
      <c r="B384" s="59">
        <v>0.24</v>
      </c>
      <c r="C384" s="59">
        <v>0.2</v>
      </c>
      <c r="D384" s="59">
        <v>0.3</v>
      </c>
      <c r="E384" s="59">
        <v>0.28999999999999998</v>
      </c>
      <c r="F384" s="60">
        <v>1609</v>
      </c>
      <c r="G384" s="61">
        <v>1279</v>
      </c>
      <c r="H384" s="61">
        <v>1954</v>
      </c>
      <c r="I384" s="61">
        <v>1683</v>
      </c>
      <c r="J384" s="62">
        <v>0.26</v>
      </c>
      <c r="K384" s="63">
        <v>-0.18</v>
      </c>
      <c r="L384" s="63">
        <v>-0.04</v>
      </c>
      <c r="M384" s="19"/>
    </row>
    <row r="385" spans="1:13" x14ac:dyDescent="0.3">
      <c r="A385" s="20" t="s">
        <v>9</v>
      </c>
      <c r="B385" s="15">
        <v>7.0000000000000007E-2</v>
      </c>
      <c r="C385" s="15">
        <v>0.05</v>
      </c>
      <c r="D385" s="15">
        <v>0.1</v>
      </c>
      <c r="E385" s="15">
        <v>0.05</v>
      </c>
      <c r="F385" s="64">
        <v>2728</v>
      </c>
      <c r="G385" s="65">
        <v>1907</v>
      </c>
      <c r="H385" s="65">
        <v>3136</v>
      </c>
      <c r="I385" s="65">
        <v>1335</v>
      </c>
      <c r="J385" s="66">
        <v>0.43</v>
      </c>
      <c r="K385" s="67">
        <v>-0.13</v>
      </c>
      <c r="L385" s="67">
        <v>1.04</v>
      </c>
      <c r="M385" s="19"/>
    </row>
    <row r="386" spans="1:13" x14ac:dyDescent="0.3">
      <c r="A386" s="20" t="s">
        <v>10</v>
      </c>
      <c r="B386" s="15">
        <v>0.11</v>
      </c>
      <c r="C386" s="15">
        <v>0.09</v>
      </c>
      <c r="D386" s="15">
        <v>0.12</v>
      </c>
      <c r="E386" s="15">
        <v>0.1</v>
      </c>
      <c r="F386" s="64">
        <v>9923</v>
      </c>
      <c r="G386" s="65">
        <v>8149</v>
      </c>
      <c r="H386" s="65">
        <v>11595</v>
      </c>
      <c r="I386" s="65">
        <v>9531</v>
      </c>
      <c r="J386" s="66">
        <v>0.22</v>
      </c>
      <c r="K386" s="67">
        <v>-0.14000000000000001</v>
      </c>
      <c r="L386" s="67">
        <v>0.04</v>
      </c>
      <c r="M386" s="19"/>
    </row>
    <row r="387" spans="1:13" x14ac:dyDescent="0.3">
      <c r="A387" s="20" t="s">
        <v>11</v>
      </c>
      <c r="B387" s="15">
        <v>0.06</v>
      </c>
      <c r="C387" s="15">
        <v>0.04</v>
      </c>
      <c r="D387" s="15">
        <v>7.0000000000000007E-2</v>
      </c>
      <c r="E387" s="15">
        <v>0.05</v>
      </c>
      <c r="F387" s="64">
        <v>203</v>
      </c>
      <c r="G387" s="65">
        <v>144</v>
      </c>
      <c r="H387" s="65">
        <v>247</v>
      </c>
      <c r="I387" s="65">
        <v>213</v>
      </c>
      <c r="J387" s="66">
        <v>0.41</v>
      </c>
      <c r="K387" s="67">
        <v>-0.18</v>
      </c>
      <c r="L387" s="67">
        <v>-0.05</v>
      </c>
      <c r="M387" s="19"/>
    </row>
    <row r="388" spans="1:13" x14ac:dyDescent="0.3">
      <c r="A388" s="20" t="s">
        <v>12</v>
      </c>
      <c r="B388" s="15">
        <v>0.09</v>
      </c>
      <c r="C388" s="15">
        <v>0.06</v>
      </c>
      <c r="D388" s="15">
        <v>0.04</v>
      </c>
      <c r="E388" s="15">
        <v>0.04</v>
      </c>
      <c r="F388" s="64">
        <v>176</v>
      </c>
      <c r="G388" s="65">
        <v>115</v>
      </c>
      <c r="H388" s="65">
        <v>90</v>
      </c>
      <c r="I388" s="65">
        <v>93</v>
      </c>
      <c r="J388" s="66">
        <v>0.53</v>
      </c>
      <c r="K388" s="67">
        <v>0.96</v>
      </c>
      <c r="L388" s="67">
        <v>0.89</v>
      </c>
      <c r="M388" s="19"/>
    </row>
    <row r="389" spans="1:13" x14ac:dyDescent="0.3">
      <c r="A389" s="20" t="s">
        <v>13</v>
      </c>
      <c r="B389" s="15">
        <v>0.06</v>
      </c>
      <c r="C389" s="15">
        <v>0.03</v>
      </c>
      <c r="D389" s="15">
        <v>0.08</v>
      </c>
      <c r="E389" s="15" t="s">
        <v>14</v>
      </c>
      <c r="F389" s="64">
        <v>68</v>
      </c>
      <c r="G389" s="65">
        <v>32</v>
      </c>
      <c r="H389" s="65">
        <v>77</v>
      </c>
      <c r="I389" s="16" t="s">
        <v>14</v>
      </c>
      <c r="J389" s="66">
        <v>1.1299999999999999</v>
      </c>
      <c r="K389" s="67">
        <v>-0.12</v>
      </c>
      <c r="L389" s="24" t="s">
        <v>14</v>
      </c>
      <c r="M389" s="19"/>
    </row>
    <row r="390" spans="1:13" x14ac:dyDescent="0.3">
      <c r="A390" s="20" t="s">
        <v>15</v>
      </c>
      <c r="B390" s="15">
        <v>0.11</v>
      </c>
      <c r="C390" s="15">
        <v>0.09</v>
      </c>
      <c r="D390" s="15">
        <v>0.15</v>
      </c>
      <c r="E390" s="15" t="s">
        <v>14</v>
      </c>
      <c r="F390" s="64">
        <v>1142</v>
      </c>
      <c r="G390" s="65">
        <v>903</v>
      </c>
      <c r="H390" s="65">
        <v>1252</v>
      </c>
      <c r="I390" s="16" t="s">
        <v>14</v>
      </c>
      <c r="J390" s="66">
        <v>0.26</v>
      </c>
      <c r="K390" s="67">
        <v>-0.09</v>
      </c>
      <c r="L390" s="24" t="s">
        <v>14</v>
      </c>
      <c r="M390" s="19"/>
    </row>
    <row r="391" spans="1:13" x14ac:dyDescent="0.3">
      <c r="A391" s="20" t="s">
        <v>16</v>
      </c>
      <c r="B391" s="15"/>
      <c r="C391" s="15"/>
      <c r="D391" s="15"/>
      <c r="E391" s="15"/>
      <c r="F391" s="17">
        <v>592</v>
      </c>
      <c r="G391" s="25">
        <v>313</v>
      </c>
      <c r="H391" s="25">
        <v>319</v>
      </c>
      <c r="I391" s="25">
        <v>600</v>
      </c>
      <c r="J391" s="66">
        <v>0.89</v>
      </c>
      <c r="K391" s="67">
        <v>0.86</v>
      </c>
      <c r="L391" s="67">
        <v>-0.01</v>
      </c>
      <c r="M391" s="19"/>
    </row>
    <row r="392" spans="1:13" ht="15" thickBot="1" x14ac:dyDescent="0.35">
      <c r="A392" s="54"/>
      <c r="B392" s="55"/>
      <c r="C392" s="55"/>
      <c r="D392" s="55"/>
      <c r="E392" s="55"/>
      <c r="F392" s="56"/>
      <c r="G392" s="56"/>
      <c r="H392" s="56"/>
      <c r="I392" s="56"/>
      <c r="J392" s="57"/>
      <c r="K392" s="57"/>
      <c r="L392" s="57"/>
      <c r="M392" s="58"/>
    </row>
    <row r="393" spans="1:13" x14ac:dyDescent="0.3">
      <c r="A393" s="32" t="s">
        <v>57</v>
      </c>
      <c r="B393" s="33">
        <v>0.15</v>
      </c>
      <c r="C393" s="33">
        <v>0.14000000000000001</v>
      </c>
      <c r="D393" s="33">
        <v>0.15</v>
      </c>
      <c r="E393" s="33">
        <v>0.11</v>
      </c>
      <c r="F393" s="34">
        <v>61186</v>
      </c>
      <c r="G393" s="35">
        <v>59412</v>
      </c>
      <c r="H393" s="35">
        <v>64156</v>
      </c>
      <c r="I393" s="35">
        <v>47146</v>
      </c>
      <c r="J393" s="36">
        <v>0.03</v>
      </c>
      <c r="K393" s="37">
        <v>-0.05</v>
      </c>
      <c r="L393" s="37">
        <v>0.3</v>
      </c>
      <c r="M393" s="38"/>
    </row>
    <row r="394" spans="1:13" x14ac:dyDescent="0.3">
      <c r="A394" s="20" t="s">
        <v>8</v>
      </c>
      <c r="B394" s="39">
        <v>0.41</v>
      </c>
      <c r="C394" s="39">
        <v>0.39</v>
      </c>
      <c r="D394" s="39">
        <v>0.38</v>
      </c>
      <c r="E394" s="39">
        <v>0.31</v>
      </c>
      <c r="F394" s="40">
        <v>7603</v>
      </c>
      <c r="G394" s="41">
        <v>7099</v>
      </c>
      <c r="H394" s="41">
        <v>6038</v>
      </c>
      <c r="I394" s="41">
        <v>4183</v>
      </c>
      <c r="J394" s="42">
        <v>7.0000000000000007E-2</v>
      </c>
      <c r="K394" s="43">
        <v>0.26</v>
      </c>
      <c r="L394" s="43">
        <v>0.82</v>
      </c>
      <c r="M394" s="19"/>
    </row>
    <row r="395" spans="1:13" x14ac:dyDescent="0.3">
      <c r="A395" s="20" t="s">
        <v>9</v>
      </c>
      <c r="B395" s="44">
        <v>0.09</v>
      </c>
      <c r="C395" s="44">
        <v>0.09</v>
      </c>
      <c r="D395" s="44">
        <v>0.11</v>
      </c>
      <c r="E395" s="44">
        <v>0.06</v>
      </c>
      <c r="F395" s="45">
        <v>4499</v>
      </c>
      <c r="G395" s="46">
        <v>4164</v>
      </c>
      <c r="H395" s="46">
        <v>4266</v>
      </c>
      <c r="I395" s="46">
        <v>1746</v>
      </c>
      <c r="J395" s="47">
        <v>0.08</v>
      </c>
      <c r="K395" s="48">
        <v>0.05</v>
      </c>
      <c r="L395" s="48">
        <v>1.58</v>
      </c>
      <c r="M395" s="19"/>
    </row>
    <row r="396" spans="1:13" x14ac:dyDescent="0.3">
      <c r="A396" s="20" t="s">
        <v>10</v>
      </c>
      <c r="B396" s="44">
        <v>0.15</v>
      </c>
      <c r="C396" s="44">
        <v>0.15</v>
      </c>
      <c r="D396" s="44">
        <v>0.16</v>
      </c>
      <c r="E396" s="44">
        <v>0.11</v>
      </c>
      <c r="F396" s="45">
        <v>40970</v>
      </c>
      <c r="G396" s="46">
        <v>40887</v>
      </c>
      <c r="H396" s="46">
        <v>46842</v>
      </c>
      <c r="I396" s="46">
        <v>35670</v>
      </c>
      <c r="J396" s="47">
        <v>0</v>
      </c>
      <c r="K396" s="48">
        <v>-0.13</v>
      </c>
      <c r="L396" s="48">
        <v>0.15</v>
      </c>
      <c r="M396" s="19"/>
    </row>
    <row r="397" spans="1:13" x14ac:dyDescent="0.3">
      <c r="A397" s="20" t="s">
        <v>11</v>
      </c>
      <c r="B397" s="44">
        <v>0.06</v>
      </c>
      <c r="C397" s="44">
        <v>0.05</v>
      </c>
      <c r="D397" s="44">
        <v>7.0000000000000007E-2</v>
      </c>
      <c r="E397" s="44">
        <v>0.05</v>
      </c>
      <c r="F397" s="45">
        <v>3439</v>
      </c>
      <c r="G397" s="46">
        <v>2855</v>
      </c>
      <c r="H397" s="46">
        <v>3833</v>
      </c>
      <c r="I397" s="46">
        <v>2973</v>
      </c>
      <c r="J397" s="47">
        <v>0.2</v>
      </c>
      <c r="K397" s="48">
        <v>-0.1</v>
      </c>
      <c r="L397" s="48">
        <v>0.16</v>
      </c>
      <c r="M397" s="19"/>
    </row>
    <row r="398" spans="1:13" x14ac:dyDescent="0.3">
      <c r="A398" s="20" t="s">
        <v>12</v>
      </c>
      <c r="B398" s="44">
        <v>0.55000000000000004</v>
      </c>
      <c r="C398" s="44">
        <v>0.53</v>
      </c>
      <c r="D398" s="44">
        <v>0.15</v>
      </c>
      <c r="E398" s="44">
        <v>0.13</v>
      </c>
      <c r="F398" s="45">
        <v>364</v>
      </c>
      <c r="G398" s="46">
        <v>352</v>
      </c>
      <c r="H398" s="46">
        <v>91</v>
      </c>
      <c r="I398" s="46">
        <v>87</v>
      </c>
      <c r="J398" s="47">
        <v>0.03</v>
      </c>
      <c r="K398" s="48">
        <v>3</v>
      </c>
      <c r="L398" s="48">
        <v>3.18</v>
      </c>
      <c r="M398" s="49"/>
    </row>
    <row r="399" spans="1:13" x14ac:dyDescent="0.3">
      <c r="A399" s="20" t="s">
        <v>13</v>
      </c>
      <c r="B399" s="44">
        <v>0.08</v>
      </c>
      <c r="C399" s="44">
        <v>0.1</v>
      </c>
      <c r="D399" s="44">
        <v>0.09</v>
      </c>
      <c r="E399" s="44" t="s">
        <v>14</v>
      </c>
      <c r="F399" s="45">
        <v>32</v>
      </c>
      <c r="G399" s="46">
        <v>33</v>
      </c>
      <c r="H399" s="46">
        <v>31</v>
      </c>
      <c r="I399" s="50" t="s">
        <v>14</v>
      </c>
      <c r="J399" s="47">
        <v>-0.03</v>
      </c>
      <c r="K399" s="48">
        <v>0.03</v>
      </c>
      <c r="L399" s="51" t="s">
        <v>14</v>
      </c>
      <c r="M399" s="19"/>
    </row>
    <row r="400" spans="1:13" x14ac:dyDescent="0.3">
      <c r="A400" s="20" t="s">
        <v>15</v>
      </c>
      <c r="B400" s="44">
        <v>0.15</v>
      </c>
      <c r="C400" s="44">
        <v>0.17</v>
      </c>
      <c r="D400" s="44">
        <v>0.26</v>
      </c>
      <c r="E400" s="44" t="s">
        <v>14</v>
      </c>
      <c r="F400" s="45">
        <v>2577</v>
      </c>
      <c r="G400" s="46">
        <v>2474</v>
      </c>
      <c r="H400" s="46">
        <v>2270</v>
      </c>
      <c r="I400" s="50" t="s">
        <v>14</v>
      </c>
      <c r="J400" s="47">
        <v>0.04</v>
      </c>
      <c r="K400" s="48">
        <v>0.14000000000000001</v>
      </c>
      <c r="L400" s="51" t="s">
        <v>14</v>
      </c>
      <c r="M400" s="19"/>
    </row>
    <row r="401" spans="1:13" x14ac:dyDescent="0.3">
      <c r="A401" s="20" t="s">
        <v>16</v>
      </c>
      <c r="B401" s="44"/>
      <c r="C401" s="44"/>
      <c r="D401" s="44"/>
      <c r="E401" s="44"/>
      <c r="F401" s="52">
        <v>1702</v>
      </c>
      <c r="G401" s="53">
        <v>1548</v>
      </c>
      <c r="H401" s="53">
        <v>772</v>
      </c>
      <c r="I401" s="53">
        <v>1310</v>
      </c>
      <c r="J401" s="47">
        <v>0.1</v>
      </c>
      <c r="K401" s="48">
        <v>1.2</v>
      </c>
      <c r="L401" s="48">
        <v>0.3</v>
      </c>
      <c r="M401" s="19"/>
    </row>
    <row r="402" spans="1:13" ht="15" thickBot="1" x14ac:dyDescent="0.35">
      <c r="A402" s="54"/>
      <c r="B402" s="55"/>
      <c r="C402" s="55"/>
      <c r="D402" s="55"/>
      <c r="E402" s="55"/>
      <c r="F402" s="56"/>
      <c r="G402" s="56"/>
      <c r="H402" s="56"/>
      <c r="I402" s="56"/>
      <c r="J402" s="57"/>
      <c r="K402" s="57"/>
      <c r="L402" s="57"/>
      <c r="M402" s="58"/>
    </row>
    <row r="403" spans="1:13" x14ac:dyDescent="0.3">
      <c r="A403" s="32" t="s">
        <v>58</v>
      </c>
      <c r="B403" s="33">
        <v>0.17</v>
      </c>
      <c r="C403" s="33">
        <v>0.16</v>
      </c>
      <c r="D403" s="33">
        <v>0.17</v>
      </c>
      <c r="E403" s="33">
        <v>0.1</v>
      </c>
      <c r="F403" s="34">
        <v>5721</v>
      </c>
      <c r="G403" s="35">
        <v>5501</v>
      </c>
      <c r="H403" s="35">
        <v>5540</v>
      </c>
      <c r="I403" s="35">
        <v>3374</v>
      </c>
      <c r="J403" s="36">
        <v>0.04</v>
      </c>
      <c r="K403" s="37">
        <v>0.03</v>
      </c>
      <c r="L403" s="37">
        <v>0.7</v>
      </c>
      <c r="M403" s="38"/>
    </row>
    <row r="404" spans="1:13" x14ac:dyDescent="0.3">
      <c r="A404" s="20" t="s">
        <v>8</v>
      </c>
      <c r="B404" s="59">
        <v>0.28999999999999998</v>
      </c>
      <c r="C404" s="59">
        <v>0.28999999999999998</v>
      </c>
      <c r="D404" s="59">
        <v>0.25</v>
      </c>
      <c r="E404" s="59">
        <v>0.22</v>
      </c>
      <c r="F404" s="60">
        <v>279</v>
      </c>
      <c r="G404" s="61">
        <v>276</v>
      </c>
      <c r="H404" s="61">
        <v>240</v>
      </c>
      <c r="I404" s="61">
        <v>199</v>
      </c>
      <c r="J404" s="62">
        <v>0.01</v>
      </c>
      <c r="K404" s="63">
        <v>0.16</v>
      </c>
      <c r="L404" s="63">
        <v>0.4</v>
      </c>
      <c r="M404" s="19"/>
    </row>
    <row r="405" spans="1:13" x14ac:dyDescent="0.3">
      <c r="A405" s="20" t="s">
        <v>9</v>
      </c>
      <c r="B405" s="15">
        <v>7.0000000000000007E-2</v>
      </c>
      <c r="C405" s="15">
        <v>0.06</v>
      </c>
      <c r="D405" s="15">
        <v>0.15</v>
      </c>
      <c r="E405" s="15">
        <v>0.06</v>
      </c>
      <c r="F405" s="64">
        <v>678</v>
      </c>
      <c r="G405" s="65">
        <v>564</v>
      </c>
      <c r="H405" s="65">
        <v>1107</v>
      </c>
      <c r="I405" s="65">
        <v>380</v>
      </c>
      <c r="J405" s="66">
        <v>0.2</v>
      </c>
      <c r="K405" s="67">
        <v>-0.39</v>
      </c>
      <c r="L405" s="67">
        <v>0.78</v>
      </c>
      <c r="M405" s="19"/>
    </row>
    <row r="406" spans="1:13" x14ac:dyDescent="0.3">
      <c r="A406" s="20" t="s">
        <v>10</v>
      </c>
      <c r="B406" s="15">
        <v>0.2</v>
      </c>
      <c r="C406" s="15">
        <v>0.2</v>
      </c>
      <c r="D406" s="15">
        <v>0.18</v>
      </c>
      <c r="E406" s="15">
        <v>0.11</v>
      </c>
      <c r="F406" s="64">
        <v>3734</v>
      </c>
      <c r="G406" s="65">
        <v>3722</v>
      </c>
      <c r="H406" s="65">
        <v>3546</v>
      </c>
      <c r="I406" s="65">
        <v>2404</v>
      </c>
      <c r="J406" s="66">
        <v>0</v>
      </c>
      <c r="K406" s="67">
        <v>0.05</v>
      </c>
      <c r="L406" s="67">
        <v>0.55000000000000004</v>
      </c>
      <c r="M406" s="19"/>
    </row>
    <row r="407" spans="1:13" x14ac:dyDescent="0.3">
      <c r="A407" s="20" t="s">
        <v>11</v>
      </c>
      <c r="B407" s="15">
        <v>0.11</v>
      </c>
      <c r="C407" s="15">
        <v>0.1</v>
      </c>
      <c r="D407" s="15">
        <v>0.11</v>
      </c>
      <c r="E407" s="15">
        <v>0.05</v>
      </c>
      <c r="F407" s="64">
        <v>353</v>
      </c>
      <c r="G407" s="65">
        <v>306</v>
      </c>
      <c r="H407" s="65">
        <v>318</v>
      </c>
      <c r="I407" s="65">
        <v>134</v>
      </c>
      <c r="J407" s="66">
        <v>0.15</v>
      </c>
      <c r="K407" s="67">
        <v>0.11</v>
      </c>
      <c r="L407" s="67">
        <v>1.63</v>
      </c>
      <c r="M407" s="19"/>
    </row>
    <row r="408" spans="1:13" x14ac:dyDescent="0.3">
      <c r="A408" s="20" t="s">
        <v>12</v>
      </c>
      <c r="B408" s="15">
        <v>7.0000000000000007E-2</v>
      </c>
      <c r="C408" s="15">
        <v>0.12</v>
      </c>
      <c r="D408" s="15">
        <v>0.1</v>
      </c>
      <c r="E408" s="15" t="s">
        <v>25</v>
      </c>
      <c r="F408" s="64">
        <v>19</v>
      </c>
      <c r="G408" s="65">
        <v>29</v>
      </c>
      <c r="H408" s="65">
        <v>22</v>
      </c>
      <c r="I408" s="16" t="s">
        <v>25</v>
      </c>
      <c r="J408" s="66">
        <v>-0.34</v>
      </c>
      <c r="K408" s="67">
        <v>-0.14000000000000001</v>
      </c>
      <c r="L408" s="21" t="s">
        <v>25</v>
      </c>
      <c r="M408" s="19"/>
    </row>
    <row r="409" spans="1:13" x14ac:dyDescent="0.3">
      <c r="A409" s="20" t="s">
        <v>13</v>
      </c>
      <c r="B409" s="15" t="s">
        <v>25</v>
      </c>
      <c r="C409" s="15" t="s">
        <v>25</v>
      </c>
      <c r="D409" s="15" t="s">
        <v>25</v>
      </c>
      <c r="E409" s="15" t="s">
        <v>14</v>
      </c>
      <c r="F409" s="68" t="s">
        <v>25</v>
      </c>
      <c r="G409" s="16" t="s">
        <v>25</v>
      </c>
      <c r="H409" s="16" t="s">
        <v>25</v>
      </c>
      <c r="I409" s="16" t="s">
        <v>14</v>
      </c>
      <c r="J409" s="69" t="s">
        <v>25</v>
      </c>
      <c r="K409" s="21" t="s">
        <v>25</v>
      </c>
      <c r="L409" s="24" t="s">
        <v>14</v>
      </c>
      <c r="M409" s="19"/>
    </row>
    <row r="410" spans="1:13" x14ac:dyDescent="0.3">
      <c r="A410" s="20" t="s">
        <v>15</v>
      </c>
      <c r="B410" s="15">
        <v>0.15</v>
      </c>
      <c r="C410" s="15">
        <v>0.15</v>
      </c>
      <c r="D410" s="15">
        <v>0.23</v>
      </c>
      <c r="E410" s="15" t="s">
        <v>14</v>
      </c>
      <c r="F410" s="64">
        <v>208</v>
      </c>
      <c r="G410" s="65">
        <v>201</v>
      </c>
      <c r="H410" s="65">
        <v>235</v>
      </c>
      <c r="I410" s="16" t="s">
        <v>14</v>
      </c>
      <c r="J410" s="66">
        <v>0.03</v>
      </c>
      <c r="K410" s="67">
        <v>-0.11</v>
      </c>
      <c r="L410" s="24" t="s">
        <v>14</v>
      </c>
      <c r="M410" s="19"/>
    </row>
    <row r="411" spans="1:13" x14ac:dyDescent="0.3">
      <c r="A411" s="20" t="s">
        <v>16</v>
      </c>
      <c r="B411" s="15"/>
      <c r="C411" s="15"/>
      <c r="D411" s="15"/>
      <c r="E411" s="15"/>
      <c r="F411" s="70" t="s">
        <v>25</v>
      </c>
      <c r="G411" s="71" t="s">
        <v>25</v>
      </c>
      <c r="H411" s="71" t="s">
        <v>25</v>
      </c>
      <c r="I411" s="71" t="s">
        <v>25</v>
      </c>
      <c r="J411" s="69" t="s">
        <v>25</v>
      </c>
      <c r="K411" s="21" t="s">
        <v>25</v>
      </c>
      <c r="L411" s="21" t="s">
        <v>25</v>
      </c>
      <c r="M411" s="19"/>
    </row>
    <row r="412" spans="1:13" ht="15" thickBot="1" x14ac:dyDescent="0.35">
      <c r="A412" s="54"/>
      <c r="B412" s="55"/>
      <c r="C412" s="55"/>
      <c r="D412" s="55"/>
      <c r="E412" s="55"/>
      <c r="F412" s="56"/>
      <c r="G412" s="56"/>
      <c r="H412" s="56"/>
      <c r="I412" s="56"/>
      <c r="J412" s="57"/>
      <c r="K412" s="57"/>
      <c r="L412" s="57"/>
      <c r="M412" s="58"/>
    </row>
    <row r="413" spans="1:13" x14ac:dyDescent="0.3">
      <c r="A413" s="32" t="s">
        <v>59</v>
      </c>
      <c r="B413" s="33">
        <v>0.14000000000000001</v>
      </c>
      <c r="C413" s="33">
        <v>0.15</v>
      </c>
      <c r="D413" s="33">
        <v>0.16</v>
      </c>
      <c r="E413" s="33">
        <v>0.13</v>
      </c>
      <c r="F413" s="34">
        <v>29111</v>
      </c>
      <c r="G413" s="35">
        <v>29992</v>
      </c>
      <c r="H413" s="35">
        <v>30858</v>
      </c>
      <c r="I413" s="35">
        <v>21434</v>
      </c>
      <c r="J413" s="36">
        <v>-0.03</v>
      </c>
      <c r="K413" s="37">
        <v>-0.06</v>
      </c>
      <c r="L413" s="37">
        <v>0.36</v>
      </c>
      <c r="M413" s="38"/>
    </row>
    <row r="414" spans="1:13" x14ac:dyDescent="0.3">
      <c r="A414" s="20" t="s">
        <v>8</v>
      </c>
      <c r="B414" s="39">
        <v>0.44</v>
      </c>
      <c r="C414" s="39">
        <v>0.44</v>
      </c>
      <c r="D414" s="39">
        <v>0.42</v>
      </c>
      <c r="E414" s="39">
        <v>0.43</v>
      </c>
      <c r="F414" s="40">
        <v>1650</v>
      </c>
      <c r="G414" s="41">
        <v>1581</v>
      </c>
      <c r="H414" s="41">
        <v>1323</v>
      </c>
      <c r="I414" s="41">
        <v>973</v>
      </c>
      <c r="J414" s="42">
        <v>0.04</v>
      </c>
      <c r="K414" s="43">
        <v>0.25</v>
      </c>
      <c r="L414" s="43">
        <v>0.7</v>
      </c>
      <c r="M414" s="19"/>
    </row>
    <row r="415" spans="1:13" x14ac:dyDescent="0.3">
      <c r="A415" s="20" t="s">
        <v>9</v>
      </c>
      <c r="B415" s="44">
        <v>0.13</v>
      </c>
      <c r="C415" s="44">
        <v>0.15</v>
      </c>
      <c r="D415" s="44">
        <v>0.19</v>
      </c>
      <c r="E415" s="44">
        <v>0.11</v>
      </c>
      <c r="F415" s="45">
        <v>2893</v>
      </c>
      <c r="G415" s="46">
        <v>2936</v>
      </c>
      <c r="H415" s="46">
        <v>2571</v>
      </c>
      <c r="I415" s="46">
        <v>803</v>
      </c>
      <c r="J415" s="47">
        <v>-0.01</v>
      </c>
      <c r="K415" s="48">
        <v>0.13</v>
      </c>
      <c r="L415" s="48">
        <v>2.6</v>
      </c>
      <c r="M415" s="19"/>
    </row>
    <row r="416" spans="1:13" x14ac:dyDescent="0.3">
      <c r="A416" s="20" t="s">
        <v>10</v>
      </c>
      <c r="B416" s="44">
        <v>0.18</v>
      </c>
      <c r="C416" s="44">
        <v>0.19</v>
      </c>
      <c r="D416" s="44">
        <v>0.2</v>
      </c>
      <c r="E416" s="44">
        <v>0.17</v>
      </c>
      <c r="F416" s="45">
        <v>19048</v>
      </c>
      <c r="G416" s="46">
        <v>19976</v>
      </c>
      <c r="H416" s="46">
        <v>21088</v>
      </c>
      <c r="I416" s="46">
        <v>15390</v>
      </c>
      <c r="J416" s="47">
        <v>-0.05</v>
      </c>
      <c r="K416" s="48">
        <v>-0.1</v>
      </c>
      <c r="L416" s="48">
        <v>0.24</v>
      </c>
      <c r="M416" s="19"/>
    </row>
    <row r="417" spans="1:13" x14ac:dyDescent="0.3">
      <c r="A417" s="20" t="s">
        <v>11</v>
      </c>
      <c r="B417" s="44">
        <v>0.05</v>
      </c>
      <c r="C417" s="44">
        <v>0.05</v>
      </c>
      <c r="D417" s="44">
        <v>0.06</v>
      </c>
      <c r="E417" s="44">
        <v>0.05</v>
      </c>
      <c r="F417" s="45">
        <v>3273</v>
      </c>
      <c r="G417" s="46">
        <v>3129</v>
      </c>
      <c r="H417" s="46">
        <v>3903</v>
      </c>
      <c r="I417" s="46">
        <v>2875</v>
      </c>
      <c r="J417" s="47">
        <v>0.05</v>
      </c>
      <c r="K417" s="48">
        <v>-0.16</v>
      </c>
      <c r="L417" s="48">
        <v>0.14000000000000001</v>
      </c>
      <c r="M417" s="19"/>
    </row>
    <row r="418" spans="1:13" x14ac:dyDescent="0.3">
      <c r="A418" s="20" t="s">
        <v>12</v>
      </c>
      <c r="B418" s="44">
        <v>0.28999999999999998</v>
      </c>
      <c r="C418" s="44">
        <v>0.35</v>
      </c>
      <c r="D418" s="44">
        <v>0.16</v>
      </c>
      <c r="E418" s="44">
        <v>0.17</v>
      </c>
      <c r="F418" s="45">
        <v>233</v>
      </c>
      <c r="G418" s="46">
        <v>239</v>
      </c>
      <c r="H418" s="46">
        <v>88</v>
      </c>
      <c r="I418" s="46">
        <v>77</v>
      </c>
      <c r="J418" s="47">
        <v>-0.03</v>
      </c>
      <c r="K418" s="48">
        <v>1.65</v>
      </c>
      <c r="L418" s="48">
        <v>2.0299999999999998</v>
      </c>
      <c r="M418" s="49"/>
    </row>
    <row r="419" spans="1:13" x14ac:dyDescent="0.3">
      <c r="A419" s="20" t="s">
        <v>13</v>
      </c>
      <c r="B419" s="44">
        <v>0.13</v>
      </c>
      <c r="C419" s="44">
        <v>0.15</v>
      </c>
      <c r="D419" s="44">
        <v>0.12</v>
      </c>
      <c r="E419" s="44" t="s">
        <v>14</v>
      </c>
      <c r="F419" s="45">
        <v>41</v>
      </c>
      <c r="G419" s="46">
        <v>42</v>
      </c>
      <c r="H419" s="46">
        <v>33</v>
      </c>
      <c r="I419" s="50" t="s">
        <v>14</v>
      </c>
      <c r="J419" s="47">
        <v>-0.02</v>
      </c>
      <c r="K419" s="48">
        <v>0.24</v>
      </c>
      <c r="L419" s="51" t="s">
        <v>14</v>
      </c>
      <c r="M419" s="19"/>
    </row>
    <row r="420" spans="1:13" x14ac:dyDescent="0.3">
      <c r="A420" s="20" t="s">
        <v>15</v>
      </c>
      <c r="B420" s="44">
        <v>0.17</v>
      </c>
      <c r="C420" s="44">
        <v>0.21</v>
      </c>
      <c r="D420" s="44">
        <v>0.28999999999999998</v>
      </c>
      <c r="E420" s="44" t="s">
        <v>14</v>
      </c>
      <c r="F420" s="45">
        <v>1467</v>
      </c>
      <c r="G420" s="46">
        <v>1569</v>
      </c>
      <c r="H420" s="46">
        <v>1593</v>
      </c>
      <c r="I420" s="50" t="s">
        <v>14</v>
      </c>
      <c r="J420" s="47">
        <v>-7.0000000000000007E-2</v>
      </c>
      <c r="K420" s="48">
        <v>-0.08</v>
      </c>
      <c r="L420" s="51" t="s">
        <v>14</v>
      </c>
      <c r="M420" s="19"/>
    </row>
    <row r="421" spans="1:13" x14ac:dyDescent="0.3">
      <c r="A421" s="20" t="s">
        <v>16</v>
      </c>
      <c r="B421" s="44"/>
      <c r="C421" s="44"/>
      <c r="D421" s="44"/>
      <c r="E421" s="44"/>
      <c r="F421" s="52">
        <v>506</v>
      </c>
      <c r="G421" s="53">
        <v>520</v>
      </c>
      <c r="H421" s="53">
        <v>252</v>
      </c>
      <c r="I421" s="53">
        <v>710</v>
      </c>
      <c r="J421" s="47">
        <v>-0.03</v>
      </c>
      <c r="K421" s="48">
        <v>1.01</v>
      </c>
      <c r="L421" s="48">
        <v>-0.28999999999999998</v>
      </c>
      <c r="M421" s="19"/>
    </row>
    <row r="422" spans="1:13" ht="15" thickBot="1" x14ac:dyDescent="0.35">
      <c r="A422" s="54"/>
      <c r="B422" s="55"/>
      <c r="C422" s="55"/>
      <c r="D422" s="55"/>
      <c r="E422" s="55"/>
      <c r="F422" s="56"/>
      <c r="G422" s="56"/>
      <c r="H422" s="56"/>
      <c r="I422" s="56"/>
      <c r="J422" s="57"/>
      <c r="K422" s="57"/>
      <c r="L422" s="57"/>
      <c r="M422" s="58"/>
    </row>
    <row r="423" spans="1:13" x14ac:dyDescent="0.3">
      <c r="A423" s="32" t="s">
        <v>60</v>
      </c>
      <c r="B423" s="33">
        <v>0.08</v>
      </c>
      <c r="C423" s="33">
        <v>0.08</v>
      </c>
      <c r="D423" s="33">
        <v>0.09</v>
      </c>
      <c r="E423" s="33">
        <v>0.08</v>
      </c>
      <c r="F423" s="34">
        <v>2799</v>
      </c>
      <c r="G423" s="35">
        <v>2648</v>
      </c>
      <c r="H423" s="35">
        <v>2646</v>
      </c>
      <c r="I423" s="35">
        <v>2392</v>
      </c>
      <c r="J423" s="36">
        <v>0.06</v>
      </c>
      <c r="K423" s="37">
        <v>0.06</v>
      </c>
      <c r="L423" s="37">
        <v>0.17</v>
      </c>
      <c r="M423" s="38"/>
    </row>
    <row r="424" spans="1:13" x14ac:dyDescent="0.3">
      <c r="A424" s="20" t="s">
        <v>8</v>
      </c>
      <c r="B424" s="59">
        <v>0.19</v>
      </c>
      <c r="C424" s="59">
        <v>0.19</v>
      </c>
      <c r="D424" s="59">
        <v>0.15</v>
      </c>
      <c r="E424" s="59">
        <v>0.18</v>
      </c>
      <c r="F424" s="60">
        <v>114</v>
      </c>
      <c r="G424" s="61">
        <v>114</v>
      </c>
      <c r="H424" s="61">
        <v>91</v>
      </c>
      <c r="I424" s="61">
        <v>88</v>
      </c>
      <c r="J424" s="62">
        <v>0</v>
      </c>
      <c r="K424" s="63">
        <v>0.25</v>
      </c>
      <c r="L424" s="63">
        <v>0.3</v>
      </c>
      <c r="M424" s="19"/>
    </row>
    <row r="425" spans="1:13" x14ac:dyDescent="0.3">
      <c r="A425" s="20" t="s">
        <v>9</v>
      </c>
      <c r="B425" s="15">
        <v>0.06</v>
      </c>
      <c r="C425" s="15">
        <v>0.06</v>
      </c>
      <c r="D425" s="15">
        <v>0.08</v>
      </c>
      <c r="E425" s="15">
        <v>0.04</v>
      </c>
      <c r="F425" s="64">
        <v>151</v>
      </c>
      <c r="G425" s="65">
        <v>121</v>
      </c>
      <c r="H425" s="65">
        <v>100</v>
      </c>
      <c r="I425" s="65">
        <v>33</v>
      </c>
      <c r="J425" s="66">
        <v>0.25</v>
      </c>
      <c r="K425" s="67">
        <v>0.51</v>
      </c>
      <c r="L425" s="67">
        <v>3.58</v>
      </c>
      <c r="M425" s="19"/>
    </row>
    <row r="426" spans="1:13" x14ac:dyDescent="0.3">
      <c r="A426" s="20" t="s">
        <v>10</v>
      </c>
      <c r="B426" s="15">
        <v>0.09</v>
      </c>
      <c r="C426" s="15">
        <v>0.08</v>
      </c>
      <c r="D426" s="15">
        <v>0.1</v>
      </c>
      <c r="E426" s="15">
        <v>0.09</v>
      </c>
      <c r="F426" s="64">
        <v>2132</v>
      </c>
      <c r="G426" s="65">
        <v>2067</v>
      </c>
      <c r="H426" s="65">
        <v>2231</v>
      </c>
      <c r="I426" s="65">
        <v>2118</v>
      </c>
      <c r="J426" s="66">
        <v>0.03</v>
      </c>
      <c r="K426" s="67">
        <v>-0.04</v>
      </c>
      <c r="L426" s="67">
        <v>0.01</v>
      </c>
      <c r="M426" s="19"/>
    </row>
    <row r="427" spans="1:13" x14ac:dyDescent="0.3">
      <c r="A427" s="20" t="s">
        <v>11</v>
      </c>
      <c r="B427" s="15">
        <v>0.08</v>
      </c>
      <c r="C427" s="15">
        <v>0.08</v>
      </c>
      <c r="D427" s="15">
        <v>0.08</v>
      </c>
      <c r="E427" s="15">
        <v>0.05</v>
      </c>
      <c r="F427" s="64">
        <v>98</v>
      </c>
      <c r="G427" s="65">
        <v>82</v>
      </c>
      <c r="H427" s="65">
        <v>70</v>
      </c>
      <c r="I427" s="65">
        <v>32</v>
      </c>
      <c r="J427" s="66">
        <v>0.2</v>
      </c>
      <c r="K427" s="67">
        <v>0.4</v>
      </c>
      <c r="L427" s="67">
        <v>2.06</v>
      </c>
      <c r="M427" s="19"/>
    </row>
    <row r="428" spans="1:13" x14ac:dyDescent="0.3">
      <c r="A428" s="20" t="s">
        <v>12</v>
      </c>
      <c r="B428" s="15">
        <v>0.02</v>
      </c>
      <c r="C428" s="15">
        <v>0.02</v>
      </c>
      <c r="D428" s="15">
        <v>0.01</v>
      </c>
      <c r="E428" s="15">
        <v>0.02</v>
      </c>
      <c r="F428" s="64">
        <v>39</v>
      </c>
      <c r="G428" s="65">
        <v>46</v>
      </c>
      <c r="H428" s="65">
        <v>17</v>
      </c>
      <c r="I428" s="65">
        <v>34</v>
      </c>
      <c r="J428" s="66">
        <v>-0.15</v>
      </c>
      <c r="K428" s="67">
        <v>1.29</v>
      </c>
      <c r="L428" s="67">
        <v>0.15</v>
      </c>
      <c r="M428" s="19"/>
    </row>
    <row r="429" spans="1:13" x14ac:dyDescent="0.3">
      <c r="A429" s="20" t="s">
        <v>13</v>
      </c>
      <c r="B429" s="15" t="s">
        <v>25</v>
      </c>
      <c r="C429" s="15" t="s">
        <v>25</v>
      </c>
      <c r="D429" s="15" t="s">
        <v>25</v>
      </c>
      <c r="E429" s="15" t="s">
        <v>14</v>
      </c>
      <c r="F429" s="68" t="s">
        <v>25</v>
      </c>
      <c r="G429" s="16" t="s">
        <v>25</v>
      </c>
      <c r="H429" s="16" t="s">
        <v>25</v>
      </c>
      <c r="I429" s="16" t="s">
        <v>14</v>
      </c>
      <c r="J429" s="69" t="s">
        <v>25</v>
      </c>
      <c r="K429" s="21" t="s">
        <v>25</v>
      </c>
      <c r="L429" s="24" t="s">
        <v>14</v>
      </c>
      <c r="M429" s="19"/>
    </row>
    <row r="430" spans="1:13" x14ac:dyDescent="0.3">
      <c r="A430" s="20" t="s">
        <v>15</v>
      </c>
      <c r="B430" s="15">
        <v>0.08</v>
      </c>
      <c r="C430" s="15">
        <v>0.1</v>
      </c>
      <c r="D430" s="15">
        <v>0.14000000000000001</v>
      </c>
      <c r="E430" s="15" t="s">
        <v>14</v>
      </c>
      <c r="F430" s="64">
        <v>130</v>
      </c>
      <c r="G430" s="65">
        <v>135</v>
      </c>
      <c r="H430" s="65">
        <v>95</v>
      </c>
      <c r="I430" s="16" t="s">
        <v>14</v>
      </c>
      <c r="J430" s="66">
        <v>-0.04</v>
      </c>
      <c r="K430" s="67">
        <v>0.37</v>
      </c>
      <c r="L430" s="24" t="s">
        <v>14</v>
      </c>
      <c r="M430" s="19"/>
    </row>
    <row r="431" spans="1:13" x14ac:dyDescent="0.3">
      <c r="A431" s="20" t="s">
        <v>16</v>
      </c>
      <c r="B431" s="15"/>
      <c r="C431" s="15"/>
      <c r="D431" s="15"/>
      <c r="E431" s="15"/>
      <c r="F431" s="70" t="s">
        <v>25</v>
      </c>
      <c r="G431" s="71" t="s">
        <v>25</v>
      </c>
      <c r="H431" s="71" t="s">
        <v>25</v>
      </c>
      <c r="I431" s="25">
        <v>53</v>
      </c>
      <c r="J431" s="69" t="s">
        <v>25</v>
      </c>
      <c r="K431" s="21" t="s">
        <v>25</v>
      </c>
      <c r="L431" s="21" t="s">
        <v>25</v>
      </c>
      <c r="M431" s="19"/>
    </row>
    <row r="432" spans="1:13" ht="15" thickBot="1" x14ac:dyDescent="0.35">
      <c r="A432" s="54"/>
      <c r="B432" s="55"/>
      <c r="C432" s="55"/>
      <c r="D432" s="55"/>
      <c r="E432" s="55"/>
      <c r="F432" s="56"/>
      <c r="G432" s="56"/>
      <c r="H432" s="56"/>
      <c r="I432" s="56"/>
      <c r="J432" s="57"/>
      <c r="K432" s="57"/>
      <c r="L432" s="57"/>
      <c r="M432" s="58"/>
    </row>
    <row r="433" spans="1:13" x14ac:dyDescent="0.3">
      <c r="A433" s="32" t="s">
        <v>61</v>
      </c>
      <c r="B433" s="33">
        <v>0.13</v>
      </c>
      <c r="C433" s="33">
        <v>0.13</v>
      </c>
      <c r="D433" s="33">
        <v>0.12</v>
      </c>
      <c r="E433" s="33">
        <v>0.08</v>
      </c>
      <c r="F433" s="34">
        <v>33228</v>
      </c>
      <c r="G433" s="35">
        <v>32292</v>
      </c>
      <c r="H433" s="35">
        <v>29267</v>
      </c>
      <c r="I433" s="35">
        <v>19577</v>
      </c>
      <c r="J433" s="36">
        <v>0.03</v>
      </c>
      <c r="K433" s="37">
        <v>0.14000000000000001</v>
      </c>
      <c r="L433" s="37">
        <v>0.7</v>
      </c>
      <c r="M433" s="38"/>
    </row>
    <row r="434" spans="1:13" x14ac:dyDescent="0.3">
      <c r="A434" s="20" t="s">
        <v>8</v>
      </c>
      <c r="B434" s="39">
        <v>0.42</v>
      </c>
      <c r="C434" s="39">
        <v>0.4</v>
      </c>
      <c r="D434" s="39">
        <v>0.37</v>
      </c>
      <c r="E434" s="39">
        <v>0.33</v>
      </c>
      <c r="F434" s="40">
        <v>2447</v>
      </c>
      <c r="G434" s="41">
        <v>2365</v>
      </c>
      <c r="H434" s="41">
        <v>1828</v>
      </c>
      <c r="I434" s="41">
        <v>1196</v>
      </c>
      <c r="J434" s="42">
        <v>0.03</v>
      </c>
      <c r="K434" s="43">
        <v>0.34</v>
      </c>
      <c r="L434" s="43">
        <v>1.05</v>
      </c>
      <c r="M434" s="19"/>
    </row>
    <row r="435" spans="1:13" x14ac:dyDescent="0.3">
      <c r="A435" s="20" t="s">
        <v>9</v>
      </c>
      <c r="B435" s="44">
        <v>0.12</v>
      </c>
      <c r="C435" s="44">
        <v>0.12</v>
      </c>
      <c r="D435" s="44">
        <v>0.12</v>
      </c>
      <c r="E435" s="44">
        <v>0.09</v>
      </c>
      <c r="F435" s="45">
        <v>3656</v>
      </c>
      <c r="G435" s="46">
        <v>3238</v>
      </c>
      <c r="H435" s="46">
        <v>2278</v>
      </c>
      <c r="I435" s="46">
        <v>874</v>
      </c>
      <c r="J435" s="47">
        <v>0.13</v>
      </c>
      <c r="K435" s="48">
        <v>0.6</v>
      </c>
      <c r="L435" s="48">
        <v>3.18</v>
      </c>
      <c r="M435" s="19"/>
    </row>
    <row r="436" spans="1:13" x14ac:dyDescent="0.3">
      <c r="A436" s="20" t="s">
        <v>10</v>
      </c>
      <c r="B436" s="44">
        <v>0.13</v>
      </c>
      <c r="C436" s="44">
        <v>0.12</v>
      </c>
      <c r="D436" s="44">
        <v>0.12</v>
      </c>
      <c r="E436" s="44">
        <v>0.09</v>
      </c>
      <c r="F436" s="45">
        <v>20467</v>
      </c>
      <c r="G436" s="46">
        <v>20346</v>
      </c>
      <c r="H436" s="46">
        <v>20203</v>
      </c>
      <c r="I436" s="46">
        <v>13696</v>
      </c>
      <c r="J436" s="47">
        <v>0.01</v>
      </c>
      <c r="K436" s="48">
        <v>0.01</v>
      </c>
      <c r="L436" s="48">
        <v>0.49</v>
      </c>
      <c r="M436" s="19"/>
    </row>
    <row r="437" spans="1:13" x14ac:dyDescent="0.3">
      <c r="A437" s="20" t="s">
        <v>11</v>
      </c>
      <c r="B437" s="44">
        <v>7.0000000000000007E-2</v>
      </c>
      <c r="C437" s="44">
        <v>7.0000000000000007E-2</v>
      </c>
      <c r="D437" s="44">
        <v>0.06</v>
      </c>
      <c r="E437" s="44">
        <v>0.05</v>
      </c>
      <c r="F437" s="45">
        <v>3695</v>
      </c>
      <c r="G437" s="46">
        <v>3719</v>
      </c>
      <c r="H437" s="46">
        <v>3157</v>
      </c>
      <c r="I437" s="46">
        <v>2885</v>
      </c>
      <c r="J437" s="47">
        <v>-0.01</v>
      </c>
      <c r="K437" s="48">
        <v>0.17</v>
      </c>
      <c r="L437" s="48">
        <v>0.28000000000000003</v>
      </c>
      <c r="M437" s="19"/>
    </row>
    <row r="438" spans="1:13" x14ac:dyDescent="0.3">
      <c r="A438" s="20" t="s">
        <v>12</v>
      </c>
      <c r="B438" s="44">
        <v>0.52</v>
      </c>
      <c r="C438" s="44">
        <v>0.51</v>
      </c>
      <c r="D438" s="44">
        <v>0.14000000000000001</v>
      </c>
      <c r="E438" s="44">
        <v>0.12</v>
      </c>
      <c r="F438" s="45">
        <v>263</v>
      </c>
      <c r="G438" s="46">
        <v>264</v>
      </c>
      <c r="H438" s="46">
        <v>60</v>
      </c>
      <c r="I438" s="46">
        <v>57</v>
      </c>
      <c r="J438" s="47">
        <v>0</v>
      </c>
      <c r="K438" s="48">
        <v>3.38</v>
      </c>
      <c r="L438" s="48">
        <v>3.61</v>
      </c>
      <c r="M438" s="49"/>
    </row>
    <row r="439" spans="1:13" x14ac:dyDescent="0.3">
      <c r="A439" s="20" t="s">
        <v>13</v>
      </c>
      <c r="B439" s="44">
        <v>0.11</v>
      </c>
      <c r="C439" s="44">
        <v>0.08</v>
      </c>
      <c r="D439" s="44">
        <v>0.11</v>
      </c>
      <c r="E439" s="44" t="s">
        <v>14</v>
      </c>
      <c r="F439" s="45">
        <v>32</v>
      </c>
      <c r="G439" s="46">
        <v>25</v>
      </c>
      <c r="H439" s="46">
        <v>27</v>
      </c>
      <c r="I439" s="50" t="s">
        <v>14</v>
      </c>
      <c r="J439" s="47">
        <v>0.28000000000000003</v>
      </c>
      <c r="K439" s="48">
        <v>0.19</v>
      </c>
      <c r="L439" s="51" t="s">
        <v>14</v>
      </c>
      <c r="M439" s="19"/>
    </row>
    <row r="440" spans="1:13" x14ac:dyDescent="0.3">
      <c r="A440" s="20" t="s">
        <v>15</v>
      </c>
      <c r="B440" s="44">
        <v>0.19</v>
      </c>
      <c r="C440" s="44">
        <v>0.22</v>
      </c>
      <c r="D440" s="44">
        <v>0.32</v>
      </c>
      <c r="E440" s="44" t="s">
        <v>14</v>
      </c>
      <c r="F440" s="45">
        <v>1638</v>
      </c>
      <c r="G440" s="46">
        <v>1559</v>
      </c>
      <c r="H440" s="46">
        <v>1296</v>
      </c>
      <c r="I440" s="50" t="s">
        <v>14</v>
      </c>
      <c r="J440" s="47">
        <v>0.05</v>
      </c>
      <c r="K440" s="48">
        <v>0.26</v>
      </c>
      <c r="L440" s="51" t="s">
        <v>14</v>
      </c>
      <c r="M440" s="19"/>
    </row>
    <row r="441" spans="1:13" x14ac:dyDescent="0.3">
      <c r="A441" s="20" t="s">
        <v>16</v>
      </c>
      <c r="B441" s="44"/>
      <c r="C441" s="44"/>
      <c r="D441" s="44"/>
      <c r="E441" s="44"/>
      <c r="F441" s="52">
        <v>1030</v>
      </c>
      <c r="G441" s="53">
        <v>776</v>
      </c>
      <c r="H441" s="53">
        <v>418</v>
      </c>
      <c r="I441" s="53">
        <v>486</v>
      </c>
      <c r="J441" s="47">
        <v>0.33</v>
      </c>
      <c r="K441" s="48">
        <v>1.46</v>
      </c>
      <c r="L441" s="48">
        <v>1.1200000000000001</v>
      </c>
      <c r="M441" s="19"/>
    </row>
    <row r="442" spans="1:13" ht="15" thickBot="1" x14ac:dyDescent="0.35">
      <c r="A442" s="54"/>
      <c r="B442" s="55"/>
      <c r="C442" s="55"/>
      <c r="D442" s="55"/>
      <c r="E442" s="55"/>
      <c r="F442" s="56"/>
      <c r="G442" s="56"/>
      <c r="H442" s="56"/>
      <c r="I442" s="56"/>
      <c r="J442" s="57"/>
      <c r="K442" s="57"/>
      <c r="L442" s="57"/>
      <c r="M442" s="58"/>
    </row>
    <row r="443" spans="1:13" x14ac:dyDescent="0.3">
      <c r="A443" s="32" t="s">
        <v>62</v>
      </c>
      <c r="B443" s="33">
        <v>0.21</v>
      </c>
      <c r="C443" s="33">
        <v>0.19</v>
      </c>
      <c r="D443" s="33">
        <v>0.23</v>
      </c>
      <c r="E443" s="33">
        <v>0.18</v>
      </c>
      <c r="F443" s="34">
        <v>305660</v>
      </c>
      <c r="G443" s="35">
        <v>277641</v>
      </c>
      <c r="H443" s="35">
        <v>295388</v>
      </c>
      <c r="I443" s="35">
        <v>194799</v>
      </c>
      <c r="J443" s="36">
        <v>0.1</v>
      </c>
      <c r="K443" s="37">
        <v>0.03</v>
      </c>
      <c r="L443" s="37">
        <v>0.56999999999999995</v>
      </c>
      <c r="M443" s="38"/>
    </row>
    <row r="444" spans="1:13" x14ac:dyDescent="0.3">
      <c r="A444" s="20" t="s">
        <v>8</v>
      </c>
      <c r="B444" s="59">
        <v>0.54</v>
      </c>
      <c r="C444" s="59">
        <v>0.51</v>
      </c>
      <c r="D444" s="59">
        <v>0.55000000000000004</v>
      </c>
      <c r="E444" s="59">
        <v>0.49</v>
      </c>
      <c r="F444" s="60">
        <v>39631</v>
      </c>
      <c r="G444" s="61">
        <v>36364</v>
      </c>
      <c r="H444" s="61">
        <v>31146</v>
      </c>
      <c r="I444" s="61">
        <v>19595</v>
      </c>
      <c r="J444" s="62">
        <v>0.09</v>
      </c>
      <c r="K444" s="63">
        <v>0.27</v>
      </c>
      <c r="L444" s="63">
        <v>1.02</v>
      </c>
      <c r="M444" s="19"/>
    </row>
    <row r="445" spans="1:13" x14ac:dyDescent="0.3">
      <c r="A445" s="20" t="s">
        <v>9</v>
      </c>
      <c r="B445" s="15">
        <v>0.19</v>
      </c>
      <c r="C445" s="15">
        <v>0.16</v>
      </c>
      <c r="D445" s="15">
        <v>0.21</v>
      </c>
      <c r="E445" s="15">
        <v>0.15</v>
      </c>
      <c r="F445" s="64">
        <v>141208</v>
      </c>
      <c r="G445" s="65">
        <v>121561</v>
      </c>
      <c r="H445" s="65">
        <v>138933</v>
      </c>
      <c r="I445" s="65">
        <v>77162</v>
      </c>
      <c r="J445" s="66">
        <v>0.16</v>
      </c>
      <c r="K445" s="67">
        <v>0.02</v>
      </c>
      <c r="L445" s="67">
        <v>0.83</v>
      </c>
      <c r="M445" s="19"/>
    </row>
    <row r="446" spans="1:13" x14ac:dyDescent="0.3">
      <c r="A446" s="20" t="s">
        <v>10</v>
      </c>
      <c r="B446" s="15">
        <v>0.21</v>
      </c>
      <c r="C446" s="15">
        <v>0.21</v>
      </c>
      <c r="D446" s="15">
        <v>0.23</v>
      </c>
      <c r="E446" s="15">
        <v>0.2</v>
      </c>
      <c r="F446" s="64">
        <v>82673</v>
      </c>
      <c r="G446" s="65">
        <v>81482</v>
      </c>
      <c r="H446" s="65">
        <v>89489</v>
      </c>
      <c r="I446" s="65">
        <v>71310</v>
      </c>
      <c r="J446" s="66">
        <v>0.01</v>
      </c>
      <c r="K446" s="67">
        <v>-0.08</v>
      </c>
      <c r="L446" s="67">
        <v>0.16</v>
      </c>
      <c r="M446" s="19"/>
    </row>
    <row r="447" spans="1:13" x14ac:dyDescent="0.3">
      <c r="A447" s="20" t="s">
        <v>11</v>
      </c>
      <c r="B447" s="15">
        <v>0.13</v>
      </c>
      <c r="C447" s="15">
        <v>0.11</v>
      </c>
      <c r="D447" s="15">
        <v>0.14000000000000001</v>
      </c>
      <c r="E447" s="15">
        <v>0.11</v>
      </c>
      <c r="F447" s="64">
        <v>22810</v>
      </c>
      <c r="G447" s="65">
        <v>19544</v>
      </c>
      <c r="H447" s="65">
        <v>21495</v>
      </c>
      <c r="I447" s="65">
        <v>15359</v>
      </c>
      <c r="J447" s="66">
        <v>0.17</v>
      </c>
      <c r="K447" s="67">
        <v>0.06</v>
      </c>
      <c r="L447" s="67">
        <v>0.49</v>
      </c>
      <c r="M447" s="19"/>
    </row>
    <row r="448" spans="1:13" x14ac:dyDescent="0.3">
      <c r="A448" s="20" t="s">
        <v>12</v>
      </c>
      <c r="B448" s="15">
        <v>0.37</v>
      </c>
      <c r="C448" s="15">
        <v>0.41</v>
      </c>
      <c r="D448" s="15">
        <v>0.17</v>
      </c>
      <c r="E448" s="15">
        <v>0.19</v>
      </c>
      <c r="F448" s="64">
        <v>1969</v>
      </c>
      <c r="G448" s="65">
        <v>2069</v>
      </c>
      <c r="H448" s="65">
        <v>830</v>
      </c>
      <c r="I448" s="65">
        <v>975</v>
      </c>
      <c r="J448" s="66">
        <v>-0.05</v>
      </c>
      <c r="K448" s="67">
        <v>1.37</v>
      </c>
      <c r="L448" s="67">
        <v>1.02</v>
      </c>
      <c r="M448" s="19"/>
    </row>
    <row r="449" spans="1:13" x14ac:dyDescent="0.3">
      <c r="A449" s="20" t="s">
        <v>13</v>
      </c>
      <c r="B449" s="15">
        <v>0.13</v>
      </c>
      <c r="C449" s="15">
        <v>0.13</v>
      </c>
      <c r="D449" s="15">
        <v>0.16</v>
      </c>
      <c r="E449" s="15" t="s">
        <v>14</v>
      </c>
      <c r="F449" s="64">
        <v>306</v>
      </c>
      <c r="G449" s="65">
        <v>289</v>
      </c>
      <c r="H449" s="65">
        <v>300</v>
      </c>
      <c r="I449" s="16" t="s">
        <v>14</v>
      </c>
      <c r="J449" s="66">
        <v>0.06</v>
      </c>
      <c r="K449" s="67">
        <v>0.02</v>
      </c>
      <c r="L449" s="24" t="s">
        <v>14</v>
      </c>
      <c r="M449" s="19"/>
    </row>
    <row r="450" spans="1:13" x14ac:dyDescent="0.3">
      <c r="A450" s="20" t="s">
        <v>15</v>
      </c>
      <c r="B450" s="15">
        <v>0.28000000000000003</v>
      </c>
      <c r="C450" s="15">
        <v>0.28999999999999998</v>
      </c>
      <c r="D450" s="15">
        <v>0.36</v>
      </c>
      <c r="E450" s="15" t="s">
        <v>14</v>
      </c>
      <c r="F450" s="64">
        <v>9481</v>
      </c>
      <c r="G450" s="65">
        <v>9192</v>
      </c>
      <c r="H450" s="65">
        <v>8778</v>
      </c>
      <c r="I450" s="16" t="s">
        <v>14</v>
      </c>
      <c r="J450" s="66">
        <v>0.03</v>
      </c>
      <c r="K450" s="67">
        <v>0.08</v>
      </c>
      <c r="L450" s="24" t="s">
        <v>14</v>
      </c>
      <c r="M450" s="19"/>
    </row>
    <row r="451" spans="1:13" x14ac:dyDescent="0.3">
      <c r="A451" s="20" t="s">
        <v>16</v>
      </c>
      <c r="B451" s="15"/>
      <c r="C451" s="15"/>
      <c r="D451" s="15"/>
      <c r="E451" s="15"/>
      <c r="F451" s="17">
        <v>7582</v>
      </c>
      <c r="G451" s="25">
        <v>7140</v>
      </c>
      <c r="H451" s="25">
        <v>4320</v>
      </c>
      <c r="I451" s="25">
        <v>6785</v>
      </c>
      <c r="J451" s="66">
        <v>0.06</v>
      </c>
      <c r="K451" s="67">
        <v>0.76</v>
      </c>
      <c r="L451" s="67">
        <v>0.12</v>
      </c>
      <c r="M451" s="19"/>
    </row>
    <row r="452" spans="1:13" ht="15" thickBot="1" x14ac:dyDescent="0.35">
      <c r="A452" s="54"/>
      <c r="B452" s="55"/>
      <c r="C452" s="55"/>
      <c r="D452" s="55"/>
      <c r="E452" s="55"/>
      <c r="F452" s="56"/>
      <c r="G452" s="56"/>
      <c r="H452" s="56"/>
      <c r="I452" s="56"/>
      <c r="J452" s="57"/>
      <c r="K452" s="57"/>
      <c r="L452" s="57"/>
      <c r="M452" s="58"/>
    </row>
    <row r="453" spans="1:13" x14ac:dyDescent="0.3">
      <c r="A453" s="32" t="s">
        <v>63</v>
      </c>
      <c r="B453" s="33">
        <v>0.14000000000000001</v>
      </c>
      <c r="C453" s="33">
        <v>0.14000000000000001</v>
      </c>
      <c r="D453" s="33">
        <v>0.15</v>
      </c>
      <c r="E453" s="33">
        <v>0.14000000000000001</v>
      </c>
      <c r="F453" s="34">
        <v>28970</v>
      </c>
      <c r="G453" s="35">
        <v>27288</v>
      </c>
      <c r="H453" s="35">
        <v>26542</v>
      </c>
      <c r="I453" s="35">
        <v>19320</v>
      </c>
      <c r="J453" s="36">
        <v>0.06</v>
      </c>
      <c r="K453" s="37">
        <v>0.09</v>
      </c>
      <c r="L453" s="37">
        <v>0.5</v>
      </c>
      <c r="M453" s="38"/>
    </row>
    <row r="454" spans="1:13" x14ac:dyDescent="0.3">
      <c r="A454" s="20" t="s">
        <v>8</v>
      </c>
      <c r="B454" s="39">
        <v>0.28000000000000003</v>
      </c>
      <c r="C454" s="39">
        <v>0.26</v>
      </c>
      <c r="D454" s="39">
        <v>0.27</v>
      </c>
      <c r="E454" s="39">
        <v>0.34</v>
      </c>
      <c r="F454" s="40">
        <v>1041</v>
      </c>
      <c r="G454" s="41">
        <v>1004</v>
      </c>
      <c r="H454" s="41">
        <v>936</v>
      </c>
      <c r="I454" s="41">
        <v>946</v>
      </c>
      <c r="J454" s="42">
        <v>0.04</v>
      </c>
      <c r="K454" s="43">
        <v>0.11</v>
      </c>
      <c r="L454" s="43">
        <v>0.1</v>
      </c>
      <c r="M454" s="19"/>
    </row>
    <row r="455" spans="1:13" x14ac:dyDescent="0.3">
      <c r="A455" s="20" t="s">
        <v>9</v>
      </c>
      <c r="B455" s="44">
        <v>0.09</v>
      </c>
      <c r="C455" s="44">
        <v>0.08</v>
      </c>
      <c r="D455" s="44">
        <v>0.1</v>
      </c>
      <c r="E455" s="44">
        <v>0.06</v>
      </c>
      <c r="F455" s="45">
        <v>3450</v>
      </c>
      <c r="G455" s="46">
        <v>3083</v>
      </c>
      <c r="H455" s="46">
        <v>2828</v>
      </c>
      <c r="I455" s="46">
        <v>1179</v>
      </c>
      <c r="J455" s="47">
        <v>0.12</v>
      </c>
      <c r="K455" s="48">
        <v>0.22</v>
      </c>
      <c r="L455" s="48">
        <v>1.93</v>
      </c>
      <c r="M455" s="19"/>
    </row>
    <row r="456" spans="1:13" x14ac:dyDescent="0.3">
      <c r="A456" s="20" t="s">
        <v>10</v>
      </c>
      <c r="B456" s="44">
        <v>0.15</v>
      </c>
      <c r="C456" s="44">
        <v>0.14000000000000001</v>
      </c>
      <c r="D456" s="44">
        <v>0.16</v>
      </c>
      <c r="E456" s="44">
        <v>0.15</v>
      </c>
      <c r="F456" s="45">
        <v>21748</v>
      </c>
      <c r="G456" s="46">
        <v>20783</v>
      </c>
      <c r="H456" s="46">
        <v>21053</v>
      </c>
      <c r="I456" s="46">
        <v>16064</v>
      </c>
      <c r="J456" s="47">
        <v>0.05</v>
      </c>
      <c r="K456" s="48">
        <v>0.03</v>
      </c>
      <c r="L456" s="48">
        <v>0.35</v>
      </c>
      <c r="M456" s="19"/>
    </row>
    <row r="457" spans="1:13" x14ac:dyDescent="0.3">
      <c r="A457" s="20" t="s">
        <v>11</v>
      </c>
      <c r="B457" s="44">
        <v>0.06</v>
      </c>
      <c r="C457" s="44">
        <v>0.05</v>
      </c>
      <c r="D457" s="44">
        <v>0.06</v>
      </c>
      <c r="E457" s="44">
        <v>7.0000000000000007E-2</v>
      </c>
      <c r="F457" s="45">
        <v>213</v>
      </c>
      <c r="G457" s="46">
        <v>162</v>
      </c>
      <c r="H457" s="46">
        <v>157</v>
      </c>
      <c r="I457" s="46">
        <v>121</v>
      </c>
      <c r="J457" s="47">
        <v>0.31</v>
      </c>
      <c r="K457" s="48">
        <v>0.36</v>
      </c>
      <c r="L457" s="48">
        <v>0.76</v>
      </c>
      <c r="M457" s="19"/>
    </row>
    <row r="458" spans="1:13" x14ac:dyDescent="0.3">
      <c r="A458" s="20" t="s">
        <v>12</v>
      </c>
      <c r="B458" s="44">
        <v>0.11</v>
      </c>
      <c r="C458" s="44">
        <v>0.1</v>
      </c>
      <c r="D458" s="44">
        <v>0.04</v>
      </c>
      <c r="E458" s="44">
        <v>0.05</v>
      </c>
      <c r="F458" s="45">
        <v>280</v>
      </c>
      <c r="G458" s="46">
        <v>270</v>
      </c>
      <c r="H458" s="46">
        <v>75</v>
      </c>
      <c r="I458" s="46">
        <v>91</v>
      </c>
      <c r="J458" s="47">
        <v>0.04</v>
      </c>
      <c r="K458" s="48">
        <v>2.73</v>
      </c>
      <c r="L458" s="48">
        <v>2.08</v>
      </c>
      <c r="M458" s="49"/>
    </row>
    <row r="459" spans="1:13" x14ac:dyDescent="0.3">
      <c r="A459" s="20" t="s">
        <v>13</v>
      </c>
      <c r="B459" s="44">
        <v>0.03</v>
      </c>
      <c r="C459" s="44">
        <v>0.03</v>
      </c>
      <c r="D459" s="44">
        <v>0.05</v>
      </c>
      <c r="E459" s="44" t="s">
        <v>14</v>
      </c>
      <c r="F459" s="45">
        <v>125</v>
      </c>
      <c r="G459" s="46">
        <v>120</v>
      </c>
      <c r="H459" s="46">
        <v>144</v>
      </c>
      <c r="I459" s="50" t="s">
        <v>14</v>
      </c>
      <c r="J459" s="47">
        <v>0.04</v>
      </c>
      <c r="K459" s="48">
        <v>-0.13</v>
      </c>
      <c r="L459" s="51" t="s">
        <v>14</v>
      </c>
      <c r="M459" s="19"/>
    </row>
    <row r="460" spans="1:13" x14ac:dyDescent="0.3">
      <c r="A460" s="20" t="s">
        <v>15</v>
      </c>
      <c r="B460" s="44">
        <v>0.18</v>
      </c>
      <c r="C460" s="44">
        <v>0.2</v>
      </c>
      <c r="D460" s="44">
        <v>0.23</v>
      </c>
      <c r="E460" s="44" t="s">
        <v>14</v>
      </c>
      <c r="F460" s="45">
        <v>1190</v>
      </c>
      <c r="G460" s="46">
        <v>1134</v>
      </c>
      <c r="H460" s="46">
        <v>936</v>
      </c>
      <c r="I460" s="50" t="s">
        <v>14</v>
      </c>
      <c r="J460" s="47">
        <v>0.05</v>
      </c>
      <c r="K460" s="48">
        <v>0.27</v>
      </c>
      <c r="L460" s="51" t="s">
        <v>14</v>
      </c>
      <c r="M460" s="19"/>
    </row>
    <row r="461" spans="1:13" x14ac:dyDescent="0.3">
      <c r="A461" s="20" t="s">
        <v>16</v>
      </c>
      <c r="B461" s="44"/>
      <c r="C461" s="44"/>
      <c r="D461" s="44"/>
      <c r="E461" s="44"/>
      <c r="F461" s="52">
        <v>923</v>
      </c>
      <c r="G461" s="53">
        <v>732</v>
      </c>
      <c r="H461" s="53">
        <v>411</v>
      </c>
      <c r="I461" s="53">
        <v>654</v>
      </c>
      <c r="J461" s="47">
        <v>0.26</v>
      </c>
      <c r="K461" s="48">
        <v>1.25</v>
      </c>
      <c r="L461" s="48">
        <v>0.41</v>
      </c>
      <c r="M461" s="19"/>
    </row>
    <row r="462" spans="1:13" ht="15" thickBot="1" x14ac:dyDescent="0.35">
      <c r="A462" s="54"/>
      <c r="B462" s="55"/>
      <c r="C462" s="55"/>
      <c r="D462" s="55"/>
      <c r="E462" s="55"/>
      <c r="F462" s="56"/>
      <c r="G462" s="56"/>
      <c r="H462" s="56"/>
      <c r="I462" s="56"/>
      <c r="J462" s="57"/>
      <c r="K462" s="57"/>
      <c r="L462" s="57"/>
      <c r="M462" s="58"/>
    </row>
    <row r="463" spans="1:13" x14ac:dyDescent="0.3">
      <c r="A463" s="32" t="s">
        <v>64</v>
      </c>
      <c r="B463" s="33">
        <v>0.16</v>
      </c>
      <c r="C463" s="33">
        <v>0.15</v>
      </c>
      <c r="D463" s="33">
        <v>0.19</v>
      </c>
      <c r="E463" s="33">
        <v>0.17</v>
      </c>
      <c r="F463" s="34">
        <v>2954</v>
      </c>
      <c r="G463" s="35">
        <v>2768</v>
      </c>
      <c r="H463" s="35">
        <v>3718</v>
      </c>
      <c r="I463" s="35">
        <v>3566</v>
      </c>
      <c r="J463" s="36">
        <v>7.0000000000000007E-2</v>
      </c>
      <c r="K463" s="37">
        <v>-0.21</v>
      </c>
      <c r="L463" s="37">
        <v>-0.17</v>
      </c>
      <c r="M463" s="38"/>
    </row>
    <row r="464" spans="1:13" x14ac:dyDescent="0.3">
      <c r="A464" s="20" t="s">
        <v>8</v>
      </c>
      <c r="B464" s="59">
        <v>0.24</v>
      </c>
      <c r="C464" s="59">
        <v>0.28000000000000003</v>
      </c>
      <c r="D464" s="59">
        <v>0.48</v>
      </c>
      <c r="E464" s="59">
        <v>0.57999999999999996</v>
      </c>
      <c r="F464" s="60">
        <v>118</v>
      </c>
      <c r="G464" s="61">
        <v>138</v>
      </c>
      <c r="H464" s="61">
        <v>207</v>
      </c>
      <c r="I464" s="61">
        <v>222</v>
      </c>
      <c r="J464" s="62">
        <v>-0.14000000000000001</v>
      </c>
      <c r="K464" s="63">
        <v>-0.43</v>
      </c>
      <c r="L464" s="63">
        <v>-0.47</v>
      </c>
      <c r="M464" s="19"/>
    </row>
    <row r="465" spans="1:13" x14ac:dyDescent="0.3">
      <c r="A465" s="20" t="s">
        <v>9</v>
      </c>
      <c r="B465" s="15">
        <v>0.22</v>
      </c>
      <c r="C465" s="15">
        <v>0.18</v>
      </c>
      <c r="D465" s="15">
        <v>0.31</v>
      </c>
      <c r="E465" s="15">
        <v>0.19</v>
      </c>
      <c r="F465" s="64">
        <v>117</v>
      </c>
      <c r="G465" s="65">
        <v>84</v>
      </c>
      <c r="H465" s="65">
        <v>124</v>
      </c>
      <c r="I465" s="65">
        <v>49</v>
      </c>
      <c r="J465" s="66">
        <v>0.39</v>
      </c>
      <c r="K465" s="67">
        <v>-0.06</v>
      </c>
      <c r="L465" s="67">
        <v>1.39</v>
      </c>
      <c r="M465" s="19"/>
    </row>
    <row r="466" spans="1:13" x14ac:dyDescent="0.3">
      <c r="A466" s="20" t="s">
        <v>10</v>
      </c>
      <c r="B466" s="15">
        <v>0.15</v>
      </c>
      <c r="C466" s="15">
        <v>0.14000000000000001</v>
      </c>
      <c r="D466" s="15">
        <v>0.18</v>
      </c>
      <c r="E466" s="15">
        <v>0.16</v>
      </c>
      <c r="F466" s="64">
        <v>2444</v>
      </c>
      <c r="G466" s="65">
        <v>2302</v>
      </c>
      <c r="H466" s="65">
        <v>3161</v>
      </c>
      <c r="I466" s="65">
        <v>3059</v>
      </c>
      <c r="J466" s="66">
        <v>0.06</v>
      </c>
      <c r="K466" s="67">
        <v>-0.23</v>
      </c>
      <c r="L466" s="67">
        <v>-0.2</v>
      </c>
      <c r="M466" s="19"/>
    </row>
    <row r="467" spans="1:13" x14ac:dyDescent="0.3">
      <c r="A467" s="20" t="s">
        <v>11</v>
      </c>
      <c r="B467" s="15">
        <v>7.0000000000000007E-2</v>
      </c>
      <c r="C467" s="15">
        <v>0.05</v>
      </c>
      <c r="D467" s="15">
        <v>0.09</v>
      </c>
      <c r="E467" s="15">
        <v>0.08</v>
      </c>
      <c r="F467" s="64">
        <v>43</v>
      </c>
      <c r="G467" s="65">
        <v>25</v>
      </c>
      <c r="H467" s="65">
        <v>42</v>
      </c>
      <c r="I467" s="65">
        <v>33</v>
      </c>
      <c r="J467" s="66">
        <v>0.72</v>
      </c>
      <c r="K467" s="67">
        <v>0.02</v>
      </c>
      <c r="L467" s="67">
        <v>0.3</v>
      </c>
      <c r="M467" s="19"/>
    </row>
    <row r="468" spans="1:13" x14ac:dyDescent="0.3">
      <c r="A468" s="20" t="s">
        <v>12</v>
      </c>
      <c r="B468" s="76" t="s">
        <v>25</v>
      </c>
      <c r="C468" s="76" t="s">
        <v>25</v>
      </c>
      <c r="D468" s="76" t="s">
        <v>25</v>
      </c>
      <c r="E468" s="76">
        <v>0.19</v>
      </c>
      <c r="F468" s="64">
        <v>31</v>
      </c>
      <c r="G468" s="65">
        <v>26</v>
      </c>
      <c r="H468" s="16" t="s">
        <v>25</v>
      </c>
      <c r="I468" s="65">
        <v>12</v>
      </c>
      <c r="J468" s="66">
        <v>0.19</v>
      </c>
      <c r="K468" s="21" t="s">
        <v>25</v>
      </c>
      <c r="L468" s="67">
        <v>1.58</v>
      </c>
      <c r="M468" s="19"/>
    </row>
    <row r="469" spans="1:13" x14ac:dyDescent="0.3">
      <c r="A469" s="20" t="s">
        <v>13</v>
      </c>
      <c r="B469" s="15" t="s">
        <v>25</v>
      </c>
      <c r="C469" s="15" t="s">
        <v>25</v>
      </c>
      <c r="D469" s="15" t="s">
        <v>25</v>
      </c>
      <c r="E469" s="15" t="s">
        <v>14</v>
      </c>
      <c r="F469" s="68" t="s">
        <v>25</v>
      </c>
      <c r="G469" s="16" t="s">
        <v>25</v>
      </c>
      <c r="H469" s="16" t="s">
        <v>25</v>
      </c>
      <c r="I469" s="16" t="s">
        <v>14</v>
      </c>
      <c r="J469" s="69" t="s">
        <v>25</v>
      </c>
      <c r="K469" s="21" t="s">
        <v>25</v>
      </c>
      <c r="L469" s="24" t="s">
        <v>14</v>
      </c>
      <c r="M469" s="19"/>
    </row>
    <row r="470" spans="1:13" x14ac:dyDescent="0.3">
      <c r="A470" s="20" t="s">
        <v>15</v>
      </c>
      <c r="B470" s="15">
        <v>0.28999999999999998</v>
      </c>
      <c r="C470" s="15">
        <v>0.28999999999999998</v>
      </c>
      <c r="D470" s="15">
        <v>0.28000000000000003</v>
      </c>
      <c r="E470" s="15" t="s">
        <v>14</v>
      </c>
      <c r="F470" s="64">
        <v>101</v>
      </c>
      <c r="G470" s="65">
        <v>108</v>
      </c>
      <c r="H470" s="65">
        <v>123</v>
      </c>
      <c r="I470" s="16" t="s">
        <v>14</v>
      </c>
      <c r="J470" s="66">
        <v>-0.06</v>
      </c>
      <c r="K470" s="67">
        <v>-0.18</v>
      </c>
      <c r="L470" s="24" t="s">
        <v>14</v>
      </c>
      <c r="M470" s="19"/>
    </row>
    <row r="471" spans="1:13" x14ac:dyDescent="0.3">
      <c r="A471" s="20" t="s">
        <v>16</v>
      </c>
      <c r="B471" s="15"/>
      <c r="C471" s="15"/>
      <c r="D471" s="15"/>
      <c r="E471" s="15"/>
      <c r="F471" s="70" t="s">
        <v>25</v>
      </c>
      <c r="G471" s="71" t="s">
        <v>25</v>
      </c>
      <c r="H471" s="71" t="s">
        <v>25</v>
      </c>
      <c r="I471" s="25">
        <v>125</v>
      </c>
      <c r="J471" s="69" t="s">
        <v>25</v>
      </c>
      <c r="K471" s="21" t="s">
        <v>25</v>
      </c>
      <c r="L471" s="21" t="s">
        <v>25</v>
      </c>
      <c r="M471" s="19"/>
    </row>
    <row r="472" spans="1:13" ht="15" thickBot="1" x14ac:dyDescent="0.35">
      <c r="A472" s="54"/>
      <c r="B472" s="55"/>
      <c r="C472" s="55"/>
      <c r="D472" s="55"/>
      <c r="E472" s="55"/>
      <c r="F472" s="56"/>
      <c r="G472" s="56"/>
      <c r="H472" s="56"/>
      <c r="I472" s="56"/>
      <c r="J472" s="57"/>
      <c r="K472" s="57"/>
      <c r="L472" s="57"/>
      <c r="M472" s="58"/>
    </row>
    <row r="473" spans="1:13" x14ac:dyDescent="0.3">
      <c r="A473" s="32" t="s">
        <v>65</v>
      </c>
      <c r="B473" s="33">
        <v>0.22</v>
      </c>
      <c r="C473" s="33">
        <v>0.21</v>
      </c>
      <c r="D473" s="33">
        <v>0.24</v>
      </c>
      <c r="E473" s="33">
        <v>0.23</v>
      </c>
      <c r="F473" s="34">
        <v>66684</v>
      </c>
      <c r="G473" s="35">
        <v>63788</v>
      </c>
      <c r="H473" s="35">
        <v>71938</v>
      </c>
      <c r="I473" s="35">
        <v>70002</v>
      </c>
      <c r="J473" s="36">
        <v>0.05</v>
      </c>
      <c r="K473" s="37">
        <v>-7.0000000000000007E-2</v>
      </c>
      <c r="L473" s="37">
        <v>-0.05</v>
      </c>
      <c r="M473" s="38"/>
    </row>
    <row r="474" spans="1:13" x14ac:dyDescent="0.3">
      <c r="A474" s="20" t="s">
        <v>8</v>
      </c>
      <c r="B474" s="39">
        <v>0.5</v>
      </c>
      <c r="C474" s="39">
        <v>0.48</v>
      </c>
      <c r="D474" s="39">
        <v>0.51</v>
      </c>
      <c r="E474" s="39">
        <v>0.51</v>
      </c>
      <c r="F474" s="40">
        <v>12136</v>
      </c>
      <c r="G474" s="41">
        <v>11126</v>
      </c>
      <c r="H474" s="41">
        <v>10170</v>
      </c>
      <c r="I474" s="41">
        <v>8789</v>
      </c>
      <c r="J474" s="42">
        <v>0.09</v>
      </c>
      <c r="K474" s="43">
        <v>0.19</v>
      </c>
      <c r="L474" s="43">
        <v>0.38</v>
      </c>
      <c r="M474" s="19"/>
    </row>
    <row r="475" spans="1:13" x14ac:dyDescent="0.3">
      <c r="A475" s="20" t="s">
        <v>9</v>
      </c>
      <c r="B475" s="44">
        <v>0.15</v>
      </c>
      <c r="C475" s="44">
        <v>0.14000000000000001</v>
      </c>
      <c r="D475" s="44">
        <v>0.2</v>
      </c>
      <c r="E475" s="44">
        <v>0.16</v>
      </c>
      <c r="F475" s="45">
        <v>7780</v>
      </c>
      <c r="G475" s="46">
        <v>7120</v>
      </c>
      <c r="H475" s="46">
        <v>8197</v>
      </c>
      <c r="I475" s="46">
        <v>4722</v>
      </c>
      <c r="J475" s="47">
        <v>0.09</v>
      </c>
      <c r="K475" s="48">
        <v>-0.05</v>
      </c>
      <c r="L475" s="48">
        <v>0.65</v>
      </c>
      <c r="M475" s="19"/>
    </row>
    <row r="476" spans="1:13" x14ac:dyDescent="0.3">
      <c r="A476" s="20" t="s">
        <v>10</v>
      </c>
      <c r="B476" s="44">
        <v>0.23</v>
      </c>
      <c r="C476" s="44">
        <v>0.22</v>
      </c>
      <c r="D476" s="44">
        <v>0.26</v>
      </c>
      <c r="E476" s="44">
        <v>0.26</v>
      </c>
      <c r="F476" s="45">
        <v>33581</v>
      </c>
      <c r="G476" s="46">
        <v>32923</v>
      </c>
      <c r="H476" s="46">
        <v>40731</v>
      </c>
      <c r="I476" s="46">
        <v>42085</v>
      </c>
      <c r="J476" s="47">
        <v>0.02</v>
      </c>
      <c r="K476" s="48">
        <v>-0.18</v>
      </c>
      <c r="L476" s="48">
        <v>-0.2</v>
      </c>
      <c r="M476" s="19"/>
    </row>
    <row r="477" spans="1:13" x14ac:dyDescent="0.3">
      <c r="A477" s="20" t="s">
        <v>11</v>
      </c>
      <c r="B477" s="44">
        <v>0.1</v>
      </c>
      <c r="C477" s="44">
        <v>0.1</v>
      </c>
      <c r="D477" s="44">
        <v>0.1</v>
      </c>
      <c r="E477" s="44">
        <v>0.12</v>
      </c>
      <c r="F477" s="45">
        <v>6453</v>
      </c>
      <c r="G477" s="46">
        <v>6223</v>
      </c>
      <c r="H477" s="46">
        <v>7033</v>
      </c>
      <c r="I477" s="46">
        <v>7929</v>
      </c>
      <c r="J477" s="47">
        <v>0.04</v>
      </c>
      <c r="K477" s="48">
        <v>-0.08</v>
      </c>
      <c r="L477" s="48">
        <v>-0.19</v>
      </c>
      <c r="M477" s="19"/>
    </row>
    <row r="478" spans="1:13" x14ac:dyDescent="0.3">
      <c r="A478" s="20" t="s">
        <v>12</v>
      </c>
      <c r="B478" s="44">
        <v>0.4</v>
      </c>
      <c r="C478" s="44">
        <v>0.41</v>
      </c>
      <c r="D478" s="44">
        <v>0.18</v>
      </c>
      <c r="E478" s="44">
        <v>0.32</v>
      </c>
      <c r="F478" s="45">
        <v>309</v>
      </c>
      <c r="G478" s="46">
        <v>302</v>
      </c>
      <c r="H478" s="46">
        <v>163</v>
      </c>
      <c r="I478" s="46">
        <v>312</v>
      </c>
      <c r="J478" s="47">
        <v>0.02</v>
      </c>
      <c r="K478" s="48">
        <v>0.9</v>
      </c>
      <c r="L478" s="48">
        <v>-0.01</v>
      </c>
      <c r="M478" s="49"/>
    </row>
    <row r="479" spans="1:13" x14ac:dyDescent="0.3">
      <c r="A479" s="20" t="s">
        <v>13</v>
      </c>
      <c r="B479" s="44">
        <v>0.1</v>
      </c>
      <c r="C479" s="44">
        <v>0.13</v>
      </c>
      <c r="D479" s="44">
        <v>0.19</v>
      </c>
      <c r="E479" s="44" t="s">
        <v>14</v>
      </c>
      <c r="F479" s="45">
        <v>56</v>
      </c>
      <c r="G479" s="46">
        <v>72</v>
      </c>
      <c r="H479" s="46">
        <v>86</v>
      </c>
      <c r="I479" s="50" t="s">
        <v>14</v>
      </c>
      <c r="J479" s="47">
        <v>-0.22</v>
      </c>
      <c r="K479" s="48">
        <v>-0.35</v>
      </c>
      <c r="L479" s="51" t="s">
        <v>14</v>
      </c>
      <c r="M479" s="19"/>
    </row>
    <row r="480" spans="1:13" x14ac:dyDescent="0.3">
      <c r="A480" s="20" t="s">
        <v>15</v>
      </c>
      <c r="B480" s="44">
        <v>0.27</v>
      </c>
      <c r="C480" s="44">
        <v>0.27</v>
      </c>
      <c r="D480" s="44">
        <v>0.35</v>
      </c>
      <c r="E480" s="44" t="s">
        <v>14</v>
      </c>
      <c r="F480" s="45">
        <v>4576</v>
      </c>
      <c r="G480" s="46">
        <v>4313</v>
      </c>
      <c r="H480" s="46">
        <v>4767</v>
      </c>
      <c r="I480" s="50" t="s">
        <v>14</v>
      </c>
      <c r="J480" s="47">
        <v>0.06</v>
      </c>
      <c r="K480" s="48">
        <v>-0.04</v>
      </c>
      <c r="L480" s="51" t="s">
        <v>14</v>
      </c>
      <c r="M480" s="19"/>
    </row>
    <row r="481" spans="1:13" x14ac:dyDescent="0.3">
      <c r="A481" s="20" t="s">
        <v>16</v>
      </c>
      <c r="B481" s="44"/>
      <c r="C481" s="44"/>
      <c r="D481" s="44"/>
      <c r="E481" s="44"/>
      <c r="F481" s="52">
        <v>1793</v>
      </c>
      <c r="G481" s="53">
        <v>1709</v>
      </c>
      <c r="H481" s="53">
        <v>777</v>
      </c>
      <c r="I481" s="53">
        <v>3072</v>
      </c>
      <c r="J481" s="47">
        <v>0.05</v>
      </c>
      <c r="K481" s="48">
        <v>1.31</v>
      </c>
      <c r="L481" s="48">
        <v>-0.42</v>
      </c>
      <c r="M481" s="19"/>
    </row>
    <row r="482" spans="1:13" ht="15" thickBot="1" x14ac:dyDescent="0.35">
      <c r="A482" s="54"/>
      <c r="B482" s="55"/>
      <c r="C482" s="55"/>
      <c r="D482" s="55"/>
      <c r="E482" s="55"/>
      <c r="F482" s="56"/>
      <c r="G482" s="56"/>
      <c r="H482" s="56"/>
      <c r="I482" s="56"/>
      <c r="J482" s="57"/>
      <c r="K482" s="57"/>
      <c r="L482" s="57"/>
      <c r="M482" s="58"/>
    </row>
    <row r="483" spans="1:13" x14ac:dyDescent="0.3">
      <c r="A483" s="32" t="s">
        <v>66</v>
      </c>
      <c r="B483" s="33">
        <v>0.14000000000000001</v>
      </c>
      <c r="C483" s="33">
        <v>0.13</v>
      </c>
      <c r="D483" s="33">
        <v>0.17</v>
      </c>
      <c r="E483" s="33">
        <v>0.14000000000000001</v>
      </c>
      <c r="F483" s="34">
        <v>42885</v>
      </c>
      <c r="G483" s="35">
        <v>37617</v>
      </c>
      <c r="H483" s="35">
        <v>49484</v>
      </c>
      <c r="I483" s="35">
        <v>38388</v>
      </c>
      <c r="J483" s="36">
        <v>0.14000000000000001</v>
      </c>
      <c r="K483" s="37">
        <v>-0.13</v>
      </c>
      <c r="L483" s="37">
        <v>0.12</v>
      </c>
      <c r="M483" s="38"/>
    </row>
    <row r="484" spans="1:13" x14ac:dyDescent="0.3">
      <c r="A484" s="20" t="s">
        <v>8</v>
      </c>
      <c r="B484" s="59">
        <v>0.33</v>
      </c>
      <c r="C484" s="59">
        <v>0.3</v>
      </c>
      <c r="D484" s="59">
        <v>0.34</v>
      </c>
      <c r="E484" s="59">
        <v>0.34</v>
      </c>
      <c r="F484" s="60">
        <v>8835</v>
      </c>
      <c r="G484" s="61">
        <v>7861</v>
      </c>
      <c r="H484" s="61">
        <v>7637</v>
      </c>
      <c r="I484" s="61">
        <v>6499</v>
      </c>
      <c r="J484" s="62">
        <v>0.12</v>
      </c>
      <c r="K484" s="63">
        <v>0.16</v>
      </c>
      <c r="L484" s="63">
        <v>0.36</v>
      </c>
      <c r="M484" s="19"/>
    </row>
    <row r="485" spans="1:13" x14ac:dyDescent="0.3">
      <c r="A485" s="20" t="s">
        <v>9</v>
      </c>
      <c r="B485" s="15">
        <v>7.0000000000000007E-2</v>
      </c>
      <c r="C485" s="15">
        <v>0.06</v>
      </c>
      <c r="D485" s="15">
        <v>0.12</v>
      </c>
      <c r="E485" s="15">
        <v>7.0000000000000007E-2</v>
      </c>
      <c r="F485" s="64">
        <v>5552</v>
      </c>
      <c r="G485" s="65">
        <v>4369</v>
      </c>
      <c r="H485" s="65">
        <v>6857</v>
      </c>
      <c r="I485" s="65">
        <v>2998</v>
      </c>
      <c r="J485" s="66">
        <v>0.27</v>
      </c>
      <c r="K485" s="67">
        <v>-0.19</v>
      </c>
      <c r="L485" s="67">
        <v>0.85</v>
      </c>
      <c r="M485" s="19"/>
    </row>
    <row r="486" spans="1:13" x14ac:dyDescent="0.3">
      <c r="A486" s="20" t="s">
        <v>10</v>
      </c>
      <c r="B486" s="15">
        <v>0.13</v>
      </c>
      <c r="C486" s="15">
        <v>0.12</v>
      </c>
      <c r="D486" s="15">
        <v>0.17</v>
      </c>
      <c r="E486" s="15">
        <v>0.15</v>
      </c>
      <c r="F486" s="64">
        <v>21053</v>
      </c>
      <c r="G486" s="65">
        <v>19270</v>
      </c>
      <c r="H486" s="65">
        <v>27788</v>
      </c>
      <c r="I486" s="65">
        <v>24282</v>
      </c>
      <c r="J486" s="66">
        <v>0.09</v>
      </c>
      <c r="K486" s="67">
        <v>-0.24</v>
      </c>
      <c r="L486" s="67">
        <v>-0.13</v>
      </c>
      <c r="M486" s="19"/>
    </row>
    <row r="487" spans="1:13" x14ac:dyDescent="0.3">
      <c r="A487" s="20" t="s">
        <v>11</v>
      </c>
      <c r="B487" s="15">
        <v>0.09</v>
      </c>
      <c r="C487" s="15">
        <v>7.0000000000000007E-2</v>
      </c>
      <c r="D487" s="15">
        <v>0.1</v>
      </c>
      <c r="E487" s="15">
        <v>0.09</v>
      </c>
      <c r="F487" s="64">
        <v>1321</v>
      </c>
      <c r="G487" s="65">
        <v>939</v>
      </c>
      <c r="H487" s="65">
        <v>1392</v>
      </c>
      <c r="I487" s="65">
        <v>1110</v>
      </c>
      <c r="J487" s="66">
        <v>0.41</v>
      </c>
      <c r="K487" s="67">
        <v>-0.05</v>
      </c>
      <c r="L487" s="67">
        <v>0.19</v>
      </c>
      <c r="M487" s="19"/>
    </row>
    <row r="488" spans="1:13" x14ac:dyDescent="0.3">
      <c r="A488" s="20" t="s">
        <v>12</v>
      </c>
      <c r="B488" s="15">
        <v>0.09</v>
      </c>
      <c r="C488" s="15">
        <v>0.06</v>
      </c>
      <c r="D488" s="15">
        <v>7.0000000000000007E-2</v>
      </c>
      <c r="E488" s="15">
        <v>0.09</v>
      </c>
      <c r="F488" s="64">
        <v>324</v>
      </c>
      <c r="G488" s="65">
        <v>239</v>
      </c>
      <c r="H488" s="65">
        <v>267</v>
      </c>
      <c r="I488" s="65">
        <v>337</v>
      </c>
      <c r="J488" s="66">
        <v>0.36</v>
      </c>
      <c r="K488" s="67">
        <v>0.21</v>
      </c>
      <c r="L488" s="67">
        <v>-0.04</v>
      </c>
      <c r="M488" s="19"/>
    </row>
    <row r="489" spans="1:13" x14ac:dyDescent="0.3">
      <c r="A489" s="20" t="s">
        <v>13</v>
      </c>
      <c r="B489" s="15">
        <v>0.06</v>
      </c>
      <c r="C489" s="15">
        <v>0.04</v>
      </c>
      <c r="D489" s="15">
        <v>0.14000000000000001</v>
      </c>
      <c r="E489" s="15" t="s">
        <v>14</v>
      </c>
      <c r="F489" s="64">
        <v>244</v>
      </c>
      <c r="G489" s="65">
        <v>158</v>
      </c>
      <c r="H489" s="65">
        <v>398</v>
      </c>
      <c r="I489" s="16" t="s">
        <v>14</v>
      </c>
      <c r="J489" s="66">
        <v>0.54</v>
      </c>
      <c r="K489" s="67">
        <v>-0.39</v>
      </c>
      <c r="L489" s="24" t="s">
        <v>14</v>
      </c>
      <c r="M489" s="19"/>
    </row>
    <row r="490" spans="1:13" x14ac:dyDescent="0.3">
      <c r="A490" s="20" t="s">
        <v>15</v>
      </c>
      <c r="B490" s="15">
        <v>0.14000000000000001</v>
      </c>
      <c r="C490" s="15">
        <v>0.14000000000000001</v>
      </c>
      <c r="D490" s="15">
        <v>0.21</v>
      </c>
      <c r="E490" s="15" t="s">
        <v>14</v>
      </c>
      <c r="F490" s="64">
        <v>3464</v>
      </c>
      <c r="G490" s="65">
        <v>3133</v>
      </c>
      <c r="H490" s="65">
        <v>4038</v>
      </c>
      <c r="I490" s="16" t="s">
        <v>14</v>
      </c>
      <c r="J490" s="66">
        <v>0.11</v>
      </c>
      <c r="K490" s="67">
        <v>-0.14000000000000001</v>
      </c>
      <c r="L490" s="24" t="s">
        <v>14</v>
      </c>
      <c r="M490" s="19"/>
    </row>
    <row r="491" spans="1:13" x14ac:dyDescent="0.3">
      <c r="A491" s="20" t="s">
        <v>16</v>
      </c>
      <c r="B491" s="15"/>
      <c r="C491" s="15"/>
      <c r="D491" s="15"/>
      <c r="E491" s="15"/>
      <c r="F491" s="17">
        <v>2092</v>
      </c>
      <c r="G491" s="25">
        <v>1648</v>
      </c>
      <c r="H491" s="25">
        <v>1075</v>
      </c>
      <c r="I491" s="25">
        <v>1743</v>
      </c>
      <c r="J491" s="66">
        <v>0.27</v>
      </c>
      <c r="K491" s="67">
        <v>0.95</v>
      </c>
      <c r="L491" s="67">
        <v>0.2</v>
      </c>
      <c r="M491" s="19"/>
    </row>
    <row r="492" spans="1:13" ht="15" thickBot="1" x14ac:dyDescent="0.35">
      <c r="A492" s="54"/>
      <c r="B492" s="55"/>
      <c r="C492" s="55"/>
      <c r="D492" s="55"/>
      <c r="E492" s="55"/>
      <c r="F492" s="56"/>
      <c r="G492" s="56"/>
      <c r="H492" s="56"/>
      <c r="I492" s="56"/>
      <c r="J492" s="57"/>
      <c r="K492" s="57"/>
      <c r="L492" s="57"/>
      <c r="M492" s="58"/>
    </row>
    <row r="493" spans="1:13" x14ac:dyDescent="0.3">
      <c r="A493" s="32" t="s">
        <v>67</v>
      </c>
      <c r="B493" s="33">
        <v>0.1</v>
      </c>
      <c r="C493" s="33">
        <v>0.1</v>
      </c>
      <c r="D493" s="33">
        <v>0.12</v>
      </c>
      <c r="E493" s="33">
        <v>0.1</v>
      </c>
      <c r="F493" s="34">
        <v>5751</v>
      </c>
      <c r="G493" s="35">
        <v>5934</v>
      </c>
      <c r="H493" s="35">
        <v>7461</v>
      </c>
      <c r="I493" s="35">
        <v>6153</v>
      </c>
      <c r="J493" s="36">
        <v>-0.03</v>
      </c>
      <c r="K493" s="37">
        <v>-0.23</v>
      </c>
      <c r="L493" s="37">
        <v>-7.0000000000000007E-2</v>
      </c>
      <c r="M493" s="38"/>
    </row>
    <row r="494" spans="1:13" x14ac:dyDescent="0.3">
      <c r="A494" s="20" t="s">
        <v>8</v>
      </c>
      <c r="B494" s="39">
        <v>0.41</v>
      </c>
      <c r="C494" s="39">
        <v>0.35</v>
      </c>
      <c r="D494" s="39">
        <v>0.37</v>
      </c>
      <c r="E494" s="39">
        <v>0.39</v>
      </c>
      <c r="F494" s="40">
        <v>191</v>
      </c>
      <c r="G494" s="41">
        <v>178</v>
      </c>
      <c r="H494" s="41">
        <v>205</v>
      </c>
      <c r="I494" s="41">
        <v>190</v>
      </c>
      <c r="J494" s="42">
        <v>7.0000000000000007E-2</v>
      </c>
      <c r="K494" s="43">
        <v>-7.0000000000000007E-2</v>
      </c>
      <c r="L494" s="43">
        <v>0.01</v>
      </c>
      <c r="M494" s="19"/>
    </row>
    <row r="495" spans="1:13" x14ac:dyDescent="0.3">
      <c r="A495" s="20" t="s">
        <v>9</v>
      </c>
      <c r="B495" s="44">
        <v>0.14000000000000001</v>
      </c>
      <c r="C495" s="44">
        <v>0.15</v>
      </c>
      <c r="D495" s="44">
        <v>0.24</v>
      </c>
      <c r="E495" s="44">
        <v>0.16</v>
      </c>
      <c r="F495" s="45">
        <v>196</v>
      </c>
      <c r="G495" s="46">
        <v>193</v>
      </c>
      <c r="H495" s="46">
        <v>207</v>
      </c>
      <c r="I495" s="46">
        <v>97</v>
      </c>
      <c r="J495" s="47">
        <v>0.02</v>
      </c>
      <c r="K495" s="48">
        <v>-0.05</v>
      </c>
      <c r="L495" s="48">
        <v>1.02</v>
      </c>
      <c r="M495" s="19"/>
    </row>
    <row r="496" spans="1:13" x14ac:dyDescent="0.3">
      <c r="A496" s="20" t="s">
        <v>10</v>
      </c>
      <c r="B496" s="44">
        <v>0.09</v>
      </c>
      <c r="C496" s="44">
        <v>0.09</v>
      </c>
      <c r="D496" s="44">
        <v>0.12</v>
      </c>
      <c r="E496" s="44">
        <v>0.1</v>
      </c>
      <c r="F496" s="45">
        <v>4856</v>
      </c>
      <c r="G496" s="46">
        <v>4980</v>
      </c>
      <c r="H496" s="46">
        <v>6480</v>
      </c>
      <c r="I496" s="46">
        <v>5452</v>
      </c>
      <c r="J496" s="47">
        <v>-0.02</v>
      </c>
      <c r="K496" s="48">
        <v>-0.25</v>
      </c>
      <c r="L496" s="48">
        <v>-0.11</v>
      </c>
      <c r="M496" s="19"/>
    </row>
    <row r="497" spans="1:13" x14ac:dyDescent="0.3">
      <c r="A497" s="20" t="s">
        <v>11</v>
      </c>
      <c r="B497" s="44">
        <v>0.05</v>
      </c>
      <c r="C497" s="44">
        <v>0.04</v>
      </c>
      <c r="D497" s="44">
        <v>0.05</v>
      </c>
      <c r="E497" s="44">
        <v>0.04</v>
      </c>
      <c r="F497" s="45">
        <v>117</v>
      </c>
      <c r="G497" s="46">
        <v>104</v>
      </c>
      <c r="H497" s="46">
        <v>150</v>
      </c>
      <c r="I497" s="46">
        <v>119</v>
      </c>
      <c r="J497" s="47">
        <v>0.13</v>
      </c>
      <c r="K497" s="48">
        <v>-0.22</v>
      </c>
      <c r="L497" s="48">
        <v>-0.02</v>
      </c>
      <c r="M497" s="19"/>
    </row>
    <row r="498" spans="1:13" x14ac:dyDescent="0.3">
      <c r="A498" s="20" t="s">
        <v>12</v>
      </c>
      <c r="B498" s="44" t="s">
        <v>25</v>
      </c>
      <c r="C498" s="44" t="s">
        <v>25</v>
      </c>
      <c r="D498" s="44" t="s">
        <v>25</v>
      </c>
      <c r="E498" s="44">
        <v>0.39</v>
      </c>
      <c r="F498" s="45">
        <v>69</v>
      </c>
      <c r="G498" s="46">
        <v>77</v>
      </c>
      <c r="H498" s="46">
        <v>35</v>
      </c>
      <c r="I498" s="46">
        <v>22</v>
      </c>
      <c r="J498" s="47">
        <v>-0.1</v>
      </c>
      <c r="K498" s="48">
        <v>0.97</v>
      </c>
      <c r="L498" s="48">
        <v>2.14</v>
      </c>
      <c r="M498" s="49"/>
    </row>
    <row r="499" spans="1:13" x14ac:dyDescent="0.3">
      <c r="A499" s="20" t="s">
        <v>13</v>
      </c>
      <c r="B499" s="44" t="s">
        <v>25</v>
      </c>
      <c r="C499" s="44" t="s">
        <v>25</v>
      </c>
      <c r="D499" s="44" t="s">
        <v>25</v>
      </c>
      <c r="E499" s="44" t="s">
        <v>14</v>
      </c>
      <c r="F499" s="73" t="s">
        <v>25</v>
      </c>
      <c r="G499" s="50" t="s">
        <v>25</v>
      </c>
      <c r="H499" s="50" t="s">
        <v>25</v>
      </c>
      <c r="I499" s="50" t="s">
        <v>14</v>
      </c>
      <c r="J499" s="72" t="s">
        <v>25</v>
      </c>
      <c r="K499" s="51" t="s">
        <v>25</v>
      </c>
      <c r="L499" s="51" t="s">
        <v>14</v>
      </c>
      <c r="M499" s="19"/>
    </row>
    <row r="500" spans="1:13" x14ac:dyDescent="0.3">
      <c r="A500" s="20" t="s">
        <v>15</v>
      </c>
      <c r="B500" s="44">
        <v>0.1</v>
      </c>
      <c r="C500" s="44">
        <v>0.14000000000000001</v>
      </c>
      <c r="D500" s="44">
        <v>0.3</v>
      </c>
      <c r="E500" s="44" t="s">
        <v>14</v>
      </c>
      <c r="F500" s="45">
        <v>206</v>
      </c>
      <c r="G500" s="46">
        <v>238</v>
      </c>
      <c r="H500" s="46">
        <v>284</v>
      </c>
      <c r="I500" s="50" t="s">
        <v>14</v>
      </c>
      <c r="J500" s="47">
        <v>-0.13</v>
      </c>
      <c r="K500" s="48">
        <v>-0.27</v>
      </c>
      <c r="L500" s="51" t="s">
        <v>14</v>
      </c>
      <c r="M500" s="19"/>
    </row>
    <row r="501" spans="1:13" x14ac:dyDescent="0.3">
      <c r="A501" s="20" t="s">
        <v>16</v>
      </c>
      <c r="B501" s="44"/>
      <c r="C501" s="44"/>
      <c r="D501" s="44"/>
      <c r="E501" s="44"/>
      <c r="F501" s="74" t="s">
        <v>25</v>
      </c>
      <c r="G501" s="75" t="s">
        <v>25</v>
      </c>
      <c r="H501" s="75" t="s">
        <v>25</v>
      </c>
      <c r="I501" s="53">
        <v>162</v>
      </c>
      <c r="J501" s="72" t="s">
        <v>25</v>
      </c>
      <c r="K501" s="51" t="s">
        <v>25</v>
      </c>
      <c r="L501" s="51" t="s">
        <v>25</v>
      </c>
      <c r="M501" s="19"/>
    </row>
    <row r="502" spans="1:13" ht="15" thickBot="1" x14ac:dyDescent="0.35">
      <c r="A502" s="54"/>
      <c r="B502" s="55"/>
      <c r="C502" s="55"/>
      <c r="D502" s="55"/>
      <c r="E502" s="55"/>
      <c r="F502" s="56"/>
      <c r="G502" s="56"/>
      <c r="H502" s="56"/>
      <c r="I502" s="56"/>
      <c r="J502" s="57"/>
      <c r="K502" s="57"/>
      <c r="L502" s="57"/>
      <c r="M502" s="58"/>
    </row>
    <row r="503" spans="1:13" x14ac:dyDescent="0.3">
      <c r="A503" s="32" t="s">
        <v>68</v>
      </c>
      <c r="B503" s="33">
        <v>0.19</v>
      </c>
      <c r="C503" s="33">
        <v>0.19</v>
      </c>
      <c r="D503" s="33">
        <v>0.2</v>
      </c>
      <c r="E503" s="33">
        <v>0.15</v>
      </c>
      <c r="F503" s="34">
        <v>40788</v>
      </c>
      <c r="G503" s="35">
        <v>40309</v>
      </c>
      <c r="H503" s="35">
        <v>42783</v>
      </c>
      <c r="I503" s="35">
        <v>30451</v>
      </c>
      <c r="J503" s="36">
        <v>0.01</v>
      </c>
      <c r="K503" s="37">
        <v>-0.05</v>
      </c>
      <c r="L503" s="37">
        <v>0.34</v>
      </c>
      <c r="M503" s="38"/>
    </row>
    <row r="504" spans="1:13" x14ac:dyDescent="0.3">
      <c r="A504" s="20" t="s">
        <v>8</v>
      </c>
      <c r="B504" s="59">
        <v>0.28000000000000003</v>
      </c>
      <c r="C504" s="59">
        <v>0.27</v>
      </c>
      <c r="D504" s="59">
        <v>0.27</v>
      </c>
      <c r="E504" s="59">
        <v>0.19</v>
      </c>
      <c r="F504" s="60">
        <v>2334</v>
      </c>
      <c r="G504" s="61">
        <v>2224</v>
      </c>
      <c r="H504" s="61">
        <v>2122</v>
      </c>
      <c r="I504" s="61">
        <v>1396</v>
      </c>
      <c r="J504" s="62">
        <v>0.05</v>
      </c>
      <c r="K504" s="63">
        <v>0.1</v>
      </c>
      <c r="L504" s="63">
        <v>0.67</v>
      </c>
      <c r="M504" s="19"/>
    </row>
    <row r="505" spans="1:13" x14ac:dyDescent="0.3">
      <c r="A505" s="20" t="s">
        <v>9</v>
      </c>
      <c r="B505" s="15">
        <v>0.12</v>
      </c>
      <c r="C505" s="15">
        <v>0.12</v>
      </c>
      <c r="D505" s="15">
        <v>0.14000000000000001</v>
      </c>
      <c r="E505" s="15">
        <v>0.08</v>
      </c>
      <c r="F505" s="64">
        <v>3178</v>
      </c>
      <c r="G505" s="65">
        <v>2941</v>
      </c>
      <c r="H505" s="65">
        <v>3055</v>
      </c>
      <c r="I505" s="65">
        <v>1207</v>
      </c>
      <c r="J505" s="66">
        <v>0.08</v>
      </c>
      <c r="K505" s="67">
        <v>0.04</v>
      </c>
      <c r="L505" s="67">
        <v>1.63</v>
      </c>
      <c r="M505" s="19"/>
    </row>
    <row r="506" spans="1:13" x14ac:dyDescent="0.3">
      <c r="A506" s="20" t="s">
        <v>10</v>
      </c>
      <c r="B506" s="15">
        <v>0.2</v>
      </c>
      <c r="C506" s="15">
        <v>0.21</v>
      </c>
      <c r="D506" s="15">
        <v>0.22</v>
      </c>
      <c r="E506" s="15">
        <v>0.16</v>
      </c>
      <c r="F506" s="64">
        <v>30368</v>
      </c>
      <c r="G506" s="65">
        <v>30985</v>
      </c>
      <c r="H506" s="65">
        <v>34386</v>
      </c>
      <c r="I506" s="65">
        <v>25873</v>
      </c>
      <c r="J506" s="66">
        <v>-0.02</v>
      </c>
      <c r="K506" s="67">
        <v>-0.12</v>
      </c>
      <c r="L506" s="67">
        <v>0.17</v>
      </c>
      <c r="M506" s="19"/>
    </row>
    <row r="507" spans="1:13" x14ac:dyDescent="0.3">
      <c r="A507" s="20" t="s">
        <v>11</v>
      </c>
      <c r="B507" s="15">
        <v>0.06</v>
      </c>
      <c r="C507" s="15">
        <v>0.04</v>
      </c>
      <c r="D507" s="15">
        <v>0.06</v>
      </c>
      <c r="E507" s="15">
        <v>0.04</v>
      </c>
      <c r="F507" s="64">
        <v>1023</v>
      </c>
      <c r="G507" s="65">
        <v>765</v>
      </c>
      <c r="H507" s="65">
        <v>1203</v>
      </c>
      <c r="I507" s="65">
        <v>746</v>
      </c>
      <c r="J507" s="66">
        <v>0.34</v>
      </c>
      <c r="K507" s="67">
        <v>-0.15</v>
      </c>
      <c r="L507" s="67">
        <v>0.37</v>
      </c>
      <c r="M507" s="19"/>
    </row>
    <row r="508" spans="1:13" x14ac:dyDescent="0.3">
      <c r="A508" s="20" t="s">
        <v>12</v>
      </c>
      <c r="B508" s="15">
        <v>0.15</v>
      </c>
      <c r="C508" s="15">
        <v>0.14000000000000001</v>
      </c>
      <c r="D508" s="15">
        <v>0.05</v>
      </c>
      <c r="E508" s="15">
        <v>0.04</v>
      </c>
      <c r="F508" s="64">
        <v>345</v>
      </c>
      <c r="G508" s="65">
        <v>337</v>
      </c>
      <c r="H508" s="65">
        <v>119</v>
      </c>
      <c r="I508" s="65">
        <v>122</v>
      </c>
      <c r="J508" s="66">
        <v>0.02</v>
      </c>
      <c r="K508" s="67">
        <v>1.9</v>
      </c>
      <c r="L508" s="67">
        <v>1.83</v>
      </c>
      <c r="M508" s="19"/>
    </row>
    <row r="509" spans="1:13" x14ac:dyDescent="0.3">
      <c r="A509" s="20" t="s">
        <v>13</v>
      </c>
      <c r="B509" s="15">
        <v>0.2</v>
      </c>
      <c r="C509" s="15">
        <v>0.13</v>
      </c>
      <c r="D509" s="15">
        <v>0.19</v>
      </c>
      <c r="E509" s="15" t="s">
        <v>14</v>
      </c>
      <c r="F509" s="64">
        <v>38</v>
      </c>
      <c r="G509" s="65">
        <v>23</v>
      </c>
      <c r="H509" s="65">
        <v>33</v>
      </c>
      <c r="I509" s="16" t="s">
        <v>14</v>
      </c>
      <c r="J509" s="66">
        <v>0.65</v>
      </c>
      <c r="K509" s="67">
        <v>0.15</v>
      </c>
      <c r="L509" s="24" t="s">
        <v>14</v>
      </c>
      <c r="M509" s="19"/>
    </row>
    <row r="510" spans="1:13" x14ac:dyDescent="0.3">
      <c r="A510" s="20" t="s">
        <v>15</v>
      </c>
      <c r="B510" s="15">
        <v>0.17</v>
      </c>
      <c r="C510" s="15">
        <v>0.2</v>
      </c>
      <c r="D510" s="15">
        <v>0.26</v>
      </c>
      <c r="E510" s="15" t="s">
        <v>14</v>
      </c>
      <c r="F510" s="64">
        <v>1608</v>
      </c>
      <c r="G510" s="65">
        <v>1590</v>
      </c>
      <c r="H510" s="65">
        <v>1356</v>
      </c>
      <c r="I510" s="16" t="s">
        <v>14</v>
      </c>
      <c r="J510" s="66">
        <v>0.01</v>
      </c>
      <c r="K510" s="67">
        <v>0.19</v>
      </c>
      <c r="L510" s="24" t="s">
        <v>14</v>
      </c>
      <c r="M510" s="19"/>
    </row>
    <row r="511" spans="1:13" x14ac:dyDescent="0.3">
      <c r="A511" s="20" t="s">
        <v>16</v>
      </c>
      <c r="B511" s="15"/>
      <c r="C511" s="15"/>
      <c r="D511" s="15"/>
      <c r="E511" s="15"/>
      <c r="F511" s="17">
        <v>1894</v>
      </c>
      <c r="G511" s="25">
        <v>1444</v>
      </c>
      <c r="H511" s="25">
        <v>504</v>
      </c>
      <c r="I511" s="25">
        <v>727</v>
      </c>
      <c r="J511" s="66">
        <v>0.31</v>
      </c>
      <c r="K511" s="67">
        <v>2.76</v>
      </c>
      <c r="L511" s="67">
        <v>1.61</v>
      </c>
      <c r="M511" s="19"/>
    </row>
    <row r="512" spans="1:13" ht="15" thickBot="1" x14ac:dyDescent="0.35">
      <c r="A512" s="54"/>
      <c r="B512" s="55"/>
      <c r="C512" s="55"/>
      <c r="D512" s="55"/>
      <c r="E512" s="55"/>
      <c r="F512" s="56"/>
      <c r="G512" s="56"/>
      <c r="H512" s="56"/>
      <c r="I512" s="56"/>
      <c r="J512" s="57"/>
      <c r="K512" s="57"/>
      <c r="L512" s="57"/>
      <c r="M512" s="58"/>
    </row>
    <row r="513" spans="1:13" x14ac:dyDescent="0.3">
      <c r="A513" s="32" t="s">
        <v>69</v>
      </c>
      <c r="B513" s="33">
        <v>0.1</v>
      </c>
      <c r="C513" s="33">
        <v>0.1</v>
      </c>
      <c r="D513" s="33">
        <v>0.09</v>
      </c>
      <c r="E513" s="33">
        <v>7.0000000000000007E-2</v>
      </c>
      <c r="F513" s="34">
        <v>2412</v>
      </c>
      <c r="G513" s="35">
        <v>2271</v>
      </c>
      <c r="H513" s="35">
        <v>1965</v>
      </c>
      <c r="I513" s="35">
        <v>1390</v>
      </c>
      <c r="J513" s="36">
        <v>0.06</v>
      </c>
      <c r="K513" s="37">
        <v>0.23</v>
      </c>
      <c r="L513" s="37">
        <v>0.74</v>
      </c>
      <c r="M513" s="38"/>
    </row>
    <row r="514" spans="1:13" x14ac:dyDescent="0.3">
      <c r="A514" s="20" t="s">
        <v>8</v>
      </c>
      <c r="B514" s="39">
        <v>0.24</v>
      </c>
      <c r="C514" s="39">
        <v>0.25</v>
      </c>
      <c r="D514" s="39">
        <v>0.21</v>
      </c>
      <c r="E514" s="39">
        <v>0.21</v>
      </c>
      <c r="F514" s="40">
        <v>50</v>
      </c>
      <c r="G514" s="41">
        <v>56</v>
      </c>
      <c r="H514" s="41">
        <v>39</v>
      </c>
      <c r="I514" s="41">
        <v>39</v>
      </c>
      <c r="J514" s="42">
        <v>-0.11</v>
      </c>
      <c r="K514" s="43">
        <v>0.28000000000000003</v>
      </c>
      <c r="L514" s="43">
        <v>0.28000000000000003</v>
      </c>
      <c r="M514" s="19"/>
    </row>
    <row r="515" spans="1:13" x14ac:dyDescent="0.3">
      <c r="A515" s="20" t="s">
        <v>9</v>
      </c>
      <c r="B515" s="44">
        <v>0.09</v>
      </c>
      <c r="C515" s="44">
        <v>0.09</v>
      </c>
      <c r="D515" s="44">
        <v>7.0000000000000007E-2</v>
      </c>
      <c r="E515" s="44">
        <v>0.04</v>
      </c>
      <c r="F515" s="45">
        <v>282</v>
      </c>
      <c r="G515" s="46">
        <v>269</v>
      </c>
      <c r="H515" s="46">
        <v>204</v>
      </c>
      <c r="I515" s="46">
        <v>74</v>
      </c>
      <c r="J515" s="47">
        <v>0.05</v>
      </c>
      <c r="K515" s="48">
        <v>0.38</v>
      </c>
      <c r="L515" s="48">
        <v>2.81</v>
      </c>
      <c r="M515" s="19"/>
    </row>
    <row r="516" spans="1:13" x14ac:dyDescent="0.3">
      <c r="A516" s="20" t="s">
        <v>10</v>
      </c>
      <c r="B516" s="44">
        <v>0.1</v>
      </c>
      <c r="C516" s="44">
        <v>0.1</v>
      </c>
      <c r="D516" s="44">
        <v>0.1</v>
      </c>
      <c r="E516" s="44">
        <v>7.0000000000000007E-2</v>
      </c>
      <c r="F516" s="45">
        <v>1798</v>
      </c>
      <c r="G516" s="46">
        <v>1720</v>
      </c>
      <c r="H516" s="46">
        <v>1592</v>
      </c>
      <c r="I516" s="46">
        <v>1177</v>
      </c>
      <c r="J516" s="47">
        <v>0.05</v>
      </c>
      <c r="K516" s="48">
        <v>0.13</v>
      </c>
      <c r="L516" s="48">
        <v>0.53</v>
      </c>
      <c r="M516" s="19"/>
    </row>
    <row r="517" spans="1:13" x14ac:dyDescent="0.3">
      <c r="A517" s="20" t="s">
        <v>11</v>
      </c>
      <c r="B517" s="44" t="s">
        <v>25</v>
      </c>
      <c r="C517" s="44" t="s">
        <v>25</v>
      </c>
      <c r="D517" s="44">
        <v>0.06</v>
      </c>
      <c r="E517" s="44" t="s">
        <v>25</v>
      </c>
      <c r="F517" s="45">
        <v>13</v>
      </c>
      <c r="G517" s="50" t="s">
        <v>25</v>
      </c>
      <c r="H517" s="46">
        <v>14</v>
      </c>
      <c r="I517" s="50" t="s">
        <v>25</v>
      </c>
      <c r="J517" s="72" t="s">
        <v>25</v>
      </c>
      <c r="K517" s="48">
        <v>-7.0000000000000007E-2</v>
      </c>
      <c r="L517" s="51" t="s">
        <v>25</v>
      </c>
      <c r="M517" s="19"/>
    </row>
    <row r="518" spans="1:13" x14ac:dyDescent="0.3">
      <c r="A518" s="20" t="s">
        <v>12</v>
      </c>
      <c r="B518" s="44">
        <v>7.0000000000000007E-2</v>
      </c>
      <c r="C518" s="44">
        <v>0.05</v>
      </c>
      <c r="D518" s="44">
        <v>0.02</v>
      </c>
      <c r="E518" s="44" t="s">
        <v>25</v>
      </c>
      <c r="F518" s="45">
        <v>47</v>
      </c>
      <c r="G518" s="46">
        <v>37</v>
      </c>
      <c r="H518" s="46">
        <v>13</v>
      </c>
      <c r="I518" s="50" t="s">
        <v>25</v>
      </c>
      <c r="J518" s="47">
        <v>0.27</v>
      </c>
      <c r="K518" s="48">
        <v>2.62</v>
      </c>
      <c r="L518" s="51" t="s">
        <v>25</v>
      </c>
      <c r="M518" s="49"/>
    </row>
    <row r="519" spans="1:13" x14ac:dyDescent="0.3">
      <c r="A519" s="20" t="s">
        <v>13</v>
      </c>
      <c r="B519" s="44" t="s">
        <v>25</v>
      </c>
      <c r="C519" s="44" t="s">
        <v>25</v>
      </c>
      <c r="D519" s="44" t="s">
        <v>25</v>
      </c>
      <c r="E519" s="44" t="s">
        <v>14</v>
      </c>
      <c r="F519" s="73" t="s">
        <v>25</v>
      </c>
      <c r="G519" s="50" t="s">
        <v>25</v>
      </c>
      <c r="H519" s="50" t="s">
        <v>25</v>
      </c>
      <c r="I519" s="50" t="s">
        <v>14</v>
      </c>
      <c r="J519" s="72" t="s">
        <v>25</v>
      </c>
      <c r="K519" s="51" t="s">
        <v>25</v>
      </c>
      <c r="L519" s="51" t="s">
        <v>14</v>
      </c>
      <c r="M519" s="19"/>
    </row>
    <row r="520" spans="1:13" x14ac:dyDescent="0.3">
      <c r="A520" s="20" t="s">
        <v>15</v>
      </c>
      <c r="B520" s="44">
        <v>0.19</v>
      </c>
      <c r="C520" s="44">
        <v>0.15</v>
      </c>
      <c r="D520" s="44">
        <v>0.21</v>
      </c>
      <c r="E520" s="44" t="s">
        <v>14</v>
      </c>
      <c r="F520" s="45">
        <v>112</v>
      </c>
      <c r="G520" s="46">
        <v>86</v>
      </c>
      <c r="H520" s="46">
        <v>74</v>
      </c>
      <c r="I520" s="50" t="s">
        <v>14</v>
      </c>
      <c r="J520" s="47">
        <v>0.3</v>
      </c>
      <c r="K520" s="48">
        <v>0.51</v>
      </c>
      <c r="L520" s="51" t="s">
        <v>14</v>
      </c>
      <c r="M520" s="19"/>
    </row>
    <row r="521" spans="1:13" x14ac:dyDescent="0.3">
      <c r="A521" s="20" t="s">
        <v>16</v>
      </c>
      <c r="B521" s="44"/>
      <c r="C521" s="44"/>
      <c r="D521" s="44"/>
      <c r="E521" s="44"/>
      <c r="F521" s="74" t="s">
        <v>25</v>
      </c>
      <c r="G521" s="53">
        <v>92</v>
      </c>
      <c r="H521" s="75" t="s">
        <v>25</v>
      </c>
      <c r="I521" s="53">
        <v>65</v>
      </c>
      <c r="J521" s="72" t="s">
        <v>25</v>
      </c>
      <c r="K521" s="51" t="s">
        <v>25</v>
      </c>
      <c r="L521" s="51" t="s">
        <v>25</v>
      </c>
      <c r="M521" s="19"/>
    </row>
    <row r="522" spans="1:13" ht="15" thickBot="1" x14ac:dyDescent="0.35">
      <c r="A522" s="54"/>
      <c r="B522" s="55"/>
      <c r="C522" s="55"/>
      <c r="D522" s="55"/>
      <c r="E522" s="55"/>
      <c r="F522" s="56"/>
      <c r="G522" s="56"/>
      <c r="H522" s="56"/>
      <c r="I522" s="56"/>
      <c r="J522" s="57"/>
      <c r="K522" s="57"/>
      <c r="L522" s="57"/>
      <c r="M522" s="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80C6-6865-4119-9147-2E13CBBE518D}">
  <dimension ref="A1:BA19"/>
  <sheetViews>
    <sheetView topLeftCell="AQ1" workbookViewId="0">
      <selection activeCell="B1" sqref="B1:BA1"/>
    </sheetView>
  </sheetViews>
  <sheetFormatPr defaultRowHeight="14.4" x14ac:dyDescent="0.3"/>
  <cols>
    <col min="1" max="1" width="35.77734375" bestFit="1" customWidth="1"/>
  </cols>
  <sheetData>
    <row r="1" spans="1:53" x14ac:dyDescent="0.3">
      <c r="A1" t="s">
        <v>70</v>
      </c>
      <c r="B1" s="77" t="str">
        <f>AP_data_for_reference!$A3</f>
        <v>National</v>
      </c>
      <c r="C1" s="77" t="str">
        <f>AP_data_for_reference!$A13</f>
        <v>Alabama</v>
      </c>
      <c r="D1" s="77" t="str">
        <f>AP_data_for_reference!$A23</f>
        <v>Alaska</v>
      </c>
      <c r="E1" s="77" t="str">
        <f>AP_data_for_reference!$A33</f>
        <v>Arizona</v>
      </c>
      <c r="F1" s="77" t="str">
        <f>AP_data_for_reference!$A43</f>
        <v>Arkansas</v>
      </c>
      <c r="G1" s="77" t="str">
        <f>AP_data_for_reference!$A53</f>
        <v>California</v>
      </c>
      <c r="H1" s="77" t="str">
        <f>AP_data_for_reference!$A63</f>
        <v>Colorado</v>
      </c>
      <c r="I1" s="77" t="str">
        <f>AP_data_for_reference!$A73</f>
        <v>Connecticut</v>
      </c>
      <c r="J1" s="77" t="str">
        <f>AP_data_for_reference!$A83</f>
        <v>Delaware</v>
      </c>
      <c r="K1" s="77" t="str">
        <f>AP_data_for_reference!$A93</f>
        <v>District Of Columbia</v>
      </c>
      <c r="L1" s="77" t="str">
        <f>AP_data_for_reference!$A103</f>
        <v>Florida</v>
      </c>
      <c r="M1" s="77" t="str">
        <f>AP_data_for_reference!$A113</f>
        <v>Georgia</v>
      </c>
      <c r="N1" s="77" t="str">
        <f>AP_data_for_reference!$A123</f>
        <v>Hawaii</v>
      </c>
      <c r="O1" s="77" t="str">
        <f>AP_data_for_reference!$A133</f>
        <v>Idaho</v>
      </c>
      <c r="P1" s="77" t="str">
        <f>AP_data_for_reference!$A143</f>
        <v>Illinois</v>
      </c>
      <c r="Q1" s="77" t="str">
        <f>AP_data_for_reference!$A153</f>
        <v>Indiana</v>
      </c>
      <c r="R1" s="77" t="str">
        <f>AP_data_for_reference!$A163</f>
        <v>Iowa</v>
      </c>
      <c r="S1" s="77" t="str">
        <f>AP_data_for_reference!$A173</f>
        <v>Kansas</v>
      </c>
      <c r="T1" s="77" t="str">
        <f>AP_data_for_reference!$A183</f>
        <v>Kentucky</v>
      </c>
      <c r="U1" s="77" t="str">
        <f>AP_data_for_reference!$A193</f>
        <v>Louisiana</v>
      </c>
      <c r="V1" s="77" t="str">
        <f>AP_data_for_reference!$A203</f>
        <v>Maine</v>
      </c>
      <c r="W1" s="77" t="str">
        <f>AP_data_for_reference!$A213</f>
        <v>Maryland</v>
      </c>
      <c r="X1" s="77" t="str">
        <f>AP_data_for_reference!$A223</f>
        <v>Massachusetts</v>
      </c>
      <c r="Y1" s="77" t="str">
        <f>AP_data_for_reference!$A233</f>
        <v>Michigan</v>
      </c>
      <c r="Z1" s="77" t="str">
        <f>AP_data_for_reference!$A243</f>
        <v>Minnesota</v>
      </c>
      <c r="AA1" s="77" t="str">
        <f>AP_data_for_reference!$A253</f>
        <v>Mississippi</v>
      </c>
      <c r="AB1" s="77" t="str">
        <f>AP_data_for_reference!$A263</f>
        <v>Missouri</v>
      </c>
      <c r="AC1" s="77" t="str">
        <f>AP_data_for_reference!$A273</f>
        <v>Montana</v>
      </c>
      <c r="AD1" s="77" t="str">
        <f>AP_data_for_reference!$A283</f>
        <v>Nebraska</v>
      </c>
      <c r="AE1" s="77" t="str">
        <f>AP_data_for_reference!$A293</f>
        <v>Nevada</v>
      </c>
      <c r="AF1" s="77" t="str">
        <f>AP_data_for_reference!$A303</f>
        <v>New Hampshire</v>
      </c>
      <c r="AG1" s="77" t="str">
        <f>AP_data_for_reference!$A313</f>
        <v>New Jersey</v>
      </c>
      <c r="AH1" s="77" t="str">
        <f>AP_data_for_reference!$A323</f>
        <v>New Mexico</v>
      </c>
      <c r="AI1" s="77" t="str">
        <f>AP_data_for_reference!$A333</f>
        <v>New York</v>
      </c>
      <c r="AJ1" s="77" t="str">
        <f>AP_data_for_reference!$A343</f>
        <v>North Carolina</v>
      </c>
      <c r="AK1" s="77" t="str">
        <f>AP_data_for_reference!$A353</f>
        <v>North Dakota</v>
      </c>
      <c r="AL1" s="77" t="str">
        <f>AP_data_for_reference!$A363</f>
        <v>Ohio</v>
      </c>
      <c r="AM1" s="77" t="str">
        <f>AP_data_for_reference!$A373</f>
        <v>Oklahoma</v>
      </c>
      <c r="AN1" s="77" t="str">
        <f>AP_data_for_reference!$A383</f>
        <v>Oregon</v>
      </c>
      <c r="AO1" s="77" t="str">
        <f>AP_data_for_reference!$A393</f>
        <v>Pennsylvania</v>
      </c>
      <c r="AP1" s="77" t="str">
        <f>AP_data_for_reference!$A403</f>
        <v>Rhode Island</v>
      </c>
      <c r="AQ1" s="77" t="str">
        <f>AP_data_for_reference!$A413</f>
        <v>South Carolina</v>
      </c>
      <c r="AR1" s="77" t="str">
        <f>AP_data_for_reference!$A423</f>
        <v>South Dakota</v>
      </c>
      <c r="AS1" s="77" t="str">
        <f>AP_data_for_reference!$A433</f>
        <v>Tennessee</v>
      </c>
      <c r="AT1" s="77" t="str">
        <f>AP_data_for_reference!$A443</f>
        <v>Texas</v>
      </c>
      <c r="AU1" s="77" t="str">
        <f>AP_data_for_reference!$A453</f>
        <v>Utah</v>
      </c>
      <c r="AV1" s="77" t="str">
        <f>AP_data_for_reference!$A463</f>
        <v>Vermont</v>
      </c>
      <c r="AW1" s="77" t="str">
        <f>AP_data_for_reference!$A473</f>
        <v>Virginia</v>
      </c>
      <c r="AX1" s="77" t="str">
        <f>AP_data_for_reference!$A483</f>
        <v>Washington</v>
      </c>
      <c r="AY1" s="77" t="str">
        <f>AP_data_for_reference!$A493</f>
        <v>West Virginia</v>
      </c>
      <c r="AZ1" s="77" t="str">
        <f>AP_data_for_reference!$A503</f>
        <v>Wisconsin</v>
      </c>
      <c r="BA1" s="77" t="str">
        <f>AP_data_for_reference!$A513</f>
        <v>Wyoming</v>
      </c>
    </row>
    <row r="2" spans="1:53" x14ac:dyDescent="0.3">
      <c r="A2" t="s">
        <v>71</v>
      </c>
      <c r="B2" s="78">
        <f>AP_data_for_reference!$B4</f>
        <v>0.44</v>
      </c>
      <c r="C2" s="78">
        <f>AP_data_for_reference!$B14</f>
        <v>0.46</v>
      </c>
      <c r="D2" s="78">
        <f>AP_data_for_reference!$B24</f>
        <v>0.14000000000000001</v>
      </c>
      <c r="E2" s="78">
        <f>AP_data_for_reference!$B34</f>
        <v>0.37</v>
      </c>
      <c r="F2" s="78">
        <f>AP_data_for_reference!$B44</f>
        <v>0.46</v>
      </c>
      <c r="G2" s="78">
        <f>AP_data_for_reference!$B54</f>
        <v>0.43</v>
      </c>
      <c r="H2" s="78">
        <f>AP_data_for_reference!$B64</f>
        <v>0.4</v>
      </c>
      <c r="I2" s="78">
        <f>AP_data_for_reference!$B74</f>
        <v>0.48</v>
      </c>
      <c r="J2" s="78">
        <f>AP_data_for_reference!$B84</f>
        <v>0.49</v>
      </c>
      <c r="K2" s="78">
        <f>AP_data_for_reference!$B94</f>
        <v>0.67</v>
      </c>
      <c r="L2" s="78">
        <f>AP_data_for_reference!$B104</f>
        <v>0.51</v>
      </c>
      <c r="M2" s="78">
        <f>AP_data_for_reference!$B114</f>
        <v>0.56000000000000005</v>
      </c>
      <c r="N2" s="78">
        <f>AP_data_for_reference!$B124</f>
        <v>0.2</v>
      </c>
      <c r="O2" s="78">
        <f>AP_data_for_reference!$B134</f>
        <v>0.28999999999999998</v>
      </c>
      <c r="P2" s="78">
        <f>AP_data_for_reference!$B144</f>
        <v>0.53</v>
      </c>
      <c r="Q2" s="78">
        <f>AP_data_for_reference!$B154</f>
        <v>0.39</v>
      </c>
      <c r="R2" s="78">
        <f>AP_data_for_reference!$B164</f>
        <v>0.26</v>
      </c>
      <c r="S2" s="78">
        <f>AP_data_for_reference!$B174</f>
        <v>0.28000000000000003</v>
      </c>
      <c r="T2" s="78">
        <f>AP_data_for_reference!$B184</f>
        <v>0.37</v>
      </c>
      <c r="U2" s="78">
        <f>AP_data_for_reference!$B194</f>
        <v>0.35</v>
      </c>
      <c r="V2" s="78">
        <f>AP_data_for_reference!$B204</f>
        <v>0.42</v>
      </c>
      <c r="W2" s="78">
        <f>AP_data_for_reference!$B214</f>
        <v>0.51</v>
      </c>
      <c r="X2" s="78">
        <f>AP_data_for_reference!$B224</f>
        <v>0.45</v>
      </c>
      <c r="Y2" s="78">
        <f>AP_data_for_reference!$B234</f>
        <v>0.39</v>
      </c>
      <c r="Z2" s="78">
        <f>AP_data_for_reference!$B244</f>
        <v>0.21</v>
      </c>
      <c r="AA2" s="78">
        <f>AP_data_for_reference!$B254</f>
        <v>0.32</v>
      </c>
      <c r="AB2" s="78">
        <f>AP_data_for_reference!$B264</f>
        <v>0.37</v>
      </c>
      <c r="AC2" s="78">
        <f>AP_data_for_reference!$B274</f>
        <v>0.22</v>
      </c>
      <c r="AD2" s="78">
        <f>AP_data_for_reference!$B284</f>
        <v>0.24</v>
      </c>
      <c r="AE2" s="78">
        <f>AP_data_for_reference!$B294</f>
        <v>0.31</v>
      </c>
      <c r="AF2" s="78">
        <f>AP_data_for_reference!$B304</f>
        <v>0.31</v>
      </c>
      <c r="AG2" s="78">
        <f>AP_data_for_reference!$B314</f>
        <v>0.5</v>
      </c>
      <c r="AH2" s="78">
        <f>AP_data_for_reference!$B324</f>
        <v>0.37</v>
      </c>
      <c r="AI2" s="78">
        <f>AP_data_for_reference!$B334</f>
        <v>0.48</v>
      </c>
      <c r="AJ2" s="78">
        <f>AP_data_for_reference!$B344</f>
        <v>0.53</v>
      </c>
      <c r="AK2" s="78">
        <f>AP_data_for_reference!$B354</f>
        <v>0.21</v>
      </c>
      <c r="AL2" s="78">
        <f>AP_data_for_reference!$B364</f>
        <v>0.41</v>
      </c>
      <c r="AM2" s="78">
        <f>AP_data_for_reference!$B374</f>
        <v>0.36</v>
      </c>
      <c r="AN2" s="78">
        <f>AP_data_for_reference!$B384</f>
        <v>0.24</v>
      </c>
      <c r="AO2" s="78">
        <f>AP_data_for_reference!$B394</f>
        <v>0.41</v>
      </c>
      <c r="AP2" s="78">
        <f>AP_data_for_reference!$B404</f>
        <v>0.28999999999999998</v>
      </c>
      <c r="AQ2" s="78">
        <f>AP_data_for_reference!$B414</f>
        <v>0.44</v>
      </c>
      <c r="AR2" s="78">
        <f>AP_data_for_reference!$B424</f>
        <v>0.19</v>
      </c>
      <c r="AS2" s="78">
        <f>AP_data_for_reference!$B434</f>
        <v>0.42</v>
      </c>
      <c r="AT2" s="78">
        <f>AP_data_for_reference!$B444</f>
        <v>0.54</v>
      </c>
      <c r="AU2" s="78">
        <f>AP_data_for_reference!$B454</f>
        <v>0.28000000000000003</v>
      </c>
      <c r="AV2" s="78">
        <f>AP_data_for_reference!$B464</f>
        <v>0.24</v>
      </c>
      <c r="AW2" s="78">
        <f>AP_data_for_reference!$B474</f>
        <v>0.5</v>
      </c>
      <c r="AX2" s="78">
        <f>AP_data_for_reference!$B484</f>
        <v>0.33</v>
      </c>
      <c r="AY2" s="78">
        <f>AP_data_for_reference!$B494</f>
        <v>0.41</v>
      </c>
      <c r="AZ2" s="78">
        <f>AP_data_for_reference!$B504</f>
        <v>0.28000000000000003</v>
      </c>
      <c r="BA2" s="78">
        <f>AP_data_for_reference!$B514</f>
        <v>0.24</v>
      </c>
    </row>
    <row r="3" spans="1:53" x14ac:dyDescent="0.3">
      <c r="A3" t="s">
        <v>72</v>
      </c>
      <c r="B3" s="78">
        <f>AP_data_for_reference!$B5</f>
        <v>0.16</v>
      </c>
      <c r="C3" s="78">
        <f>AP_data_for_reference!$B15</f>
        <v>0.13</v>
      </c>
      <c r="D3" s="78">
        <f>AP_data_for_reference!$B25</f>
        <v>0.13</v>
      </c>
      <c r="E3" s="78">
        <f>AP_data_for_reference!$B35</f>
        <v>0.09</v>
      </c>
      <c r="F3" s="78">
        <f>AP_data_for_reference!$B45</f>
        <v>0.23</v>
      </c>
      <c r="G3" s="78">
        <f>AP_data_for_reference!$B55</f>
        <v>0.16</v>
      </c>
      <c r="H3" s="78">
        <f>AP_data_for_reference!$B65</f>
        <v>0.13</v>
      </c>
      <c r="I3" s="78">
        <f>AP_data_for_reference!$B75</f>
        <v>0.13</v>
      </c>
      <c r="J3" s="78">
        <f>AP_data_for_reference!$B85</f>
        <v>0.11</v>
      </c>
      <c r="K3" s="78">
        <f>AP_data_for_reference!$B95</f>
        <v>0.26</v>
      </c>
      <c r="L3" s="78">
        <f>AP_data_for_reference!$B105</f>
        <v>0.21</v>
      </c>
      <c r="M3" s="78">
        <f>AP_data_for_reference!$B115</f>
        <v>0.15</v>
      </c>
      <c r="N3" s="78">
        <f>AP_data_for_reference!$B125</f>
        <v>0.15</v>
      </c>
      <c r="O3" s="78">
        <f>AP_data_for_reference!$B135</f>
        <v>0.06</v>
      </c>
      <c r="P3" s="78">
        <f>AP_data_for_reference!$B145</f>
        <v>0.22</v>
      </c>
      <c r="Q3" s="78">
        <f>AP_data_for_reference!$B155</f>
        <v>0.13</v>
      </c>
      <c r="R3" s="78">
        <f>AP_data_for_reference!$B165</f>
        <v>7.0000000000000007E-2</v>
      </c>
      <c r="S3" s="78">
        <f>AP_data_for_reference!$B175</f>
        <v>0.04</v>
      </c>
      <c r="T3" s="78">
        <f>AP_data_for_reference!$B185</f>
        <v>0.12</v>
      </c>
      <c r="U3" s="78">
        <f>AP_data_for_reference!$B195</f>
        <v>0.15</v>
      </c>
      <c r="V3" s="78">
        <f>AP_data_for_reference!$B205</f>
        <v>0.21</v>
      </c>
      <c r="W3" s="78">
        <f>AP_data_for_reference!$B215</f>
        <v>0.15</v>
      </c>
      <c r="X3" s="78">
        <f>AP_data_for_reference!$B225</f>
        <v>0.15</v>
      </c>
      <c r="Y3" s="78">
        <f>AP_data_for_reference!$B235</f>
        <v>0.12</v>
      </c>
      <c r="Z3" s="78">
        <f>AP_data_for_reference!$B245</f>
        <v>0.09</v>
      </c>
      <c r="AA3" s="78">
        <f>AP_data_for_reference!$B255</f>
        <v>0.15</v>
      </c>
      <c r="AB3" s="78">
        <f>AP_data_for_reference!$B265</f>
        <v>0.11</v>
      </c>
      <c r="AC3" s="78">
        <f>AP_data_for_reference!$B275</f>
        <v>0.11</v>
      </c>
      <c r="AD3" s="78">
        <f>AP_data_for_reference!$B285</f>
        <v>0.06</v>
      </c>
      <c r="AE3" s="78">
        <f>AP_data_for_reference!$B295</f>
        <v>0.12</v>
      </c>
      <c r="AF3" s="78">
        <f>AP_data_for_reference!$B305</f>
        <v>0.11</v>
      </c>
      <c r="AG3" s="78">
        <f>AP_data_for_reference!$B315</f>
        <v>0.16</v>
      </c>
      <c r="AH3" s="78">
        <f>AP_data_for_reference!$B325</f>
        <v>0.11</v>
      </c>
      <c r="AI3" s="78">
        <f>AP_data_for_reference!$B335</f>
        <v>0.22</v>
      </c>
      <c r="AJ3" s="78">
        <f>AP_data_for_reference!$B345</f>
        <v>0.13</v>
      </c>
      <c r="AK3" s="78">
        <f>AP_data_for_reference!$B355</f>
        <v>0.09</v>
      </c>
      <c r="AL3" s="78">
        <f>AP_data_for_reference!$B365</f>
        <v>0.13</v>
      </c>
      <c r="AM3" s="78">
        <f>AP_data_for_reference!$B375</f>
        <v>0.09</v>
      </c>
      <c r="AN3" s="78">
        <f>AP_data_for_reference!$B385</f>
        <v>7.0000000000000007E-2</v>
      </c>
      <c r="AO3" s="78">
        <f>AP_data_for_reference!$B395</f>
        <v>0.09</v>
      </c>
      <c r="AP3" s="78">
        <f>AP_data_for_reference!$B405</f>
        <v>7.0000000000000007E-2</v>
      </c>
      <c r="AQ3" s="78">
        <f>AP_data_for_reference!$B415</f>
        <v>0.13</v>
      </c>
      <c r="AR3" s="78">
        <f>AP_data_for_reference!$B425</f>
        <v>0.06</v>
      </c>
      <c r="AS3" s="78">
        <f>AP_data_for_reference!$B435</f>
        <v>0.12</v>
      </c>
      <c r="AT3" s="78">
        <f>AP_data_for_reference!$B445</f>
        <v>0.19</v>
      </c>
      <c r="AU3" s="78">
        <f>AP_data_for_reference!$B455</f>
        <v>0.09</v>
      </c>
      <c r="AV3" s="78">
        <f>AP_data_for_reference!$B465</f>
        <v>0.22</v>
      </c>
      <c r="AW3" s="78">
        <f>AP_data_for_reference!$B475</f>
        <v>0.15</v>
      </c>
      <c r="AX3" s="78">
        <f>AP_data_for_reference!$B485</f>
        <v>7.0000000000000007E-2</v>
      </c>
      <c r="AY3" s="78">
        <f>AP_data_for_reference!$B495</f>
        <v>0.14000000000000001</v>
      </c>
      <c r="AZ3" s="78">
        <f>AP_data_for_reference!$B505</f>
        <v>0.12</v>
      </c>
      <c r="BA3" s="78">
        <f>AP_data_for_reference!$B515</f>
        <v>0.09</v>
      </c>
    </row>
    <row r="4" spans="1:53" x14ac:dyDescent="0.3">
      <c r="A4" t="s">
        <v>73</v>
      </c>
      <c r="B4" s="78">
        <f>AP_data_for_reference!$B6</f>
        <v>0.18</v>
      </c>
      <c r="C4" s="78">
        <f>AP_data_for_reference!$B16</f>
        <v>0.16</v>
      </c>
      <c r="D4" s="78">
        <f>AP_data_for_reference!$B26</f>
        <v>0.13</v>
      </c>
      <c r="E4" s="78">
        <f>AP_data_for_reference!$B36</f>
        <v>0.13</v>
      </c>
      <c r="F4" s="78">
        <f>AP_data_for_reference!$B46</f>
        <v>0.22</v>
      </c>
      <c r="G4" s="78">
        <f>AP_data_for_reference!$B56</f>
        <v>0.21</v>
      </c>
      <c r="H4" s="78">
        <f>AP_data_for_reference!$B66</f>
        <v>0.23</v>
      </c>
      <c r="I4" s="78">
        <f>AP_data_for_reference!$B76</f>
        <v>0.27</v>
      </c>
      <c r="J4" s="78">
        <f>AP_data_for_reference!$B86</f>
        <v>0.19</v>
      </c>
      <c r="K4" s="78">
        <f>AP_data_for_reference!$B96</f>
        <v>0.71</v>
      </c>
      <c r="L4" s="78">
        <f>AP_data_for_reference!$B106</f>
        <v>0.26</v>
      </c>
      <c r="M4" s="78">
        <f>AP_data_for_reference!$B116</f>
        <v>0.21</v>
      </c>
      <c r="N4" s="78">
        <f>AP_data_for_reference!$B126</f>
        <v>0.14000000000000001</v>
      </c>
      <c r="O4" s="78">
        <f>AP_data_for_reference!$B136</f>
        <v>0.1</v>
      </c>
      <c r="P4" s="78">
        <f>AP_data_for_reference!$B146</f>
        <v>0.22</v>
      </c>
      <c r="Q4" s="78">
        <f>AP_data_for_reference!$B156</f>
        <v>0.18</v>
      </c>
      <c r="R4" s="78">
        <f>AP_data_for_reference!$B166</f>
        <v>0.08</v>
      </c>
      <c r="S4" s="78">
        <f>AP_data_for_reference!$B176</f>
        <v>0.08</v>
      </c>
      <c r="T4" s="78">
        <f>AP_data_for_reference!$B186</f>
        <v>0.14000000000000001</v>
      </c>
      <c r="U4" s="78">
        <f>AP_data_for_reference!$B196</f>
        <v>0.13</v>
      </c>
      <c r="V4" s="78">
        <f>AP_data_for_reference!$B206</f>
        <v>0.14000000000000001</v>
      </c>
      <c r="W4" s="78">
        <f>AP_data_for_reference!$B216</f>
        <v>0.27</v>
      </c>
      <c r="X4" s="78">
        <f>AP_data_for_reference!$B226</f>
        <v>0.25</v>
      </c>
      <c r="Y4" s="78">
        <f>AP_data_for_reference!$B236</f>
        <v>0.16</v>
      </c>
      <c r="Z4" s="78">
        <f>AP_data_for_reference!$B246</f>
        <v>0.15</v>
      </c>
      <c r="AA4" s="78">
        <f>AP_data_for_reference!$B256</f>
        <v>0.11</v>
      </c>
      <c r="AB4" s="78">
        <f>AP_data_for_reference!$B266</f>
        <v>0.1</v>
      </c>
      <c r="AC4" s="78">
        <f>AP_data_for_reference!$B276</f>
        <v>0.12</v>
      </c>
      <c r="AD4" s="78">
        <f>AP_data_for_reference!$B286</f>
        <v>0.1</v>
      </c>
      <c r="AE4" s="78">
        <f>AP_data_for_reference!$B296</f>
        <v>0.15</v>
      </c>
      <c r="AF4" s="78">
        <f>AP_data_for_reference!$B306</f>
        <v>0.12</v>
      </c>
      <c r="AG4" s="78">
        <f>AP_data_for_reference!$B316</f>
        <v>0.22</v>
      </c>
      <c r="AH4" s="78">
        <f>AP_data_for_reference!$B326</f>
        <v>0.14000000000000001</v>
      </c>
      <c r="AI4" s="78">
        <f>AP_data_for_reference!$B336</f>
        <v>0.24</v>
      </c>
      <c r="AJ4" s="78">
        <f>AP_data_for_reference!$B346</f>
        <v>0.22</v>
      </c>
      <c r="AK4" s="78">
        <f>AP_data_for_reference!$B356</f>
        <v>0.12</v>
      </c>
      <c r="AL4" s="78">
        <f>AP_data_for_reference!$B366</f>
        <v>0.15</v>
      </c>
      <c r="AM4" s="78">
        <f>AP_data_for_reference!$B376</f>
        <v>0.09</v>
      </c>
      <c r="AN4" s="78">
        <f>AP_data_for_reference!$B386</f>
        <v>0.11</v>
      </c>
      <c r="AO4" s="78">
        <f>AP_data_for_reference!$B396</f>
        <v>0.15</v>
      </c>
      <c r="AP4" s="78">
        <f>AP_data_for_reference!$B406</f>
        <v>0.2</v>
      </c>
      <c r="AQ4" s="78">
        <f>AP_data_for_reference!$B416</f>
        <v>0.18</v>
      </c>
      <c r="AR4" s="78">
        <f>AP_data_for_reference!$B426</f>
        <v>0.09</v>
      </c>
      <c r="AS4" s="78">
        <f>AP_data_for_reference!$B436</f>
        <v>0.13</v>
      </c>
      <c r="AT4" s="78">
        <f>AP_data_for_reference!$B446</f>
        <v>0.21</v>
      </c>
      <c r="AU4" s="78">
        <f>AP_data_for_reference!$B456</f>
        <v>0.15</v>
      </c>
      <c r="AV4" s="78">
        <f>AP_data_for_reference!$B466</f>
        <v>0.15</v>
      </c>
      <c r="AW4" s="78">
        <f>AP_data_for_reference!$B476</f>
        <v>0.23</v>
      </c>
      <c r="AX4" s="78">
        <f>AP_data_for_reference!$B486</f>
        <v>0.13</v>
      </c>
      <c r="AY4" s="78">
        <f>AP_data_for_reference!$B496</f>
        <v>0.09</v>
      </c>
      <c r="AZ4" s="78">
        <f>AP_data_for_reference!$B506</f>
        <v>0.2</v>
      </c>
      <c r="BA4" s="78">
        <f>AP_data_for_reference!$B516</f>
        <v>0.1</v>
      </c>
    </row>
    <row r="5" spans="1:53" x14ac:dyDescent="0.3">
      <c r="A5" t="s">
        <v>81</v>
      </c>
      <c r="B5" s="78">
        <f>AP_data_for_reference!$B7</f>
        <v>0.1</v>
      </c>
      <c r="C5" s="78">
        <f>AP_data_for_reference!$B17</f>
        <v>7.0000000000000007E-2</v>
      </c>
      <c r="D5" s="78">
        <f>AP_data_for_reference!$B27</f>
        <v>0.06</v>
      </c>
      <c r="E5" s="78">
        <f>AP_data_for_reference!$B37</f>
        <v>0.06</v>
      </c>
      <c r="F5" s="78">
        <f>AP_data_for_reference!$B47</f>
        <v>0.13</v>
      </c>
      <c r="G5" s="78">
        <f>AP_data_for_reference!$B57</f>
        <v>0.1</v>
      </c>
      <c r="H5" s="78">
        <f>AP_data_for_reference!$B67</f>
        <v>0.15</v>
      </c>
      <c r="I5" s="78">
        <f>AP_data_for_reference!$B77</f>
        <v>0.11</v>
      </c>
      <c r="J5" s="78">
        <f>AP_data_for_reference!$B87</f>
        <v>0.08</v>
      </c>
      <c r="K5" s="78">
        <f>AP_data_for_reference!$B97</f>
        <v>0.19</v>
      </c>
      <c r="L5" s="78">
        <f>AP_data_for_reference!$B107</f>
        <v>0.11</v>
      </c>
      <c r="M5" s="78">
        <f>AP_data_for_reference!$B117</f>
        <v>0.1</v>
      </c>
      <c r="N5" s="78">
        <f>AP_data_for_reference!$B127</f>
        <v>0.11</v>
      </c>
      <c r="O5" s="78">
        <f>AP_data_for_reference!$B137</f>
        <v>0.08</v>
      </c>
      <c r="P5" s="78">
        <f>AP_data_for_reference!$B147</f>
        <v>0.11</v>
      </c>
      <c r="Q5" s="78">
        <f>AP_data_for_reference!$B157</f>
        <v>0.08</v>
      </c>
      <c r="R5" s="78">
        <f>AP_data_for_reference!$B167</f>
        <v>0.04</v>
      </c>
      <c r="S5" s="78">
        <f>AP_data_for_reference!$B177</f>
        <v>0.04</v>
      </c>
      <c r="T5" s="78">
        <f>AP_data_for_reference!$B187</f>
        <v>0.08</v>
      </c>
      <c r="U5" s="78">
        <f>AP_data_for_reference!$B197</f>
        <v>0.08</v>
      </c>
      <c r="V5" s="78">
        <f>AP_data_for_reference!$B207</f>
        <v>0.06</v>
      </c>
      <c r="W5" s="78">
        <f>AP_data_for_reference!$B217</f>
        <v>0.13</v>
      </c>
      <c r="X5" s="78">
        <f>AP_data_for_reference!$B227</f>
        <v>0.16</v>
      </c>
      <c r="Y5" s="78">
        <f>AP_data_for_reference!$B237</f>
        <v>0.05</v>
      </c>
      <c r="Z5" s="78">
        <f>AP_data_for_reference!$B247</f>
        <v>0.06</v>
      </c>
      <c r="AA5" s="78">
        <f>AP_data_for_reference!$B257</f>
        <v>7.0000000000000007E-2</v>
      </c>
      <c r="AB5" s="78">
        <f>AP_data_for_reference!$B267</f>
        <v>7.0000000000000007E-2</v>
      </c>
      <c r="AC5" s="78">
        <f>AP_data_for_reference!$B277</f>
        <v>0.05</v>
      </c>
      <c r="AD5" s="78">
        <f>AP_data_for_reference!$B287</f>
        <v>0.05</v>
      </c>
      <c r="AE5" s="78">
        <f>AP_data_for_reference!$B297</f>
        <v>0.06</v>
      </c>
      <c r="AF5" s="78">
        <f>AP_data_for_reference!$B307</f>
        <v>0.06</v>
      </c>
      <c r="AG5" s="78">
        <f>AP_data_for_reference!$B317</f>
        <v>0.11</v>
      </c>
      <c r="AH5" s="78">
        <f>AP_data_for_reference!$B327</f>
        <v>0.08</v>
      </c>
      <c r="AI5" s="78">
        <f>AP_data_for_reference!$B337</f>
        <v>0.17</v>
      </c>
      <c r="AJ5" s="78">
        <f>AP_data_for_reference!$B347</f>
        <v>0.09</v>
      </c>
      <c r="AK5" s="78">
        <f>AP_data_for_reference!$B357</f>
        <v>0.06</v>
      </c>
      <c r="AL5" s="78">
        <f>AP_data_for_reference!$B367</f>
        <v>7.0000000000000007E-2</v>
      </c>
      <c r="AM5" s="78">
        <f>AP_data_for_reference!$B377</f>
        <v>0.06</v>
      </c>
      <c r="AN5" s="78">
        <f>AP_data_for_reference!$B387</f>
        <v>0.06</v>
      </c>
      <c r="AO5" s="78">
        <f>AP_data_for_reference!$B397</f>
        <v>0.06</v>
      </c>
      <c r="AP5" s="78">
        <f>AP_data_for_reference!$B407</f>
        <v>0.11</v>
      </c>
      <c r="AQ5" s="78">
        <f>AP_data_for_reference!$B417</f>
        <v>0.05</v>
      </c>
      <c r="AR5" s="78">
        <f>AP_data_for_reference!$B427</f>
        <v>0.08</v>
      </c>
      <c r="AS5" s="78">
        <f>AP_data_for_reference!$B437</f>
        <v>7.0000000000000007E-2</v>
      </c>
      <c r="AT5" s="78">
        <f>AP_data_for_reference!$B447</f>
        <v>0.13</v>
      </c>
      <c r="AU5" s="78">
        <f>AP_data_for_reference!$B457</f>
        <v>0.06</v>
      </c>
      <c r="AV5" s="78">
        <f>AP_data_for_reference!$B467</f>
        <v>7.0000000000000007E-2</v>
      </c>
      <c r="AW5" s="78">
        <f>AP_data_for_reference!$B477</f>
        <v>0.1</v>
      </c>
      <c r="AX5" s="78">
        <f>AP_data_for_reference!$B487</f>
        <v>0.09</v>
      </c>
      <c r="AY5" s="78">
        <f>AP_data_for_reference!$B497</f>
        <v>0.05</v>
      </c>
      <c r="AZ5" s="78">
        <f>AP_data_for_reference!$B507</f>
        <v>0.06</v>
      </c>
      <c r="BA5" s="78" t="str">
        <f>AP_data_for_reference!$B517</f>
        <v>**</v>
      </c>
    </row>
    <row r="6" spans="1:53" x14ac:dyDescent="0.3">
      <c r="A6" t="s">
        <v>74</v>
      </c>
      <c r="B6" s="78">
        <f>AP_data_for_reference!$B8</f>
        <v>0.13</v>
      </c>
      <c r="C6" s="78">
        <f>AP_data_for_reference!$B18</f>
        <v>0.14000000000000001</v>
      </c>
      <c r="D6" s="78">
        <f>AP_data_for_reference!$B28</f>
        <v>0.02</v>
      </c>
      <c r="E6" s="78">
        <f>AP_data_for_reference!$B38</f>
        <v>0.04</v>
      </c>
      <c r="F6" s="78">
        <f>AP_data_for_reference!$B48</f>
        <v>0.49</v>
      </c>
      <c r="G6" s="78">
        <f>AP_data_for_reference!$B58</f>
        <v>0.15</v>
      </c>
      <c r="H6" s="78">
        <f>AP_data_for_reference!$B68</f>
        <v>0.13</v>
      </c>
      <c r="I6" s="78">
        <f>AP_data_for_reference!$B78</f>
        <v>0.21</v>
      </c>
      <c r="J6" s="78">
        <f>AP_data_for_reference!$B88</f>
        <v>0.15</v>
      </c>
      <c r="K6" s="78">
        <f>AP_data_for_reference!$B98</f>
        <v>0.71</v>
      </c>
      <c r="L6" s="78">
        <f>AP_data_for_reference!$B108</f>
        <v>0.44</v>
      </c>
      <c r="M6" s="78">
        <f>AP_data_for_reference!$B118</f>
        <v>0.4</v>
      </c>
      <c r="N6" s="78">
        <f>AP_data_for_reference!$B128</f>
        <v>0.15</v>
      </c>
      <c r="O6" s="78">
        <f>AP_data_for_reference!$B138</f>
        <v>0.1</v>
      </c>
      <c r="P6" s="78">
        <f>AP_data_for_reference!$B148</f>
        <v>0.5</v>
      </c>
      <c r="Q6" s="78">
        <f>AP_data_for_reference!$B158</f>
        <v>0.82</v>
      </c>
      <c r="R6" s="78">
        <f>AP_data_for_reference!$B168</f>
        <v>0.19</v>
      </c>
      <c r="S6" s="78">
        <f>AP_data_for_reference!$B178</f>
        <v>0.1</v>
      </c>
      <c r="T6" s="78" t="str">
        <f>AP_data_for_reference!$B188</f>
        <v>&gt;99%</v>
      </c>
      <c r="U6" s="78">
        <f>AP_data_for_reference!$B198</f>
        <v>0.15</v>
      </c>
      <c r="V6" s="78">
        <f>AP_data_for_reference!$B208</f>
        <v>0.26</v>
      </c>
      <c r="W6" s="78">
        <f>AP_data_for_reference!$B218</f>
        <v>0.56999999999999995</v>
      </c>
      <c r="X6" s="78">
        <f>AP_data_for_reference!$B228</f>
        <v>0.43</v>
      </c>
      <c r="Y6" s="78">
        <f>AP_data_for_reference!$B238</f>
        <v>0.13</v>
      </c>
      <c r="Z6" s="78">
        <f>AP_data_for_reference!$B248</f>
        <v>0.06</v>
      </c>
      <c r="AA6" s="78">
        <f>AP_data_for_reference!$B258</f>
        <v>0.32</v>
      </c>
      <c r="AB6" s="78">
        <f>AP_data_for_reference!$B268</f>
        <v>0.28000000000000003</v>
      </c>
      <c r="AC6" s="78">
        <f>AP_data_for_reference!$B278</f>
        <v>0.02</v>
      </c>
      <c r="AD6" s="78">
        <f>AP_data_for_reference!$B288</f>
        <v>0.04</v>
      </c>
      <c r="AE6" s="78">
        <f>AP_data_for_reference!$B298</f>
        <v>0.13</v>
      </c>
      <c r="AF6" s="78">
        <f>AP_data_for_reference!$B308</f>
        <v>0.28999999999999998</v>
      </c>
      <c r="AG6" s="78">
        <f>AP_data_for_reference!$B318</f>
        <v>0.73</v>
      </c>
      <c r="AH6" s="78">
        <f>AP_data_for_reference!$B328</f>
        <v>0.05</v>
      </c>
      <c r="AI6" s="78">
        <f>AP_data_for_reference!$B338</f>
        <v>0.25</v>
      </c>
      <c r="AJ6" s="78">
        <f>AP_data_for_reference!$B348</f>
        <v>0.13</v>
      </c>
      <c r="AK6" s="78">
        <f>AP_data_for_reference!$B358</f>
        <v>0.02</v>
      </c>
      <c r="AL6" s="78">
        <f>AP_data_for_reference!$B368</f>
        <v>0.96</v>
      </c>
      <c r="AM6" s="78">
        <f>AP_data_for_reference!$B378</f>
        <v>0.03</v>
      </c>
      <c r="AN6" s="78">
        <f>AP_data_for_reference!$B388</f>
        <v>0.09</v>
      </c>
      <c r="AO6" s="78">
        <f>AP_data_for_reference!$B398</f>
        <v>0.55000000000000004</v>
      </c>
      <c r="AP6" s="78">
        <f>AP_data_for_reference!$B408</f>
        <v>7.0000000000000007E-2</v>
      </c>
      <c r="AQ6" s="78">
        <f>AP_data_for_reference!$B418</f>
        <v>0.28999999999999998</v>
      </c>
      <c r="AR6" s="78">
        <f>AP_data_for_reference!$B428</f>
        <v>0.02</v>
      </c>
      <c r="AS6" s="78">
        <f>AP_data_for_reference!$B438</f>
        <v>0.52</v>
      </c>
      <c r="AT6" s="78">
        <f>AP_data_for_reference!$B448</f>
        <v>0.37</v>
      </c>
      <c r="AU6" s="78">
        <f>AP_data_for_reference!$B458</f>
        <v>0.11</v>
      </c>
      <c r="AV6" s="78" t="str">
        <f>AP_data_for_reference!$B468</f>
        <v>**</v>
      </c>
      <c r="AW6" s="78">
        <f>AP_data_for_reference!$B478</f>
        <v>0.4</v>
      </c>
      <c r="AX6" s="78">
        <f>AP_data_for_reference!$B488</f>
        <v>0.09</v>
      </c>
      <c r="AY6" s="78" t="str">
        <f>AP_data_for_reference!$B498</f>
        <v>**</v>
      </c>
      <c r="AZ6" s="78">
        <f>AP_data_for_reference!$B508</f>
        <v>0.15</v>
      </c>
      <c r="BA6" s="78">
        <f>AP_data_for_reference!$B518</f>
        <v>7.0000000000000007E-2</v>
      </c>
    </row>
    <row r="7" spans="1:53" x14ac:dyDescent="0.3">
      <c r="A7" t="s">
        <v>75</v>
      </c>
      <c r="B7" s="78">
        <f>AP_data_for_reference!$B9</f>
        <v>7.0000000000000007E-2</v>
      </c>
      <c r="C7" s="78">
        <f>AP_data_for_reference!$B19</f>
        <v>0.08</v>
      </c>
      <c r="D7" s="78">
        <f>AP_data_for_reference!$B29</f>
        <v>0.02</v>
      </c>
      <c r="E7" s="78">
        <f>AP_data_for_reference!$B39</f>
        <v>0.05</v>
      </c>
      <c r="F7" s="78">
        <f>AP_data_for_reference!$B49</f>
        <v>0.05</v>
      </c>
      <c r="G7" s="78">
        <f>AP_data_for_reference!$B59</f>
        <v>0.13</v>
      </c>
      <c r="H7" s="78">
        <f>AP_data_for_reference!$B69</f>
        <v>0.09</v>
      </c>
      <c r="I7" s="78">
        <f>AP_data_for_reference!$B79</f>
        <v>0.13</v>
      </c>
      <c r="J7" s="78" t="str">
        <f>AP_data_for_reference!$B89</f>
        <v>**</v>
      </c>
      <c r="K7" s="78" t="str">
        <f>AP_data_for_reference!$B99</f>
        <v>**</v>
      </c>
      <c r="L7" s="78">
        <f>AP_data_for_reference!$B109</f>
        <v>0.17</v>
      </c>
      <c r="M7" s="78">
        <f>AP_data_for_reference!$B119</f>
        <v>0.17</v>
      </c>
      <c r="N7" s="78">
        <f>AP_data_for_reference!$B129</f>
        <v>0.02</v>
      </c>
      <c r="O7" s="78">
        <f>AP_data_for_reference!$B139</f>
        <v>7.0000000000000007E-2</v>
      </c>
      <c r="P7" s="78">
        <f>AP_data_for_reference!$B149</f>
        <v>0.1</v>
      </c>
      <c r="Q7" s="78">
        <f>AP_data_for_reference!$B159</f>
        <v>0.15</v>
      </c>
      <c r="R7" s="78">
        <f>AP_data_for_reference!$B169</f>
        <v>0.02</v>
      </c>
      <c r="S7" s="78" t="str">
        <f>AP_data_for_reference!$B179</f>
        <v>**</v>
      </c>
      <c r="T7" s="78">
        <f>AP_data_for_reference!$B189</f>
        <v>0.06</v>
      </c>
      <c r="U7" s="78">
        <f>AP_data_for_reference!$B199</f>
        <v>0.12</v>
      </c>
      <c r="V7" s="78" t="str">
        <f>AP_data_for_reference!$B209</f>
        <v>**</v>
      </c>
      <c r="W7" s="78">
        <f>AP_data_for_reference!$B219</f>
        <v>0.14000000000000001</v>
      </c>
      <c r="X7" s="78">
        <f>AP_data_for_reference!$B229</f>
        <v>0.11</v>
      </c>
      <c r="Y7" s="78">
        <f>AP_data_for_reference!$B239</f>
        <v>0.11</v>
      </c>
      <c r="Z7" s="78">
        <f>AP_data_for_reference!$B249</f>
        <v>0.05</v>
      </c>
      <c r="AA7" s="78" t="str">
        <f>AP_data_for_reference!$B259</f>
        <v>**</v>
      </c>
      <c r="AB7" s="78">
        <f>AP_data_for_reference!$B269</f>
        <v>0.04</v>
      </c>
      <c r="AC7" s="78" t="str">
        <f>AP_data_for_reference!$B279</f>
        <v>**</v>
      </c>
      <c r="AD7" s="78">
        <f>AP_data_for_reference!$B289</f>
        <v>0.06</v>
      </c>
      <c r="AE7" s="78">
        <f>AP_data_for_reference!$B299</f>
        <v>0.06</v>
      </c>
      <c r="AF7" s="78" t="str">
        <f>AP_data_for_reference!$B309</f>
        <v>**</v>
      </c>
      <c r="AG7" s="78">
        <f>AP_data_for_reference!$B319</f>
        <v>0.1</v>
      </c>
      <c r="AH7" s="78">
        <f>AP_data_for_reference!$B329</f>
        <v>0.08</v>
      </c>
      <c r="AI7" s="78">
        <f>AP_data_for_reference!$B339</f>
        <v>0.09</v>
      </c>
      <c r="AJ7" s="78">
        <f>AP_data_for_reference!$B349</f>
        <v>0.13</v>
      </c>
      <c r="AK7" s="78" t="str">
        <f>AP_data_for_reference!$B359</f>
        <v>**</v>
      </c>
      <c r="AL7" s="78">
        <f>AP_data_for_reference!$B369</f>
        <v>0.1</v>
      </c>
      <c r="AM7" s="78">
        <f>AP_data_for_reference!$B379</f>
        <v>0.04</v>
      </c>
      <c r="AN7" s="78">
        <f>AP_data_for_reference!$B389</f>
        <v>0.06</v>
      </c>
      <c r="AO7" s="78">
        <f>AP_data_for_reference!$B399</f>
        <v>0.08</v>
      </c>
      <c r="AP7" s="78" t="str">
        <f>AP_data_for_reference!$B409</f>
        <v>**</v>
      </c>
      <c r="AQ7" s="78">
        <f>AP_data_for_reference!$B419</f>
        <v>0.13</v>
      </c>
      <c r="AR7" s="78" t="str">
        <f>AP_data_for_reference!$B429</f>
        <v>**</v>
      </c>
      <c r="AS7" s="78">
        <f>AP_data_for_reference!$B439</f>
        <v>0.11</v>
      </c>
      <c r="AT7" s="78">
        <f>AP_data_for_reference!$B449</f>
        <v>0.13</v>
      </c>
      <c r="AU7" s="78">
        <f>AP_data_for_reference!$B459</f>
        <v>0.03</v>
      </c>
      <c r="AV7" s="78" t="str">
        <f>AP_data_for_reference!$B469</f>
        <v>**</v>
      </c>
      <c r="AW7" s="78">
        <f>AP_data_for_reference!$B479</f>
        <v>0.1</v>
      </c>
      <c r="AX7" s="78">
        <f>AP_data_for_reference!$B489</f>
        <v>0.06</v>
      </c>
      <c r="AY7" s="78" t="str">
        <f>AP_data_for_reference!$B499</f>
        <v>**</v>
      </c>
      <c r="AZ7" s="78">
        <f>AP_data_for_reference!$B509</f>
        <v>0.2</v>
      </c>
      <c r="BA7" s="78" t="str">
        <f>AP_data_for_reference!$B519</f>
        <v>**</v>
      </c>
    </row>
    <row r="8" spans="1:53" x14ac:dyDescent="0.3">
      <c r="A8" t="s">
        <v>76</v>
      </c>
      <c r="B8" s="78">
        <f>AP_data_for_reference!$B10</f>
        <v>0.21</v>
      </c>
      <c r="C8" s="78">
        <f>AP_data_for_reference!$B20</f>
        <v>0.27</v>
      </c>
      <c r="D8" s="78">
        <f>AP_data_for_reference!$B30</f>
        <v>0.11</v>
      </c>
      <c r="E8" s="78">
        <f>AP_data_for_reference!$B40</f>
        <v>0.17</v>
      </c>
      <c r="F8" s="78">
        <f>AP_data_for_reference!$B50</f>
        <v>0.37</v>
      </c>
      <c r="G8" s="78">
        <f>AP_data_for_reference!$B60</f>
        <v>0.23</v>
      </c>
      <c r="H8" s="78">
        <f>AP_data_for_reference!$B70</f>
        <v>0.23</v>
      </c>
      <c r="I8" s="78">
        <f>AP_data_for_reference!$B80</f>
        <v>0.26</v>
      </c>
      <c r="J8" s="78">
        <f>AP_data_for_reference!$B90</f>
        <v>0.24</v>
      </c>
      <c r="K8" s="78">
        <f>AP_data_for_reference!$B100</f>
        <v>0.76</v>
      </c>
      <c r="L8" s="78">
        <f>AP_data_for_reference!$B110</f>
        <v>0.28000000000000003</v>
      </c>
      <c r="M8" s="78">
        <f>AP_data_for_reference!$B120</f>
        <v>0.24</v>
      </c>
      <c r="N8" s="78">
        <f>AP_data_for_reference!$B130</f>
        <v>0.28000000000000003</v>
      </c>
      <c r="O8" s="78">
        <f>AP_data_for_reference!$B140</f>
        <v>0.13</v>
      </c>
      <c r="P8" s="78">
        <f>AP_data_for_reference!$B150</f>
        <v>0.23</v>
      </c>
      <c r="Q8" s="78">
        <f>AP_data_for_reference!$B160</f>
        <v>0.17</v>
      </c>
      <c r="R8" s="78">
        <f>AP_data_for_reference!$B170</f>
        <v>0.1</v>
      </c>
      <c r="S8" s="78">
        <f>AP_data_for_reference!$B180</f>
        <v>0.08</v>
      </c>
      <c r="T8" s="78">
        <f>AP_data_for_reference!$B190</f>
        <v>0.18</v>
      </c>
      <c r="U8" s="78">
        <f>AP_data_for_reference!$B200</f>
        <v>0.22</v>
      </c>
      <c r="V8" s="78">
        <f>AP_data_for_reference!$B210</f>
        <v>0.25</v>
      </c>
      <c r="W8" s="78">
        <f>AP_data_for_reference!$B220</f>
        <v>0.3</v>
      </c>
      <c r="X8" s="78">
        <f>AP_data_for_reference!$B230</f>
        <v>0.3</v>
      </c>
      <c r="Y8" s="78">
        <f>AP_data_for_reference!$B240</f>
        <v>0.1</v>
      </c>
      <c r="Z8" s="78">
        <f>AP_data_for_reference!$B250</f>
        <v>0.13</v>
      </c>
      <c r="AA8" s="78">
        <f>AP_data_for_reference!$B260</f>
        <v>0.16</v>
      </c>
      <c r="AB8" s="78">
        <f>AP_data_for_reference!$B270</f>
        <v>0.13</v>
      </c>
      <c r="AC8" s="78">
        <f>AP_data_for_reference!$B280</f>
        <v>0.16</v>
      </c>
      <c r="AD8" s="78">
        <f>AP_data_for_reference!$B290</f>
        <v>0.12</v>
      </c>
      <c r="AE8" s="78">
        <f>AP_data_for_reference!$B300</f>
        <v>0.16</v>
      </c>
      <c r="AF8" s="78">
        <f>AP_data_for_reference!$B310</f>
        <v>0.14000000000000001</v>
      </c>
      <c r="AG8" s="78">
        <f>AP_data_for_reference!$B320</f>
        <v>0.39</v>
      </c>
      <c r="AH8" s="78">
        <f>AP_data_for_reference!$B330</f>
        <v>0.14000000000000001</v>
      </c>
      <c r="AI8" s="78">
        <f>AP_data_for_reference!$B340</f>
        <v>0.33</v>
      </c>
      <c r="AJ8" s="78">
        <f>AP_data_for_reference!$B350</f>
        <v>0.2</v>
      </c>
      <c r="AK8" s="78">
        <f>AP_data_for_reference!$B360</f>
        <v>0.12</v>
      </c>
      <c r="AL8" s="78">
        <f>AP_data_for_reference!$B370</f>
        <v>0.16</v>
      </c>
      <c r="AM8" s="78">
        <f>AP_data_for_reference!$B380</f>
        <v>0.11</v>
      </c>
      <c r="AN8" s="78">
        <f>AP_data_for_reference!$B390</f>
        <v>0.11</v>
      </c>
      <c r="AO8" s="78">
        <f>AP_data_for_reference!$B400</f>
        <v>0.15</v>
      </c>
      <c r="AP8" s="78">
        <f>AP_data_for_reference!$B410</f>
        <v>0.15</v>
      </c>
      <c r="AQ8" s="78">
        <f>AP_data_for_reference!$B420</f>
        <v>0.17</v>
      </c>
      <c r="AR8" s="78">
        <f>AP_data_for_reference!$B430</f>
        <v>0.08</v>
      </c>
      <c r="AS8" s="78">
        <f>AP_data_for_reference!$B440</f>
        <v>0.19</v>
      </c>
      <c r="AT8" s="78">
        <f>AP_data_for_reference!$B450</f>
        <v>0.28000000000000003</v>
      </c>
      <c r="AU8" s="78">
        <f>AP_data_for_reference!$B460</f>
        <v>0.18</v>
      </c>
      <c r="AV8" s="78">
        <f>AP_data_for_reference!$B470</f>
        <v>0.28999999999999998</v>
      </c>
      <c r="AW8" s="78">
        <f>AP_data_for_reference!$B480</f>
        <v>0.27</v>
      </c>
      <c r="AX8" s="78">
        <f>AP_data_for_reference!$B490</f>
        <v>0.14000000000000001</v>
      </c>
      <c r="AY8" s="78">
        <f>AP_data_for_reference!$B500</f>
        <v>0.1</v>
      </c>
      <c r="AZ8" s="78">
        <f>AP_data_for_reference!$B510</f>
        <v>0.17</v>
      </c>
      <c r="BA8" s="78">
        <f>AP_data_for_reference!$B520</f>
        <v>0.19</v>
      </c>
    </row>
    <row r="9" spans="1:53" x14ac:dyDescent="0.3">
      <c r="A9" t="s">
        <v>77</v>
      </c>
      <c r="B9" s="78">
        <f>AP_data_for_reference!$B11</f>
        <v>0</v>
      </c>
      <c r="C9" s="78">
        <f>AP_data_for_reference!$B21</f>
        <v>0</v>
      </c>
      <c r="D9" s="78">
        <f>AP_data_for_reference!$B31</f>
        <v>0</v>
      </c>
      <c r="E9" s="78">
        <f>AP_data_for_reference!$B41</f>
        <v>0</v>
      </c>
      <c r="F9" s="78">
        <f>AP_data_for_reference!$B51</f>
        <v>0</v>
      </c>
      <c r="G9" s="78">
        <f>AP_data_for_reference!$B61</f>
        <v>0</v>
      </c>
      <c r="H9" s="78">
        <f>AP_data_for_reference!$B71</f>
        <v>0</v>
      </c>
      <c r="I9" s="78">
        <f>AP_data_for_reference!$B81</f>
        <v>0</v>
      </c>
      <c r="J9" s="78">
        <f>AP_data_for_reference!$B91</f>
        <v>0</v>
      </c>
      <c r="K9" s="78">
        <f>AP_data_for_reference!$B101</f>
        <v>0</v>
      </c>
      <c r="L9" s="78">
        <f>AP_data_for_reference!$B111</f>
        <v>0</v>
      </c>
      <c r="M9" s="78">
        <f>AP_data_for_reference!$B121</f>
        <v>0</v>
      </c>
      <c r="N9" s="78">
        <f>AP_data_for_reference!$B131</f>
        <v>0</v>
      </c>
      <c r="O9" s="78">
        <f>AP_data_for_reference!$B141</f>
        <v>0</v>
      </c>
      <c r="P9" s="78">
        <f>AP_data_for_reference!$B151</f>
        <v>0</v>
      </c>
      <c r="Q9" s="78">
        <f>AP_data_for_reference!$B161</f>
        <v>0</v>
      </c>
      <c r="R9" s="78">
        <f>AP_data_for_reference!$B171</f>
        <v>0</v>
      </c>
      <c r="S9" s="78">
        <f>AP_data_for_reference!$B181</f>
        <v>0</v>
      </c>
      <c r="T9" s="78">
        <f>AP_data_for_reference!$B191</f>
        <v>0</v>
      </c>
      <c r="U9" s="78">
        <f>AP_data_for_reference!$B201</f>
        <v>0</v>
      </c>
      <c r="V9" s="78">
        <f>AP_data_for_reference!$B211</f>
        <v>0</v>
      </c>
      <c r="W9" s="78">
        <f>AP_data_for_reference!$B221</f>
        <v>0</v>
      </c>
      <c r="X9" s="78">
        <f>AP_data_for_reference!$B231</f>
        <v>0</v>
      </c>
      <c r="Y9" s="78">
        <f>AP_data_for_reference!$B241</f>
        <v>0</v>
      </c>
      <c r="Z9" s="78">
        <f>AP_data_for_reference!$B251</f>
        <v>0</v>
      </c>
      <c r="AA9" s="78">
        <f>AP_data_for_reference!$B261</f>
        <v>0</v>
      </c>
      <c r="AB9" s="78">
        <f>AP_data_for_reference!$B271</f>
        <v>0</v>
      </c>
      <c r="AC9" s="78">
        <f>AP_data_for_reference!$B281</f>
        <v>0</v>
      </c>
      <c r="AD9" s="78">
        <f>AP_data_for_reference!$B291</f>
        <v>0</v>
      </c>
      <c r="AE9" s="78">
        <f>AP_data_for_reference!$B301</f>
        <v>0</v>
      </c>
      <c r="AF9" s="78">
        <f>AP_data_for_reference!$B311</f>
        <v>0</v>
      </c>
      <c r="AG9" s="78">
        <f>AP_data_for_reference!$B321</f>
        <v>0</v>
      </c>
      <c r="AH9" s="78">
        <f>AP_data_for_reference!$B331</f>
        <v>0</v>
      </c>
      <c r="AI9" s="78">
        <f>AP_data_for_reference!$B341</f>
        <v>0</v>
      </c>
      <c r="AJ9" s="78">
        <f>AP_data_for_reference!$B351</f>
        <v>0</v>
      </c>
      <c r="AK9" s="78">
        <f>AP_data_for_reference!$B361</f>
        <v>0</v>
      </c>
      <c r="AL9" s="78">
        <f>AP_data_for_reference!$B371</f>
        <v>0</v>
      </c>
      <c r="AM9" s="78">
        <f>AP_data_for_reference!$B381</f>
        <v>0</v>
      </c>
      <c r="AN9" s="78">
        <f>AP_data_for_reference!$B391</f>
        <v>0</v>
      </c>
      <c r="AO9" s="78">
        <f>AP_data_for_reference!$B401</f>
        <v>0</v>
      </c>
      <c r="AP9" s="78">
        <f>AP_data_for_reference!$B411</f>
        <v>0</v>
      </c>
      <c r="AQ9" s="78">
        <f>AP_data_for_reference!$B421</f>
        <v>0</v>
      </c>
      <c r="AR9" s="78">
        <f>AP_data_for_reference!$B431</f>
        <v>0</v>
      </c>
      <c r="AS9" s="78">
        <f>AP_data_for_reference!$B441</f>
        <v>0</v>
      </c>
      <c r="AT9" s="78">
        <f>AP_data_for_reference!$B451</f>
        <v>0</v>
      </c>
      <c r="AU9" s="78">
        <f>AP_data_for_reference!$B461</f>
        <v>0</v>
      </c>
      <c r="AV9" s="78">
        <f>AP_data_for_reference!$B471</f>
        <v>0</v>
      </c>
      <c r="AW9" s="78">
        <f>AP_data_for_reference!$B481</f>
        <v>0</v>
      </c>
      <c r="AX9" s="78">
        <f>AP_data_for_reference!$B491</f>
        <v>0</v>
      </c>
      <c r="AY9" s="78">
        <f>AP_data_for_reference!$B501</f>
        <v>0</v>
      </c>
      <c r="AZ9" s="78">
        <f>AP_data_for_reference!$B511</f>
        <v>0</v>
      </c>
      <c r="BA9" s="78">
        <f>AP_data_for_reference!$B521</f>
        <v>0</v>
      </c>
    </row>
    <row r="10" spans="1:53" x14ac:dyDescent="0.3">
      <c r="A10" t="s">
        <v>78</v>
      </c>
      <c r="B10" s="77">
        <f>AP_data_for_reference!$F4</f>
        <v>318401</v>
      </c>
      <c r="C10" s="77">
        <f>AP_data_for_reference!$F14</f>
        <v>1410</v>
      </c>
      <c r="D10" s="77">
        <f>AP_data_for_reference!$F24</f>
        <v>263</v>
      </c>
      <c r="E10" s="77">
        <f>AP_data_for_reference!$F34</f>
        <v>3765</v>
      </c>
      <c r="F10" s="77">
        <f>AP_data_for_reference!$F44</f>
        <v>1028</v>
      </c>
      <c r="G10" s="77">
        <f>AP_data_for_reference!$F54</f>
        <v>84192</v>
      </c>
      <c r="H10" s="77">
        <f>AP_data_for_reference!$F64</f>
        <v>3278</v>
      </c>
      <c r="I10" s="77">
        <f>AP_data_for_reference!$F74</f>
        <v>3046</v>
      </c>
      <c r="J10" s="77">
        <f>AP_data_for_reference!$F84</f>
        <v>728</v>
      </c>
      <c r="K10" s="77">
        <f>AP_data_for_reference!$F94</f>
        <v>138</v>
      </c>
      <c r="L10" s="77">
        <f>AP_data_for_reference!$F104</f>
        <v>13065</v>
      </c>
      <c r="M10" s="77">
        <f>AP_data_for_reference!$F114</f>
        <v>12885</v>
      </c>
      <c r="N10" s="77">
        <f>AP_data_for_reference!$F124</f>
        <v>2594</v>
      </c>
      <c r="O10" s="77">
        <f>AP_data_for_reference!$F134</f>
        <v>329</v>
      </c>
      <c r="P10" s="77">
        <f>AP_data_for_reference!$F144</f>
        <v>15042</v>
      </c>
      <c r="Q10" s="77">
        <f>AP_data_for_reference!$F154</f>
        <v>2893</v>
      </c>
      <c r="R10" s="77">
        <f>AP_data_for_reference!$F164</f>
        <v>885</v>
      </c>
      <c r="S10" s="77">
        <f>AP_data_for_reference!$F174</f>
        <v>1035</v>
      </c>
      <c r="T10" s="77">
        <f>AP_data_for_reference!$F184</f>
        <v>1405</v>
      </c>
      <c r="U10" s="77">
        <f>AP_data_for_reference!$F194</f>
        <v>1147</v>
      </c>
      <c r="V10" s="77">
        <f>AP_data_for_reference!$F204</f>
        <v>314</v>
      </c>
      <c r="W10" s="77">
        <f>AP_data_for_reference!$F214</f>
        <v>8558</v>
      </c>
      <c r="X10" s="77">
        <f>AP_data_for_reference!$F224</f>
        <v>7075</v>
      </c>
      <c r="Y10" s="77">
        <f>AP_data_for_reference!$F234</f>
        <v>5460</v>
      </c>
      <c r="Z10" s="77">
        <f>AP_data_for_reference!$F244</f>
        <v>3588</v>
      </c>
      <c r="AA10" s="77">
        <f>AP_data_for_reference!$F254</f>
        <v>421</v>
      </c>
      <c r="AB10" s="77">
        <f>AP_data_for_reference!$F264</f>
        <v>1743</v>
      </c>
      <c r="AC10" s="77">
        <f>AP_data_for_reference!$F274</f>
        <v>86</v>
      </c>
      <c r="AD10" s="77">
        <f>AP_data_for_reference!$F284</f>
        <v>678</v>
      </c>
      <c r="AE10" s="77">
        <f>AP_data_for_reference!$F294</f>
        <v>2711</v>
      </c>
      <c r="AF10" s="77">
        <f>AP_data_for_reference!$F304</f>
        <v>487</v>
      </c>
      <c r="AG10" s="77">
        <f>AP_data_for_reference!$F314</f>
        <v>16888</v>
      </c>
      <c r="AH10" s="77">
        <f>AP_data_for_reference!$F324</f>
        <v>370</v>
      </c>
      <c r="AI10" s="77">
        <f>AP_data_for_reference!$F334</f>
        <v>29649</v>
      </c>
      <c r="AJ10" s="77">
        <f>AP_data_for_reference!$F344</f>
        <v>7257</v>
      </c>
      <c r="AK10" s="77">
        <f>AP_data_for_reference!$F354</f>
        <v>105</v>
      </c>
      <c r="AL10" s="77">
        <f>AP_data_for_reference!$F364</f>
        <v>4675</v>
      </c>
      <c r="AM10" s="77">
        <f>AP_data_for_reference!$F374</f>
        <v>1170</v>
      </c>
      <c r="AN10" s="77">
        <f>AP_data_for_reference!$F384</f>
        <v>1609</v>
      </c>
      <c r="AO10" s="77">
        <f>AP_data_for_reference!$F394</f>
        <v>7603</v>
      </c>
      <c r="AP10" s="77">
        <f>AP_data_for_reference!$F404</f>
        <v>279</v>
      </c>
      <c r="AQ10" s="77">
        <f>AP_data_for_reference!$F414</f>
        <v>1650</v>
      </c>
      <c r="AR10" s="77">
        <f>AP_data_for_reference!$F424</f>
        <v>114</v>
      </c>
      <c r="AS10" s="77">
        <f>AP_data_for_reference!$F434</f>
        <v>2447</v>
      </c>
      <c r="AT10" s="77">
        <f>AP_data_for_reference!$F444</f>
        <v>39631</v>
      </c>
      <c r="AU10" s="77">
        <f>AP_data_for_reference!$F454</f>
        <v>1041</v>
      </c>
      <c r="AV10" s="77">
        <f>AP_data_for_reference!$F464</f>
        <v>118</v>
      </c>
      <c r="AW10" s="77">
        <f>AP_data_for_reference!$F474</f>
        <v>12136</v>
      </c>
      <c r="AX10" s="77">
        <f>AP_data_for_reference!$F484</f>
        <v>8835</v>
      </c>
      <c r="AY10" s="77">
        <f>AP_data_for_reference!$F494</f>
        <v>191</v>
      </c>
      <c r="AZ10" s="77">
        <f>AP_data_for_reference!$F504</f>
        <v>2334</v>
      </c>
      <c r="BA10" s="77">
        <f>AP_data_for_reference!$F514</f>
        <v>50</v>
      </c>
    </row>
    <row r="11" spans="1:53" x14ac:dyDescent="0.3">
      <c r="A11" t="s">
        <v>79</v>
      </c>
      <c r="B11" s="77">
        <f>AP_data_for_reference!$F5</f>
        <v>559055</v>
      </c>
      <c r="C11" s="77">
        <f>AP_data_for_reference!$F15</f>
        <v>2046</v>
      </c>
      <c r="D11" s="77">
        <f>AP_data_for_reference!$F25</f>
        <v>259</v>
      </c>
      <c r="E11" s="77">
        <f>AP_data_for_reference!$F35</f>
        <v>12015</v>
      </c>
      <c r="F11" s="77">
        <f>AP_data_for_reference!$F45</f>
        <v>3632</v>
      </c>
      <c r="G11" s="77">
        <f>AP_data_for_reference!$F55</f>
        <v>135727</v>
      </c>
      <c r="H11" s="77">
        <f>AP_data_for_reference!$F65</f>
        <v>10242</v>
      </c>
      <c r="I11" s="77">
        <f>AP_data_for_reference!$F75</f>
        <v>4104</v>
      </c>
      <c r="J11" s="77">
        <f>AP_data_for_reference!$F85</f>
        <v>748</v>
      </c>
      <c r="K11" s="77">
        <f>AP_data_for_reference!$F95</f>
        <v>792</v>
      </c>
      <c r="L11" s="77">
        <f>AP_data_for_reference!$F105</f>
        <v>59451</v>
      </c>
      <c r="M11" s="77">
        <f>AP_data_for_reference!$F115</f>
        <v>11262</v>
      </c>
      <c r="N11" s="77">
        <f>AP_data_for_reference!$F125</f>
        <v>717</v>
      </c>
      <c r="O11" s="77">
        <f>AP_data_for_reference!$F135</f>
        <v>951</v>
      </c>
      <c r="P11" s="77">
        <f>AP_data_for_reference!$F145</f>
        <v>30666</v>
      </c>
      <c r="Q11" s="77">
        <f>AP_data_for_reference!$F155</f>
        <v>4485</v>
      </c>
      <c r="R11" s="77">
        <f>AP_data_for_reference!$F165</f>
        <v>1025</v>
      </c>
      <c r="S11" s="77">
        <f>AP_data_for_reference!$F175</f>
        <v>915</v>
      </c>
      <c r="T11" s="77">
        <f>AP_data_for_reference!$F185</f>
        <v>1564</v>
      </c>
      <c r="U11" s="77">
        <f>AP_data_for_reference!$F195</f>
        <v>2041</v>
      </c>
      <c r="V11" s="77">
        <f>AP_data_for_reference!$F205</f>
        <v>241</v>
      </c>
      <c r="W11" s="77">
        <f>AP_data_for_reference!$F215</f>
        <v>6268</v>
      </c>
      <c r="X11" s="77">
        <f>AP_data_for_reference!$F225</f>
        <v>7152</v>
      </c>
      <c r="Y11" s="77">
        <f>AP_data_for_reference!$F235</f>
        <v>3457</v>
      </c>
      <c r="Z11" s="77">
        <f>AP_data_for_reference!$F245</f>
        <v>2259</v>
      </c>
      <c r="AA11" s="77">
        <f>AP_data_for_reference!$F255</f>
        <v>662</v>
      </c>
      <c r="AB11" s="77">
        <f>AP_data_for_reference!$F265</f>
        <v>1661</v>
      </c>
      <c r="AC11" s="77">
        <f>AP_data_for_reference!$F275</f>
        <v>180</v>
      </c>
      <c r="AD11" s="77">
        <f>AP_data_for_reference!$F285</f>
        <v>946</v>
      </c>
      <c r="AE11" s="77">
        <f>AP_data_for_reference!$F295</f>
        <v>6810</v>
      </c>
      <c r="AF11" s="77">
        <f>AP_data_for_reference!$F305</f>
        <v>267</v>
      </c>
      <c r="AG11" s="77">
        <f>AP_data_for_reference!$F315</f>
        <v>14548</v>
      </c>
      <c r="AH11" s="77">
        <f>AP_data_for_reference!$F325</f>
        <v>5218</v>
      </c>
      <c r="AI11" s="77">
        <f>AP_data_for_reference!$F335</f>
        <v>36050</v>
      </c>
      <c r="AJ11" s="77">
        <f>AP_data_for_reference!$F345</f>
        <v>8610</v>
      </c>
      <c r="AK11" s="77">
        <f>AP_data_for_reference!$F355</f>
        <v>137</v>
      </c>
      <c r="AL11" s="77">
        <f>AP_data_for_reference!$F365</f>
        <v>3159</v>
      </c>
      <c r="AM11" s="77">
        <f>AP_data_for_reference!$F375</f>
        <v>2420</v>
      </c>
      <c r="AN11" s="77">
        <f>AP_data_for_reference!$F385</f>
        <v>2728</v>
      </c>
      <c r="AO11" s="77">
        <f>AP_data_for_reference!$F395</f>
        <v>4499</v>
      </c>
      <c r="AP11" s="77">
        <f>AP_data_for_reference!$F405</f>
        <v>678</v>
      </c>
      <c r="AQ11" s="77">
        <f>AP_data_for_reference!$F415</f>
        <v>2893</v>
      </c>
      <c r="AR11" s="77">
        <f>AP_data_for_reference!$F425</f>
        <v>151</v>
      </c>
      <c r="AS11" s="77">
        <f>AP_data_for_reference!$F435</f>
        <v>3656</v>
      </c>
      <c r="AT11" s="77">
        <f>AP_data_for_reference!$F445</f>
        <v>141208</v>
      </c>
      <c r="AU11" s="77">
        <f>AP_data_for_reference!$F455</f>
        <v>3450</v>
      </c>
      <c r="AV11" s="77">
        <f>AP_data_for_reference!$F465</f>
        <v>117</v>
      </c>
      <c r="AW11" s="77">
        <f>AP_data_for_reference!$F475</f>
        <v>7780</v>
      </c>
      <c r="AX11" s="77">
        <f>AP_data_for_reference!$F485</f>
        <v>5552</v>
      </c>
      <c r="AY11" s="77">
        <f>AP_data_for_reference!$F495</f>
        <v>196</v>
      </c>
      <c r="AZ11" s="77">
        <f>AP_data_for_reference!$F505</f>
        <v>3178</v>
      </c>
      <c r="BA11" s="77">
        <f>AP_data_for_reference!$F515</f>
        <v>282</v>
      </c>
    </row>
    <row r="12" spans="1:53" x14ac:dyDescent="0.3">
      <c r="A12" t="s">
        <v>80</v>
      </c>
      <c r="B12" s="77">
        <f>AP_data_for_reference!$F6</f>
        <v>1049910</v>
      </c>
      <c r="C12" s="77">
        <f>AP_data_for_reference!$F16</f>
        <v>14962</v>
      </c>
      <c r="D12" s="77">
        <f>AP_data_for_reference!$F26</f>
        <v>1775</v>
      </c>
      <c r="E12" s="77">
        <f>AP_data_for_reference!$F36</f>
        <v>14057</v>
      </c>
      <c r="F12" s="77">
        <f>AP_data_for_reference!$F46</f>
        <v>14772</v>
      </c>
      <c r="G12" s="77">
        <f>AP_data_for_reference!$F56</f>
        <v>74191</v>
      </c>
      <c r="H12" s="77">
        <f>AP_data_for_reference!$F66</f>
        <v>28958</v>
      </c>
      <c r="I12" s="77">
        <f>AP_data_for_reference!$F76</f>
        <v>17152</v>
      </c>
      <c r="J12" s="77">
        <f>AP_data_for_reference!$F86</f>
        <v>2916</v>
      </c>
      <c r="K12" s="77">
        <f>AP_data_for_reference!$F96</f>
        <v>903</v>
      </c>
      <c r="L12" s="77">
        <f>AP_data_for_reference!$F106</f>
        <v>75706</v>
      </c>
      <c r="M12" s="77">
        <f>AP_data_for_reference!$F116</f>
        <v>37551</v>
      </c>
      <c r="N12" s="77">
        <f>AP_data_for_reference!$F126</f>
        <v>598</v>
      </c>
      <c r="O12" s="77">
        <f>AP_data_for_reference!$F136</f>
        <v>5633</v>
      </c>
      <c r="P12" s="77">
        <f>AP_data_for_reference!$F146</f>
        <v>51620</v>
      </c>
      <c r="Q12" s="77">
        <f>AP_data_for_reference!$F156</f>
        <v>30294</v>
      </c>
      <c r="R12" s="77">
        <f>AP_data_for_reference!$F166</f>
        <v>7793</v>
      </c>
      <c r="S12" s="77">
        <f>AP_data_for_reference!$F176</f>
        <v>5470</v>
      </c>
      <c r="T12" s="77">
        <f>AP_data_for_reference!$F186</f>
        <v>18418</v>
      </c>
      <c r="U12" s="77">
        <f>AP_data_for_reference!$F196</f>
        <v>9977</v>
      </c>
      <c r="V12" s="77">
        <f>AP_data_for_reference!$F206</f>
        <v>5233</v>
      </c>
      <c r="W12" s="77">
        <f>AP_data_for_reference!$F216</f>
        <v>22119</v>
      </c>
      <c r="X12" s="77">
        <f>AP_data_for_reference!$F226</f>
        <v>32267</v>
      </c>
      <c r="Y12" s="77">
        <f>AP_data_for_reference!$F236</f>
        <v>37735</v>
      </c>
      <c r="Z12" s="77">
        <f>AP_data_for_reference!$F246</f>
        <v>23531</v>
      </c>
      <c r="AA12" s="77">
        <f>AP_data_for_reference!$F256</f>
        <v>5196</v>
      </c>
      <c r="AB12" s="77">
        <f>AP_data_for_reference!$F266</f>
        <v>14349</v>
      </c>
      <c r="AC12" s="77">
        <f>AP_data_for_reference!$F276</f>
        <v>3194</v>
      </c>
      <c r="AD12" s="77">
        <f>AP_data_for_reference!$F286</f>
        <v>5396</v>
      </c>
      <c r="AE12" s="77">
        <f>AP_data_for_reference!$F296</f>
        <v>5854</v>
      </c>
      <c r="AF12" s="77">
        <f>AP_data_for_reference!$F306</f>
        <v>4093</v>
      </c>
      <c r="AG12" s="77">
        <f>AP_data_for_reference!$F316</f>
        <v>29605</v>
      </c>
      <c r="AH12" s="77">
        <f>AP_data_for_reference!$F326</f>
        <v>2492</v>
      </c>
      <c r="AI12" s="77">
        <f>AP_data_for_reference!$F336</f>
        <v>63196</v>
      </c>
      <c r="AJ12" s="77">
        <f>AP_data_for_reference!$F346</f>
        <v>38949</v>
      </c>
      <c r="AK12" s="77">
        <f>AP_data_for_reference!$F356</f>
        <v>2357</v>
      </c>
      <c r="AL12" s="77">
        <f>AP_data_for_reference!$F366</f>
        <v>40220</v>
      </c>
      <c r="AM12" s="77">
        <f>AP_data_for_reference!$F376</f>
        <v>6583</v>
      </c>
      <c r="AN12" s="77">
        <f>AP_data_for_reference!$F386</f>
        <v>9923</v>
      </c>
      <c r="AO12" s="77">
        <f>AP_data_for_reference!$F396</f>
        <v>40970</v>
      </c>
      <c r="AP12" s="77">
        <f>AP_data_for_reference!$F406</f>
        <v>3734</v>
      </c>
      <c r="AQ12" s="77">
        <f>AP_data_for_reference!$F416</f>
        <v>19048</v>
      </c>
      <c r="AR12" s="77">
        <f>AP_data_for_reference!$F426</f>
        <v>2132</v>
      </c>
      <c r="AS12" s="77">
        <f>AP_data_for_reference!$F436</f>
        <v>20467</v>
      </c>
      <c r="AT12" s="77">
        <f>AP_data_for_reference!$F446</f>
        <v>82673</v>
      </c>
      <c r="AU12" s="77">
        <f>AP_data_for_reference!$F456</f>
        <v>21748</v>
      </c>
      <c r="AV12" s="77">
        <f>AP_data_for_reference!$F466</f>
        <v>2444</v>
      </c>
      <c r="AW12" s="77">
        <f>AP_data_for_reference!$F476</f>
        <v>33581</v>
      </c>
      <c r="AX12" s="77">
        <f>AP_data_for_reference!$F486</f>
        <v>21053</v>
      </c>
      <c r="AY12" s="77">
        <f>AP_data_for_reference!$F496</f>
        <v>4856</v>
      </c>
      <c r="AZ12" s="77">
        <f>AP_data_for_reference!$F506</f>
        <v>30368</v>
      </c>
      <c r="BA12" s="77">
        <f>AP_data_for_reference!$F516</f>
        <v>1798</v>
      </c>
    </row>
    <row r="13" spans="1:53" x14ac:dyDescent="0.3">
      <c r="A13" t="s">
        <v>82</v>
      </c>
      <c r="B13" s="77">
        <f>AP_data_for_reference!$F7</f>
        <v>176225</v>
      </c>
      <c r="C13" s="77">
        <f>AP_data_for_reference!$F17</f>
        <v>3543</v>
      </c>
      <c r="D13" s="77">
        <f>AP_data_for_reference!$F27</f>
        <v>52</v>
      </c>
      <c r="E13" s="77">
        <f>AP_data_for_reference!$F37</f>
        <v>1038</v>
      </c>
      <c r="F13" s="77">
        <f>AP_data_for_reference!$F47</f>
        <v>2587</v>
      </c>
      <c r="G13" s="77">
        <f>AP_data_for_reference!$F57</f>
        <v>8150</v>
      </c>
      <c r="H13" s="77">
        <f>AP_data_for_reference!$F67</f>
        <v>1498</v>
      </c>
      <c r="I13" s="77">
        <f>AP_data_for_reference!$F77</f>
        <v>1761</v>
      </c>
      <c r="J13" s="77">
        <f>AP_data_for_reference!$F87</f>
        <v>818</v>
      </c>
      <c r="K13" s="77">
        <f>AP_data_for_reference!$F97</f>
        <v>1783</v>
      </c>
      <c r="L13" s="77">
        <f>AP_data_for_reference!$F107</f>
        <v>18221</v>
      </c>
      <c r="M13" s="77">
        <f>AP_data_for_reference!$F117</f>
        <v>15864</v>
      </c>
      <c r="N13" s="77">
        <f>AP_data_for_reference!$F127</f>
        <v>58</v>
      </c>
      <c r="O13" s="77">
        <f>AP_data_for_reference!$F137</f>
        <v>83</v>
      </c>
      <c r="P13" s="77">
        <f>AP_data_for_reference!$F147</f>
        <v>8560</v>
      </c>
      <c r="Q13" s="77">
        <f>AP_data_for_reference!$F157</f>
        <v>2701</v>
      </c>
      <c r="R13" s="77">
        <f>AP_data_for_reference!$F167</f>
        <v>374</v>
      </c>
      <c r="S13" s="77">
        <f>AP_data_for_reference!$F177</f>
        <v>274</v>
      </c>
      <c r="T13" s="77">
        <f>AP_data_for_reference!$F187</f>
        <v>1363</v>
      </c>
      <c r="U13" s="77">
        <f>AP_data_for_reference!$F197</f>
        <v>5816</v>
      </c>
      <c r="V13" s="77">
        <f>AP_data_for_reference!$F207</f>
        <v>118</v>
      </c>
      <c r="W13" s="77">
        <f>AP_data_for_reference!$F217</f>
        <v>9234</v>
      </c>
      <c r="X13" s="77">
        <f>AP_data_for_reference!$F227</f>
        <v>3327</v>
      </c>
      <c r="Y13" s="77">
        <f>AP_data_for_reference!$F237</f>
        <v>2778</v>
      </c>
      <c r="Z13" s="77">
        <f>AP_data_for_reference!$F247</f>
        <v>1843</v>
      </c>
      <c r="AA13" s="77">
        <f>AP_data_for_reference!$F257</f>
        <v>3422</v>
      </c>
      <c r="AB13" s="77">
        <f>AP_data_for_reference!$F267</f>
        <v>1969</v>
      </c>
      <c r="AC13" s="77">
        <f>AP_data_for_reference!$F277</f>
        <v>18</v>
      </c>
      <c r="AD13" s="77">
        <f>AP_data_for_reference!$F287</f>
        <v>295</v>
      </c>
      <c r="AE13" s="77">
        <f>AP_data_for_reference!$F297</f>
        <v>979</v>
      </c>
      <c r="AF13" s="77">
        <f>AP_data_for_reference!$F307</f>
        <v>55</v>
      </c>
      <c r="AG13" s="77">
        <f>AP_data_for_reference!$F317</f>
        <v>4600</v>
      </c>
      <c r="AH13" s="77">
        <f>AP_data_for_reference!$F327</f>
        <v>122</v>
      </c>
      <c r="AI13" s="77">
        <f>AP_data_for_reference!$F337</f>
        <v>16986</v>
      </c>
      <c r="AJ13" s="77">
        <f>AP_data_for_reference!$F347</f>
        <v>7779</v>
      </c>
      <c r="AK13" s="77">
        <f>AP_data_for_reference!$F357</f>
        <v>104</v>
      </c>
      <c r="AL13" s="77">
        <f>AP_data_for_reference!$F367</f>
        <v>4289</v>
      </c>
      <c r="AM13" s="77">
        <f>AP_data_for_reference!$F377</f>
        <v>709</v>
      </c>
      <c r="AN13" s="77">
        <f>AP_data_for_reference!$F387</f>
        <v>203</v>
      </c>
      <c r="AO13" s="77">
        <f>AP_data_for_reference!$F397</f>
        <v>3439</v>
      </c>
      <c r="AP13" s="77">
        <f>AP_data_for_reference!$F407</f>
        <v>353</v>
      </c>
      <c r="AQ13" s="77">
        <f>AP_data_for_reference!$F417</f>
        <v>3273</v>
      </c>
      <c r="AR13" s="77">
        <f>AP_data_for_reference!$F427</f>
        <v>98</v>
      </c>
      <c r="AS13" s="77">
        <f>AP_data_for_reference!$F437</f>
        <v>3695</v>
      </c>
      <c r="AT13" s="77">
        <f>AP_data_for_reference!$F447</f>
        <v>22810</v>
      </c>
      <c r="AU13" s="77">
        <f>AP_data_for_reference!$F457</f>
        <v>213</v>
      </c>
      <c r="AV13" s="77">
        <f>AP_data_for_reference!$F467</f>
        <v>43</v>
      </c>
      <c r="AW13" s="77">
        <f>AP_data_for_reference!$F477</f>
        <v>6453</v>
      </c>
      <c r="AX13" s="77">
        <f>AP_data_for_reference!$F487</f>
        <v>1321</v>
      </c>
      <c r="AY13" s="77">
        <f>AP_data_for_reference!$F497</f>
        <v>117</v>
      </c>
      <c r="AZ13" s="77">
        <f>AP_data_for_reference!$F507</f>
        <v>1023</v>
      </c>
      <c r="BA13" s="77">
        <f>AP_data_for_reference!$F517</f>
        <v>13</v>
      </c>
    </row>
    <row r="14" spans="1:53" x14ac:dyDescent="0.3">
      <c r="A14" t="s">
        <v>83</v>
      </c>
      <c r="B14" s="77">
        <f>AP_data_for_reference!$F8</f>
        <v>15783</v>
      </c>
      <c r="C14" s="77">
        <f>AP_data_for_reference!$F18</f>
        <v>291</v>
      </c>
      <c r="D14" s="77">
        <f>AP_data_for_reference!$F28</f>
        <v>112</v>
      </c>
      <c r="E14" s="77">
        <f>AP_data_for_reference!$F38</f>
        <v>481</v>
      </c>
      <c r="F14" s="77">
        <f>AP_data_for_reference!$F48</f>
        <v>359</v>
      </c>
      <c r="G14" s="77">
        <f>AP_data_for_reference!$F58</f>
        <v>1195</v>
      </c>
      <c r="H14" s="77">
        <f>AP_data_for_reference!$F68</f>
        <v>234</v>
      </c>
      <c r="I14" s="77">
        <f>AP_data_for_reference!$F78</f>
        <v>76</v>
      </c>
      <c r="J14" s="77">
        <f>AP_data_for_reference!$F88</f>
        <v>30</v>
      </c>
      <c r="K14" s="77">
        <f>AP_data_for_reference!$F98</f>
        <v>17</v>
      </c>
      <c r="L14" s="77">
        <f>AP_data_for_reference!$F108</f>
        <v>1062</v>
      </c>
      <c r="M14" s="77">
        <f>AP_data_for_reference!$F118</f>
        <v>413</v>
      </c>
      <c r="N14" s="77">
        <f>AP_data_for_reference!$F128</f>
        <v>16</v>
      </c>
      <c r="O14" s="77">
        <f>AP_data_for_reference!$F138</f>
        <v>99</v>
      </c>
      <c r="P14" s="77">
        <f>AP_data_for_reference!$F148</f>
        <v>617</v>
      </c>
      <c r="Q14" s="77">
        <f>AP_data_for_reference!$F158</f>
        <v>449</v>
      </c>
      <c r="R14" s="77">
        <f>AP_data_for_reference!$F168</f>
        <v>85</v>
      </c>
      <c r="S14" s="77">
        <f>AP_data_for_reference!$F178</f>
        <v>88</v>
      </c>
      <c r="T14" s="77">
        <f>AP_data_for_reference!$F188</f>
        <v>251</v>
      </c>
      <c r="U14" s="77">
        <f>AP_data_for_reference!$F198</f>
        <v>183</v>
      </c>
      <c r="V14" s="77">
        <f>AP_data_for_reference!$F208</f>
        <v>79</v>
      </c>
      <c r="W14" s="77">
        <f>AP_data_for_reference!$F218</f>
        <v>293</v>
      </c>
      <c r="X14" s="77">
        <f>AP_data_for_reference!$F228</f>
        <v>234</v>
      </c>
      <c r="Y14" s="77">
        <f>AP_data_for_reference!$F238</f>
        <v>281</v>
      </c>
      <c r="Z14" s="77">
        <f>AP_data_for_reference!$F248</f>
        <v>218</v>
      </c>
      <c r="AA14" s="77">
        <f>AP_data_for_reference!$F258</f>
        <v>102</v>
      </c>
      <c r="AB14" s="77">
        <f>AP_data_for_reference!$F268</f>
        <v>236</v>
      </c>
      <c r="AC14" s="77">
        <f>AP_data_for_reference!$F278</f>
        <v>66</v>
      </c>
      <c r="AD14" s="77">
        <f>AP_data_for_reference!$F288</f>
        <v>41</v>
      </c>
      <c r="AE14" s="77">
        <f>AP_data_for_reference!$F298</f>
        <v>138</v>
      </c>
      <c r="AF14" s="77">
        <f>AP_data_for_reference!$F308</f>
        <v>34</v>
      </c>
      <c r="AG14" s="77">
        <f>AP_data_for_reference!$F318</f>
        <v>279</v>
      </c>
      <c r="AH14" s="77">
        <f>AP_data_for_reference!$F328</f>
        <v>406</v>
      </c>
      <c r="AI14" s="77">
        <f>AP_data_for_reference!$F338</f>
        <v>1218</v>
      </c>
      <c r="AJ14" s="77">
        <f>AP_data_for_reference!$F348</f>
        <v>518</v>
      </c>
      <c r="AK14" s="77">
        <f>AP_data_for_reference!$F358</f>
        <v>50</v>
      </c>
      <c r="AL14" s="77">
        <f>AP_data_for_reference!$F368</f>
        <v>477</v>
      </c>
      <c r="AM14" s="77">
        <f>AP_data_for_reference!$F378</f>
        <v>587</v>
      </c>
      <c r="AN14" s="77">
        <f>AP_data_for_reference!$F388</f>
        <v>176</v>
      </c>
      <c r="AO14" s="77">
        <f>AP_data_for_reference!$F398</f>
        <v>364</v>
      </c>
      <c r="AP14" s="77">
        <f>AP_data_for_reference!$F408</f>
        <v>19</v>
      </c>
      <c r="AQ14" s="77">
        <f>AP_data_for_reference!$F418</f>
        <v>233</v>
      </c>
      <c r="AR14" s="77">
        <f>AP_data_for_reference!$F428</f>
        <v>39</v>
      </c>
      <c r="AS14" s="77">
        <f>AP_data_for_reference!$F438</f>
        <v>263</v>
      </c>
      <c r="AT14" s="77">
        <f>AP_data_for_reference!$F448</f>
        <v>1969</v>
      </c>
      <c r="AU14" s="77">
        <f>AP_data_for_reference!$F458</f>
        <v>280</v>
      </c>
      <c r="AV14" s="77">
        <f>AP_data_for_reference!$F468</f>
        <v>31</v>
      </c>
      <c r="AW14" s="77">
        <f>AP_data_for_reference!$F478</f>
        <v>309</v>
      </c>
      <c r="AX14" s="77">
        <f>AP_data_for_reference!$F488</f>
        <v>324</v>
      </c>
      <c r="AY14" s="77">
        <f>AP_data_for_reference!$F498</f>
        <v>69</v>
      </c>
      <c r="AZ14" s="77">
        <f>AP_data_for_reference!$F508</f>
        <v>345</v>
      </c>
      <c r="BA14" s="77">
        <f>AP_data_for_reference!$F518</f>
        <v>47</v>
      </c>
    </row>
    <row r="15" spans="1:53" x14ac:dyDescent="0.3">
      <c r="A15" t="s">
        <v>84</v>
      </c>
      <c r="B15" s="77">
        <f>AP_data_for_reference!$F9</f>
        <v>3558</v>
      </c>
      <c r="C15" s="77">
        <f>AP_data_for_reference!$F19</f>
        <v>21</v>
      </c>
      <c r="D15" s="77">
        <f>AP_data_for_reference!$F29</f>
        <v>20</v>
      </c>
      <c r="E15" s="77">
        <f>AP_data_for_reference!$F39</f>
        <v>67</v>
      </c>
      <c r="F15" s="77">
        <f>AP_data_for_reference!$F49</f>
        <v>55</v>
      </c>
      <c r="G15" s="77">
        <f>AP_data_for_reference!$F59</f>
        <v>920</v>
      </c>
      <c r="H15" s="77">
        <f>AP_data_for_reference!$F69</f>
        <v>66</v>
      </c>
      <c r="I15" s="77">
        <f>AP_data_for_reference!$F79</f>
        <v>18</v>
      </c>
      <c r="J15" s="77" t="str">
        <f>AP_data_for_reference!$F89</f>
        <v>**</v>
      </c>
      <c r="K15" s="77" t="str">
        <f>AP_data_for_reference!$F99</f>
        <v>**</v>
      </c>
      <c r="L15" s="77">
        <f>AP_data_for_reference!$F109</f>
        <v>287</v>
      </c>
      <c r="M15" s="77">
        <f>AP_data_for_reference!$F119</f>
        <v>89</v>
      </c>
      <c r="N15" s="77">
        <f>AP_data_for_reference!$F129</f>
        <v>189</v>
      </c>
      <c r="O15" s="77">
        <f>AP_data_for_reference!$F139</f>
        <v>19</v>
      </c>
      <c r="P15" s="77">
        <f>AP_data_for_reference!$F149</f>
        <v>65</v>
      </c>
      <c r="Q15" s="77">
        <f>AP_data_for_reference!$F159</f>
        <v>36</v>
      </c>
      <c r="R15" s="77">
        <f>AP_data_for_reference!$F169</f>
        <v>12</v>
      </c>
      <c r="S15" s="77" t="str">
        <f>AP_data_for_reference!$F179</f>
        <v>**</v>
      </c>
      <c r="T15" s="77">
        <f>AP_data_for_reference!$F189</f>
        <v>17</v>
      </c>
      <c r="U15" s="77">
        <f>AP_data_for_reference!$F199</f>
        <v>25</v>
      </c>
      <c r="V15" s="77" t="str">
        <f>AP_data_for_reference!$F209</f>
        <v>**</v>
      </c>
      <c r="W15" s="77">
        <f>AP_data_for_reference!$F219</f>
        <v>48</v>
      </c>
      <c r="X15" s="77">
        <f>AP_data_for_reference!$F229</f>
        <v>23</v>
      </c>
      <c r="Y15" s="77">
        <f>AP_data_for_reference!$F239</f>
        <v>34</v>
      </c>
      <c r="Z15" s="77">
        <f>AP_data_for_reference!$F249</f>
        <v>14</v>
      </c>
      <c r="AA15" s="77" t="str">
        <f>AP_data_for_reference!$F259</f>
        <v>**</v>
      </c>
      <c r="AB15" s="77">
        <f>AP_data_for_reference!$F269</f>
        <v>31</v>
      </c>
      <c r="AC15" s="77" t="str">
        <f>AP_data_for_reference!$F279</f>
        <v>**</v>
      </c>
      <c r="AD15" s="77">
        <f>AP_data_for_reference!$F289</f>
        <v>12</v>
      </c>
      <c r="AE15" s="77">
        <f>AP_data_for_reference!$F299</f>
        <v>116</v>
      </c>
      <c r="AF15" s="77" t="str">
        <f>AP_data_for_reference!$F309</f>
        <v>**</v>
      </c>
      <c r="AG15" s="77">
        <f>AP_data_for_reference!$F319</f>
        <v>63</v>
      </c>
      <c r="AH15" s="77">
        <f>AP_data_for_reference!$F329</f>
        <v>11</v>
      </c>
      <c r="AI15" s="77">
        <f>AP_data_for_reference!$F339</f>
        <v>171</v>
      </c>
      <c r="AJ15" s="77">
        <f>AP_data_for_reference!$F349</f>
        <v>70</v>
      </c>
      <c r="AK15" s="77" t="str">
        <f>AP_data_for_reference!$F359</f>
        <v>**</v>
      </c>
      <c r="AL15" s="77">
        <f>AP_data_for_reference!$F369</f>
        <v>44</v>
      </c>
      <c r="AM15" s="77">
        <f>AP_data_for_reference!$F379</f>
        <v>25</v>
      </c>
      <c r="AN15" s="77">
        <f>AP_data_for_reference!$F389</f>
        <v>68</v>
      </c>
      <c r="AO15" s="77">
        <f>AP_data_for_reference!$F399</f>
        <v>32</v>
      </c>
      <c r="AP15" s="77" t="str">
        <f>AP_data_for_reference!$F409</f>
        <v>**</v>
      </c>
      <c r="AQ15" s="77">
        <f>AP_data_for_reference!$F419</f>
        <v>41</v>
      </c>
      <c r="AR15" s="77" t="str">
        <f>AP_data_for_reference!$F429</f>
        <v>**</v>
      </c>
      <c r="AS15" s="77">
        <f>AP_data_for_reference!$F439</f>
        <v>32</v>
      </c>
      <c r="AT15" s="77">
        <f>AP_data_for_reference!$F449</f>
        <v>306</v>
      </c>
      <c r="AU15" s="77">
        <f>AP_data_for_reference!$F459</f>
        <v>125</v>
      </c>
      <c r="AV15" s="77" t="str">
        <f>AP_data_for_reference!$F469</f>
        <v>**</v>
      </c>
      <c r="AW15" s="77">
        <f>AP_data_for_reference!$F479</f>
        <v>56</v>
      </c>
      <c r="AX15" s="77">
        <f>AP_data_for_reference!$F489</f>
        <v>244</v>
      </c>
      <c r="AY15" s="77" t="str">
        <f>AP_data_for_reference!$F499</f>
        <v>**</v>
      </c>
      <c r="AZ15" s="77">
        <f>AP_data_for_reference!$F509</f>
        <v>38</v>
      </c>
      <c r="BA15" s="77" t="str">
        <f>AP_data_for_reference!$F519</f>
        <v>**</v>
      </c>
    </row>
    <row r="16" spans="1:53" x14ac:dyDescent="0.3">
      <c r="A16" t="s">
        <v>85</v>
      </c>
      <c r="B16" s="77">
        <f>AP_data_for_reference!$F10</f>
        <v>104750</v>
      </c>
      <c r="C16" s="77">
        <f>AP_data_for_reference!$F20</f>
        <v>1274</v>
      </c>
      <c r="D16" s="77">
        <f>AP_data_for_reference!$F30</f>
        <v>377</v>
      </c>
      <c r="E16" s="77">
        <f>AP_data_for_reference!$F40</f>
        <v>1725</v>
      </c>
      <c r="F16" s="77">
        <f>AP_data_for_reference!$F50</f>
        <v>1247</v>
      </c>
      <c r="G16" s="77">
        <f>AP_data_for_reference!$F60</f>
        <v>16782</v>
      </c>
      <c r="H16" s="77">
        <f>AP_data_for_reference!$F70</f>
        <v>2385</v>
      </c>
      <c r="I16" s="77">
        <f>AP_data_for_reference!$F80</f>
        <v>1118</v>
      </c>
      <c r="J16" s="77">
        <f>AP_data_for_reference!$F90</f>
        <v>339</v>
      </c>
      <c r="K16" s="77">
        <f>AP_data_for_reference!$F100</f>
        <v>188</v>
      </c>
      <c r="L16" s="77">
        <f>AP_data_for_reference!$F110</f>
        <v>7503</v>
      </c>
      <c r="M16" s="77">
        <f>AP_data_for_reference!$F120</f>
        <v>3862</v>
      </c>
      <c r="N16" s="77">
        <f>AP_data_for_reference!$F130</f>
        <v>1267</v>
      </c>
      <c r="O16" s="77">
        <f>AP_data_for_reference!$F140</f>
        <v>344</v>
      </c>
      <c r="P16" s="77">
        <f>AP_data_for_reference!$F150</f>
        <v>4480</v>
      </c>
      <c r="Q16" s="77">
        <f>AP_data_for_reference!$F160</f>
        <v>2082</v>
      </c>
      <c r="R16" s="77">
        <f>AP_data_for_reference!$F170</f>
        <v>519</v>
      </c>
      <c r="S16" s="77">
        <f>AP_data_for_reference!$F180</f>
        <v>481</v>
      </c>
      <c r="T16" s="77">
        <f>AP_data_for_reference!$F190</f>
        <v>1180</v>
      </c>
      <c r="U16" s="77">
        <f>AP_data_for_reference!$F200</f>
        <v>1077</v>
      </c>
      <c r="V16" s="77">
        <f>AP_data_for_reference!$F210</f>
        <v>277</v>
      </c>
      <c r="W16" s="77">
        <f>AP_data_for_reference!$F220</f>
        <v>2877</v>
      </c>
      <c r="X16" s="77">
        <f>AP_data_for_reference!$F230</f>
        <v>2329</v>
      </c>
      <c r="Y16" s="77">
        <f>AP_data_for_reference!$F240</f>
        <v>1428</v>
      </c>
      <c r="Z16" s="77">
        <f>AP_data_for_reference!$F250</f>
        <v>1701</v>
      </c>
      <c r="AA16" s="77">
        <f>AP_data_for_reference!$F260</f>
        <v>488</v>
      </c>
      <c r="AB16" s="77">
        <f>AP_data_for_reference!$F270</f>
        <v>1194</v>
      </c>
      <c r="AC16" s="77">
        <f>AP_data_for_reference!$F280</f>
        <v>200</v>
      </c>
      <c r="AD16" s="77">
        <f>AP_data_for_reference!$F290</f>
        <v>384</v>
      </c>
      <c r="AE16" s="77">
        <f>AP_data_for_reference!$F300</f>
        <v>1325</v>
      </c>
      <c r="AF16" s="77">
        <f>AP_data_for_reference!$F310</f>
        <v>204</v>
      </c>
      <c r="AG16" s="77">
        <f>AP_data_for_reference!$F320</f>
        <v>2562</v>
      </c>
      <c r="AH16" s="77">
        <f>AP_data_for_reference!$F330</f>
        <v>263</v>
      </c>
      <c r="AI16" s="77">
        <f>AP_data_for_reference!$F340</f>
        <v>5617</v>
      </c>
      <c r="AJ16" s="77">
        <f>AP_data_for_reference!$F350</f>
        <v>3253</v>
      </c>
      <c r="AK16" s="77">
        <f>AP_data_for_reference!$F360</f>
        <v>122</v>
      </c>
      <c r="AL16" s="77">
        <f>AP_data_for_reference!$F370</f>
        <v>2864</v>
      </c>
      <c r="AM16" s="77">
        <f>AP_data_for_reference!$F380</f>
        <v>1532</v>
      </c>
      <c r="AN16" s="77">
        <f>AP_data_for_reference!$F390</f>
        <v>1142</v>
      </c>
      <c r="AO16" s="77">
        <f>AP_data_for_reference!$F400</f>
        <v>2577</v>
      </c>
      <c r="AP16" s="77">
        <f>AP_data_for_reference!$F410</f>
        <v>208</v>
      </c>
      <c r="AQ16" s="77">
        <f>AP_data_for_reference!$F420</f>
        <v>1467</v>
      </c>
      <c r="AR16" s="77">
        <f>AP_data_for_reference!$F430</f>
        <v>130</v>
      </c>
      <c r="AS16" s="77">
        <f>AP_data_for_reference!$F440</f>
        <v>1638</v>
      </c>
      <c r="AT16" s="77">
        <f>AP_data_for_reference!$F450</f>
        <v>9481</v>
      </c>
      <c r="AU16" s="77">
        <f>AP_data_for_reference!$F460</f>
        <v>1190</v>
      </c>
      <c r="AV16" s="77">
        <f>AP_data_for_reference!$F470</f>
        <v>101</v>
      </c>
      <c r="AW16" s="77">
        <f>AP_data_for_reference!$F480</f>
        <v>4576</v>
      </c>
      <c r="AX16" s="77">
        <f>AP_data_for_reference!$F490</f>
        <v>3464</v>
      </c>
      <c r="AY16" s="77">
        <f>AP_data_for_reference!$F500</f>
        <v>206</v>
      </c>
      <c r="AZ16" s="77">
        <f>AP_data_for_reference!$F510</f>
        <v>1608</v>
      </c>
      <c r="BA16" s="77">
        <f>AP_data_for_reference!$F520</f>
        <v>112</v>
      </c>
    </row>
    <row r="17" spans="1:53" x14ac:dyDescent="0.3">
      <c r="A17" t="s">
        <v>86</v>
      </c>
      <c r="B17" s="77">
        <f>AP_data_for_reference!$F11</f>
        <v>68507</v>
      </c>
      <c r="C17" s="77">
        <f>AP_data_for_reference!$F21</f>
        <v>590</v>
      </c>
      <c r="D17" s="77">
        <f>AP_data_for_reference!$F31</f>
        <v>102</v>
      </c>
      <c r="E17" s="77">
        <f>AP_data_for_reference!$F41</f>
        <v>942</v>
      </c>
      <c r="F17" s="77">
        <f>AP_data_for_reference!$F51</f>
        <v>538</v>
      </c>
      <c r="G17" s="77">
        <f>AP_data_for_reference!$F61</f>
        <v>9845</v>
      </c>
      <c r="H17" s="77">
        <f>AP_data_for_reference!$F71</f>
        <v>417</v>
      </c>
      <c r="I17" s="77">
        <f>AP_data_for_reference!$F81</f>
        <v>571</v>
      </c>
      <c r="J17" s="77" t="str">
        <f>AP_data_for_reference!$F91</f>
        <v>**</v>
      </c>
      <c r="K17" s="77" t="str">
        <f>AP_data_for_reference!$F101</f>
        <v>**</v>
      </c>
      <c r="L17" s="77">
        <f>AP_data_for_reference!$F111</f>
        <v>3089</v>
      </c>
      <c r="M17" s="77">
        <f>AP_data_for_reference!$F121</f>
        <v>1297</v>
      </c>
      <c r="N17" s="77">
        <f>AP_data_for_reference!$F131</f>
        <v>97</v>
      </c>
      <c r="O17" s="77">
        <f>AP_data_for_reference!$F141</f>
        <v>375</v>
      </c>
      <c r="P17" s="77">
        <f>AP_data_for_reference!$F151</f>
        <v>4290</v>
      </c>
      <c r="Q17" s="77">
        <f>AP_data_for_reference!$F161</f>
        <v>1189</v>
      </c>
      <c r="R17" s="77">
        <f>AP_data_for_reference!$F171</f>
        <v>470</v>
      </c>
      <c r="S17" s="77" t="str">
        <f>AP_data_for_reference!$F181</f>
        <v>**</v>
      </c>
      <c r="T17" s="77">
        <f>AP_data_for_reference!$F191</f>
        <v>804</v>
      </c>
      <c r="U17" s="77">
        <f>AP_data_for_reference!$F201</f>
        <v>744</v>
      </c>
      <c r="V17" s="77" t="str">
        <f>AP_data_for_reference!$F211</f>
        <v>**</v>
      </c>
      <c r="W17" s="77">
        <f>AP_data_for_reference!$F221</f>
        <v>2126</v>
      </c>
      <c r="X17" s="77">
        <f>AP_data_for_reference!$F231</f>
        <v>1883</v>
      </c>
      <c r="Y17" s="77">
        <f>AP_data_for_reference!$F241</f>
        <v>1075</v>
      </c>
      <c r="Z17" s="77">
        <f>AP_data_for_reference!$F251</f>
        <v>1967</v>
      </c>
      <c r="AA17" s="77" t="str">
        <f>AP_data_for_reference!$F261</f>
        <v>**</v>
      </c>
      <c r="AB17" s="77">
        <f>AP_data_for_reference!$F271</f>
        <v>800</v>
      </c>
      <c r="AC17" s="77" t="str">
        <f>AP_data_for_reference!$F281</f>
        <v>**</v>
      </c>
      <c r="AD17" s="77">
        <f>AP_data_for_reference!$F291</f>
        <v>239</v>
      </c>
      <c r="AE17" s="77">
        <f>AP_data_for_reference!$F301</f>
        <v>573</v>
      </c>
      <c r="AF17" s="77" t="str">
        <f>AP_data_for_reference!$F311</f>
        <v>**</v>
      </c>
      <c r="AG17" s="77">
        <f>AP_data_for_reference!$F321</f>
        <v>2274</v>
      </c>
      <c r="AH17" s="77">
        <f>AP_data_for_reference!$F331</f>
        <v>292</v>
      </c>
      <c r="AI17" s="77">
        <f>AP_data_for_reference!$F341</f>
        <v>7832</v>
      </c>
      <c r="AJ17" s="77">
        <f>AP_data_for_reference!$F351</f>
        <v>1453</v>
      </c>
      <c r="AK17" s="77" t="str">
        <f>AP_data_for_reference!$F361</f>
        <v>**</v>
      </c>
      <c r="AL17" s="77">
        <f>AP_data_for_reference!$F371</f>
        <v>1809</v>
      </c>
      <c r="AM17" s="77">
        <f>AP_data_for_reference!$F381</f>
        <v>263</v>
      </c>
      <c r="AN17" s="77">
        <f>AP_data_for_reference!$F391</f>
        <v>592</v>
      </c>
      <c r="AO17" s="77">
        <f>AP_data_for_reference!$F401</f>
        <v>1702</v>
      </c>
      <c r="AP17" s="77" t="str">
        <f>AP_data_for_reference!$F411</f>
        <v>**</v>
      </c>
      <c r="AQ17" s="77">
        <f>AP_data_for_reference!$F421</f>
        <v>506</v>
      </c>
      <c r="AR17" s="77" t="str">
        <f>AP_data_for_reference!$F431</f>
        <v>**</v>
      </c>
      <c r="AS17" s="77">
        <f>AP_data_for_reference!$F441</f>
        <v>1030</v>
      </c>
      <c r="AT17" s="77">
        <f>AP_data_for_reference!$F451</f>
        <v>7582</v>
      </c>
      <c r="AU17" s="77">
        <f>AP_data_for_reference!$F461</f>
        <v>923</v>
      </c>
      <c r="AV17" s="77" t="str">
        <f>AP_data_for_reference!$F471</f>
        <v>**</v>
      </c>
      <c r="AW17" s="77">
        <f>AP_data_for_reference!$F481</f>
        <v>1793</v>
      </c>
      <c r="AX17" s="77">
        <f>AP_data_for_reference!$F491</f>
        <v>2092</v>
      </c>
      <c r="AY17" s="77" t="str">
        <f>AP_data_for_reference!$F501</f>
        <v>**</v>
      </c>
      <c r="AZ17" s="77">
        <f>AP_data_for_reference!$F511</f>
        <v>1894</v>
      </c>
      <c r="BA17" s="77" t="str">
        <f>AP_data_for_reference!$F521</f>
        <v>**</v>
      </c>
    </row>
    <row r="18" spans="1:53" x14ac:dyDescent="0.3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</row>
    <row r="19" spans="1:53" x14ac:dyDescent="0.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17E9D-A579-4B8B-8275-3C048D50F327}">
  <dimension ref="A1:BA18"/>
  <sheetViews>
    <sheetView topLeftCell="AQ1" workbookViewId="0">
      <selection activeCell="AT18" sqref="AT18:BA18"/>
    </sheetView>
  </sheetViews>
  <sheetFormatPr defaultRowHeight="14.4" x14ac:dyDescent="0.3"/>
  <cols>
    <col min="1" max="1" width="35.77734375" bestFit="1" customWidth="1"/>
  </cols>
  <sheetData>
    <row r="1" spans="1:53" x14ac:dyDescent="0.3">
      <c r="A1" t="s">
        <v>70</v>
      </c>
      <c r="B1" s="77" t="str">
        <f>AP_data_for_reference!$A3</f>
        <v>National</v>
      </c>
      <c r="C1" s="77" t="str">
        <f>AP_data_for_reference!$A13</f>
        <v>Alabama</v>
      </c>
      <c r="D1" s="77" t="str">
        <f>AP_data_for_reference!$A23</f>
        <v>Alaska</v>
      </c>
      <c r="E1" s="77" t="str">
        <f>AP_data_for_reference!$A33</f>
        <v>Arizona</v>
      </c>
      <c r="F1" s="77" t="str">
        <f>AP_data_for_reference!$A43</f>
        <v>Arkansas</v>
      </c>
      <c r="G1" s="77" t="str">
        <f>AP_data_for_reference!$A53</f>
        <v>California</v>
      </c>
      <c r="H1" s="77" t="str">
        <f>AP_data_for_reference!$A63</f>
        <v>Colorado</v>
      </c>
      <c r="I1" s="77" t="str">
        <f>AP_data_for_reference!$A73</f>
        <v>Connecticut</v>
      </c>
      <c r="J1" s="77" t="str">
        <f>AP_data_for_reference!$A83</f>
        <v>Delaware</v>
      </c>
      <c r="K1" s="77" t="str">
        <f>AP_data_for_reference!$A93</f>
        <v>District Of Columbia</v>
      </c>
      <c r="L1" s="77" t="str">
        <f>AP_data_for_reference!$A103</f>
        <v>Florida</v>
      </c>
      <c r="M1" s="77" t="str">
        <f>AP_data_for_reference!$A113</f>
        <v>Georgia</v>
      </c>
      <c r="N1" s="77" t="str">
        <f>AP_data_for_reference!$A123</f>
        <v>Hawaii</v>
      </c>
      <c r="O1" s="77" t="str">
        <f>AP_data_for_reference!$A133</f>
        <v>Idaho</v>
      </c>
      <c r="P1" s="77" t="str">
        <f>AP_data_for_reference!$A143</f>
        <v>Illinois</v>
      </c>
      <c r="Q1" s="77" t="str">
        <f>AP_data_for_reference!$A153</f>
        <v>Indiana</v>
      </c>
      <c r="R1" s="77" t="str">
        <f>AP_data_for_reference!$A163</f>
        <v>Iowa</v>
      </c>
      <c r="S1" s="77" t="str">
        <f>AP_data_for_reference!$A173</f>
        <v>Kansas</v>
      </c>
      <c r="T1" s="77" t="str">
        <f>AP_data_for_reference!$A183</f>
        <v>Kentucky</v>
      </c>
      <c r="U1" s="77" t="str">
        <f>AP_data_for_reference!$A193</f>
        <v>Louisiana</v>
      </c>
      <c r="V1" s="77" t="str">
        <f>AP_data_for_reference!$A203</f>
        <v>Maine</v>
      </c>
      <c r="W1" s="77" t="str">
        <f>AP_data_for_reference!$A213</f>
        <v>Maryland</v>
      </c>
      <c r="X1" s="77" t="str">
        <f>AP_data_for_reference!$A223</f>
        <v>Massachusetts</v>
      </c>
      <c r="Y1" s="77" t="str">
        <f>AP_data_for_reference!$A233</f>
        <v>Michigan</v>
      </c>
      <c r="Z1" s="77" t="str">
        <f>AP_data_for_reference!$A243</f>
        <v>Minnesota</v>
      </c>
      <c r="AA1" s="77" t="str">
        <f>AP_data_for_reference!$A253</f>
        <v>Mississippi</v>
      </c>
      <c r="AB1" s="77" t="str">
        <f>AP_data_for_reference!$A263</f>
        <v>Missouri</v>
      </c>
      <c r="AC1" s="77" t="str">
        <f>AP_data_for_reference!$A273</f>
        <v>Montana</v>
      </c>
      <c r="AD1" s="77" t="str">
        <f>AP_data_for_reference!$A283</f>
        <v>Nebraska</v>
      </c>
      <c r="AE1" s="77" t="str">
        <f>AP_data_for_reference!$A293</f>
        <v>Nevada</v>
      </c>
      <c r="AF1" s="77" t="str">
        <f>AP_data_for_reference!$A303</f>
        <v>New Hampshire</v>
      </c>
      <c r="AG1" s="77" t="str">
        <f>AP_data_for_reference!$A313</f>
        <v>New Jersey</v>
      </c>
      <c r="AH1" s="77" t="str">
        <f>AP_data_for_reference!$A323</f>
        <v>New Mexico</v>
      </c>
      <c r="AI1" s="77" t="str">
        <f>AP_data_for_reference!$A333</f>
        <v>New York</v>
      </c>
      <c r="AJ1" s="77" t="str">
        <f>AP_data_for_reference!$A343</f>
        <v>North Carolina</v>
      </c>
      <c r="AK1" s="77" t="str">
        <f>AP_data_for_reference!$A353</f>
        <v>North Dakota</v>
      </c>
      <c r="AL1" s="77" t="str">
        <f>AP_data_for_reference!$A363</f>
        <v>Ohio</v>
      </c>
      <c r="AM1" s="77" t="str">
        <f>AP_data_for_reference!$A373</f>
        <v>Oklahoma</v>
      </c>
      <c r="AN1" s="77" t="str">
        <f>AP_data_for_reference!$A383</f>
        <v>Oregon</v>
      </c>
      <c r="AO1" s="77" t="str">
        <f>AP_data_for_reference!$A393</f>
        <v>Pennsylvania</v>
      </c>
      <c r="AP1" s="77" t="str">
        <f>AP_data_for_reference!$A403</f>
        <v>Rhode Island</v>
      </c>
      <c r="AQ1" s="77" t="str">
        <f>AP_data_for_reference!$A413</f>
        <v>South Carolina</v>
      </c>
      <c r="AR1" s="77" t="str">
        <f>AP_data_for_reference!$A423</f>
        <v>South Dakota</v>
      </c>
      <c r="AS1" s="77" t="str">
        <f>AP_data_for_reference!$A433</f>
        <v>Tennessee</v>
      </c>
      <c r="AT1" s="77" t="str">
        <f>AP_data_for_reference!$A443</f>
        <v>Texas</v>
      </c>
      <c r="AU1" s="77" t="str">
        <f>AP_data_for_reference!$A453</f>
        <v>Utah</v>
      </c>
      <c r="AV1" s="77" t="str">
        <f>AP_data_for_reference!$A463</f>
        <v>Vermont</v>
      </c>
      <c r="AW1" s="77" t="str">
        <f>AP_data_for_reference!$A473</f>
        <v>Virginia</v>
      </c>
      <c r="AX1" s="77" t="str">
        <f>AP_data_for_reference!$A483</f>
        <v>Washington</v>
      </c>
      <c r="AY1" s="77" t="str">
        <f>AP_data_for_reference!$A493</f>
        <v>West Virginia</v>
      </c>
      <c r="AZ1" s="77" t="str">
        <f>AP_data_for_reference!$A503</f>
        <v>Wisconsin</v>
      </c>
      <c r="BA1" s="77" t="str">
        <f>AP_data_for_reference!$A513</f>
        <v>Wyoming</v>
      </c>
    </row>
    <row r="2" spans="1:53" x14ac:dyDescent="0.3">
      <c r="A2" t="s">
        <v>71</v>
      </c>
      <c r="B2" s="78">
        <f>AP_data_for_reference!$C4</f>
        <v>0.42</v>
      </c>
      <c r="C2" s="78">
        <f>AP_data_for_reference!$C14</f>
        <v>0.43</v>
      </c>
      <c r="D2" s="78">
        <f>AP_data_for_reference!$C24</f>
        <v>0.13</v>
      </c>
      <c r="E2" s="78">
        <f>AP_data_for_reference!$C34</f>
        <v>0.37</v>
      </c>
      <c r="F2" s="78">
        <f>AP_data_for_reference!$C44</f>
        <v>0.45</v>
      </c>
      <c r="G2" s="78">
        <f>AP_data_for_reference!$C54</f>
        <v>0.42</v>
      </c>
      <c r="H2" s="78">
        <f>AP_data_for_reference!$C64</f>
        <v>0.38</v>
      </c>
      <c r="I2" s="78">
        <f>AP_data_for_reference!$C74</f>
        <v>0.47</v>
      </c>
      <c r="J2" s="78">
        <f>AP_data_for_reference!$C84</f>
        <v>0.44</v>
      </c>
      <c r="K2" s="78">
        <f>AP_data_for_reference!$C94</f>
        <v>0.56999999999999995</v>
      </c>
      <c r="L2" s="78">
        <f>AP_data_for_reference!$C104</f>
        <v>0.51</v>
      </c>
      <c r="M2" s="78">
        <f>AP_data_for_reference!$C114</f>
        <v>0.53</v>
      </c>
      <c r="N2" s="78">
        <f>AP_data_for_reference!$C124</f>
        <v>0.2</v>
      </c>
      <c r="O2" s="78">
        <f>AP_data_for_reference!$C134</f>
        <v>0.23</v>
      </c>
      <c r="P2" s="78">
        <f>AP_data_for_reference!$C144</f>
        <v>0.49</v>
      </c>
      <c r="Q2" s="78">
        <f>AP_data_for_reference!$C154</f>
        <v>0.38</v>
      </c>
      <c r="R2" s="78">
        <f>AP_data_for_reference!$C164</f>
        <v>0.26</v>
      </c>
      <c r="S2" s="78">
        <f>AP_data_for_reference!$C174</f>
        <v>0.28000000000000003</v>
      </c>
      <c r="T2" s="78">
        <f>AP_data_for_reference!$C184</f>
        <v>0.35</v>
      </c>
      <c r="U2" s="78">
        <f>AP_data_for_reference!$C194</f>
        <v>0.32</v>
      </c>
      <c r="V2" s="78">
        <f>AP_data_for_reference!$C204</f>
        <v>0.42</v>
      </c>
      <c r="W2" s="78">
        <f>AP_data_for_reference!$C214</f>
        <v>0.48</v>
      </c>
      <c r="X2" s="78">
        <f>AP_data_for_reference!$C224</f>
        <v>0.43</v>
      </c>
      <c r="Y2" s="78">
        <f>AP_data_for_reference!$C234</f>
        <v>0.39</v>
      </c>
      <c r="Z2" s="78">
        <f>AP_data_for_reference!$C244</f>
        <v>0.21</v>
      </c>
      <c r="AA2" s="78">
        <f>AP_data_for_reference!$C254</f>
        <v>0.3</v>
      </c>
      <c r="AB2" s="78">
        <f>AP_data_for_reference!$C264</f>
        <v>0.34</v>
      </c>
      <c r="AC2" s="78">
        <f>AP_data_for_reference!$C274</f>
        <v>0.2</v>
      </c>
      <c r="AD2" s="78">
        <f>AP_data_for_reference!$C284</f>
        <v>0.23</v>
      </c>
      <c r="AE2" s="78">
        <f>AP_data_for_reference!$C294</f>
        <v>0.28999999999999998</v>
      </c>
      <c r="AF2" s="78">
        <f>AP_data_for_reference!$C304</f>
        <v>0.28000000000000003</v>
      </c>
      <c r="AG2" s="78">
        <f>AP_data_for_reference!$C314</f>
        <v>0.47</v>
      </c>
      <c r="AH2" s="78">
        <f>AP_data_for_reference!$C324</f>
        <v>0.27</v>
      </c>
      <c r="AI2" s="78">
        <f>AP_data_for_reference!$C334</f>
        <v>0.46</v>
      </c>
      <c r="AJ2" s="78">
        <f>AP_data_for_reference!$C344</f>
        <v>0.52</v>
      </c>
      <c r="AK2" s="78">
        <f>AP_data_for_reference!$C354</f>
        <v>0.2</v>
      </c>
      <c r="AL2" s="78">
        <f>AP_data_for_reference!$C364</f>
        <v>0.42</v>
      </c>
      <c r="AM2" s="78">
        <f>AP_data_for_reference!$C374</f>
        <v>0.33</v>
      </c>
      <c r="AN2" s="78">
        <f>AP_data_for_reference!$C384</f>
        <v>0.2</v>
      </c>
      <c r="AO2" s="78">
        <f>AP_data_for_reference!$C394</f>
        <v>0.39</v>
      </c>
      <c r="AP2" s="78">
        <f>AP_data_for_reference!$C404</f>
        <v>0.28999999999999998</v>
      </c>
      <c r="AQ2" s="78">
        <f>AP_data_for_reference!$C414</f>
        <v>0.44</v>
      </c>
      <c r="AR2" s="78">
        <f>AP_data_for_reference!$C424</f>
        <v>0.19</v>
      </c>
      <c r="AS2" s="78">
        <f>AP_data_for_reference!$C434</f>
        <v>0.4</v>
      </c>
      <c r="AT2" s="78">
        <f>AP_data_for_reference!$C444</f>
        <v>0.51</v>
      </c>
      <c r="AU2" s="78">
        <f>AP_data_for_reference!$C454</f>
        <v>0.26</v>
      </c>
      <c r="AV2" s="78">
        <f>AP_data_for_reference!$C464</f>
        <v>0.28000000000000003</v>
      </c>
      <c r="AW2" s="78">
        <f>AP_data_for_reference!$C474</f>
        <v>0.48</v>
      </c>
      <c r="AX2" s="78">
        <f>AP_data_for_reference!$C484</f>
        <v>0.3</v>
      </c>
      <c r="AY2" s="78">
        <f>AP_data_for_reference!$C494</f>
        <v>0.35</v>
      </c>
      <c r="AZ2" s="78">
        <f>AP_data_for_reference!$C504</f>
        <v>0.27</v>
      </c>
      <c r="BA2" s="78">
        <f>AP_data_for_reference!$C514</f>
        <v>0.25</v>
      </c>
    </row>
    <row r="3" spans="1:53" x14ac:dyDescent="0.3">
      <c r="A3" t="s">
        <v>72</v>
      </c>
      <c r="B3" s="78">
        <f>AP_data_for_reference!$C5</f>
        <v>0.15</v>
      </c>
      <c r="C3" s="78">
        <f>AP_data_for_reference!$C15</f>
        <v>0.14000000000000001</v>
      </c>
      <c r="D3" s="78">
        <f>AP_data_for_reference!$C25</f>
        <v>0.1</v>
      </c>
      <c r="E3" s="78">
        <f>AP_data_for_reference!$C35</f>
        <v>0.08</v>
      </c>
      <c r="F3" s="78">
        <f>AP_data_for_reference!$C45</f>
        <v>0.22</v>
      </c>
      <c r="G3" s="78">
        <f>AP_data_for_reference!$C55</f>
        <v>0.15</v>
      </c>
      <c r="H3" s="78">
        <f>AP_data_for_reference!$C65</f>
        <v>0.12</v>
      </c>
      <c r="I3" s="78">
        <f>AP_data_for_reference!$C75</f>
        <v>0.13</v>
      </c>
      <c r="J3" s="78">
        <f>AP_data_for_reference!$C85</f>
        <v>0.11</v>
      </c>
      <c r="K3" s="78">
        <f>AP_data_for_reference!$C95</f>
        <v>0.26</v>
      </c>
      <c r="L3" s="78">
        <f>AP_data_for_reference!$C105</f>
        <v>0.22</v>
      </c>
      <c r="M3" s="78">
        <f>AP_data_for_reference!$C115</f>
        <v>0.14000000000000001</v>
      </c>
      <c r="N3" s="78">
        <f>AP_data_for_reference!$C125</f>
        <v>0.24</v>
      </c>
      <c r="O3" s="78">
        <f>AP_data_for_reference!$C135</f>
        <v>0.06</v>
      </c>
      <c r="P3" s="78">
        <f>AP_data_for_reference!$C145</f>
        <v>0.2</v>
      </c>
      <c r="Q3" s="78">
        <f>AP_data_for_reference!$C155</f>
        <v>0.13</v>
      </c>
      <c r="R3" s="78">
        <f>AP_data_for_reference!$C165</f>
        <v>7.0000000000000007E-2</v>
      </c>
      <c r="S3" s="78">
        <f>AP_data_for_reference!$C175</f>
        <v>0.04</v>
      </c>
      <c r="T3" s="78">
        <f>AP_data_for_reference!$C185</f>
        <v>0.1</v>
      </c>
      <c r="U3" s="78">
        <f>AP_data_for_reference!$C195</f>
        <v>0.14000000000000001</v>
      </c>
      <c r="V3" s="78">
        <f>AP_data_for_reference!$C205</f>
        <v>0.2</v>
      </c>
      <c r="W3" s="78">
        <f>AP_data_for_reference!$C215</f>
        <v>0.15</v>
      </c>
      <c r="X3" s="78">
        <f>AP_data_for_reference!$C225</f>
        <v>0.14000000000000001</v>
      </c>
      <c r="Y3" s="78">
        <f>AP_data_for_reference!$C235</f>
        <v>0.1</v>
      </c>
      <c r="Z3" s="78">
        <f>AP_data_for_reference!$C245</f>
        <v>0.09</v>
      </c>
      <c r="AA3" s="78">
        <f>AP_data_for_reference!$C255</f>
        <v>0.13</v>
      </c>
      <c r="AB3" s="78">
        <f>AP_data_for_reference!$C265</f>
        <v>0.1</v>
      </c>
      <c r="AC3" s="78">
        <f>AP_data_for_reference!$C275</f>
        <v>0.12</v>
      </c>
      <c r="AD3" s="78">
        <f>AP_data_for_reference!$C285</f>
        <v>0.06</v>
      </c>
      <c r="AE3" s="78">
        <f>AP_data_for_reference!$C295</f>
        <v>0.12</v>
      </c>
      <c r="AF3" s="78">
        <f>AP_data_for_reference!$C305</f>
        <v>0.1</v>
      </c>
      <c r="AG3" s="78">
        <f>AP_data_for_reference!$C315</f>
        <v>0.16</v>
      </c>
      <c r="AH3" s="78">
        <f>AP_data_for_reference!$C325</f>
        <v>7.0000000000000007E-2</v>
      </c>
      <c r="AI3" s="78">
        <f>AP_data_for_reference!$C335</f>
        <v>0.2</v>
      </c>
      <c r="AJ3" s="78">
        <f>AP_data_for_reference!$C345</f>
        <v>0.14000000000000001</v>
      </c>
      <c r="AK3" s="78">
        <f>AP_data_for_reference!$C355</f>
        <v>0.09</v>
      </c>
      <c r="AL3" s="78">
        <f>AP_data_for_reference!$C365</f>
        <v>0.13</v>
      </c>
      <c r="AM3" s="78">
        <f>AP_data_for_reference!$C375</f>
        <v>0.08</v>
      </c>
      <c r="AN3" s="78">
        <f>AP_data_for_reference!$C385</f>
        <v>0.05</v>
      </c>
      <c r="AO3" s="78">
        <f>AP_data_for_reference!$C395</f>
        <v>0.09</v>
      </c>
      <c r="AP3" s="78">
        <f>AP_data_for_reference!$C405</f>
        <v>0.06</v>
      </c>
      <c r="AQ3" s="78">
        <f>AP_data_for_reference!$C415</f>
        <v>0.15</v>
      </c>
      <c r="AR3" s="78">
        <f>AP_data_for_reference!$C425</f>
        <v>0.06</v>
      </c>
      <c r="AS3" s="78">
        <f>AP_data_for_reference!$C435</f>
        <v>0.12</v>
      </c>
      <c r="AT3" s="78">
        <f>AP_data_for_reference!$C445</f>
        <v>0.16</v>
      </c>
      <c r="AU3" s="78">
        <f>AP_data_for_reference!$C455</f>
        <v>0.08</v>
      </c>
      <c r="AV3" s="78">
        <f>AP_data_for_reference!$C465</f>
        <v>0.18</v>
      </c>
      <c r="AW3" s="78">
        <f>AP_data_for_reference!$C475</f>
        <v>0.14000000000000001</v>
      </c>
      <c r="AX3" s="78">
        <f>AP_data_for_reference!$C485</f>
        <v>0.06</v>
      </c>
      <c r="AY3" s="78">
        <f>AP_data_for_reference!$C495</f>
        <v>0.15</v>
      </c>
      <c r="AZ3" s="78">
        <f>AP_data_for_reference!$C505</f>
        <v>0.12</v>
      </c>
      <c r="BA3" s="78">
        <f>AP_data_for_reference!$C515</f>
        <v>0.09</v>
      </c>
    </row>
    <row r="4" spans="1:53" x14ac:dyDescent="0.3">
      <c r="A4" t="s">
        <v>73</v>
      </c>
      <c r="B4" s="78">
        <f>AP_data_for_reference!$C6</f>
        <v>0.18</v>
      </c>
      <c r="C4" s="78">
        <f>AP_data_for_reference!$C16</f>
        <v>0.15</v>
      </c>
      <c r="D4" s="78">
        <f>AP_data_for_reference!$C26</f>
        <v>0.11</v>
      </c>
      <c r="E4" s="78">
        <f>AP_data_for_reference!$C36</f>
        <v>0.12</v>
      </c>
      <c r="F4" s="78">
        <f>AP_data_for_reference!$C46</f>
        <v>0.22</v>
      </c>
      <c r="G4" s="78">
        <f>AP_data_for_reference!$C56</f>
        <v>0.21</v>
      </c>
      <c r="H4" s="78">
        <f>AP_data_for_reference!$C66</f>
        <v>0.23</v>
      </c>
      <c r="I4" s="78">
        <f>AP_data_for_reference!$C76</f>
        <v>0.27</v>
      </c>
      <c r="J4" s="78">
        <f>AP_data_for_reference!$C86</f>
        <v>0.19</v>
      </c>
      <c r="K4" s="78">
        <f>AP_data_for_reference!$C96</f>
        <v>0.65</v>
      </c>
      <c r="L4" s="78">
        <f>AP_data_for_reference!$C106</f>
        <v>0.25</v>
      </c>
      <c r="M4" s="78">
        <f>AP_data_for_reference!$C116</f>
        <v>0.2</v>
      </c>
      <c r="N4" s="78">
        <f>AP_data_for_reference!$C126</f>
        <v>0.16</v>
      </c>
      <c r="O4" s="78">
        <f>AP_data_for_reference!$C136</f>
        <v>0.1</v>
      </c>
      <c r="P4" s="78">
        <f>AP_data_for_reference!$C146</f>
        <v>0.2</v>
      </c>
      <c r="Q4" s="78">
        <f>AP_data_for_reference!$C156</f>
        <v>0.18</v>
      </c>
      <c r="R4" s="78">
        <f>AP_data_for_reference!$C166</f>
        <v>0.09</v>
      </c>
      <c r="S4" s="78">
        <f>AP_data_for_reference!$C176</f>
        <v>7.0000000000000007E-2</v>
      </c>
      <c r="T4" s="78">
        <f>AP_data_for_reference!$C186</f>
        <v>0.13</v>
      </c>
      <c r="U4" s="78">
        <f>AP_data_for_reference!$C196</f>
        <v>0.13</v>
      </c>
      <c r="V4" s="78">
        <f>AP_data_for_reference!$C206</f>
        <v>0.14000000000000001</v>
      </c>
      <c r="W4" s="78">
        <f>AP_data_for_reference!$C216</f>
        <v>0.27</v>
      </c>
      <c r="X4" s="78">
        <f>AP_data_for_reference!$C226</f>
        <v>0.24</v>
      </c>
      <c r="Y4" s="78">
        <f>AP_data_for_reference!$C236</f>
        <v>0.15</v>
      </c>
      <c r="Z4" s="78">
        <f>AP_data_for_reference!$C246</f>
        <v>0.15</v>
      </c>
      <c r="AA4" s="78">
        <f>AP_data_for_reference!$C256</f>
        <v>0.11</v>
      </c>
      <c r="AB4" s="78">
        <f>AP_data_for_reference!$C266</f>
        <v>0.1</v>
      </c>
      <c r="AC4" s="78">
        <f>AP_data_for_reference!$C276</f>
        <v>0.12</v>
      </c>
      <c r="AD4" s="78">
        <f>AP_data_for_reference!$C286</f>
        <v>0.1</v>
      </c>
      <c r="AE4" s="78">
        <f>AP_data_for_reference!$C296</f>
        <v>0.15</v>
      </c>
      <c r="AF4" s="78">
        <f>AP_data_for_reference!$C306</f>
        <v>0.12</v>
      </c>
      <c r="AG4" s="78">
        <f>AP_data_for_reference!$C316</f>
        <v>0.21</v>
      </c>
      <c r="AH4" s="78">
        <f>AP_data_for_reference!$C326</f>
        <v>0.12</v>
      </c>
      <c r="AI4" s="78">
        <f>AP_data_for_reference!$C336</f>
        <v>0.25</v>
      </c>
      <c r="AJ4" s="78">
        <f>AP_data_for_reference!$C346</f>
        <v>0.23</v>
      </c>
      <c r="AK4" s="78">
        <f>AP_data_for_reference!$C356</f>
        <v>0.12</v>
      </c>
      <c r="AL4" s="78">
        <f>AP_data_for_reference!$C366</f>
        <v>0.15</v>
      </c>
      <c r="AM4" s="78">
        <f>AP_data_for_reference!$C376</f>
        <v>0.09</v>
      </c>
      <c r="AN4" s="78">
        <f>AP_data_for_reference!$C386</f>
        <v>0.09</v>
      </c>
      <c r="AO4" s="78">
        <f>AP_data_for_reference!$C396</f>
        <v>0.15</v>
      </c>
      <c r="AP4" s="78">
        <f>AP_data_for_reference!$C406</f>
        <v>0.2</v>
      </c>
      <c r="AQ4" s="78">
        <f>AP_data_for_reference!$C416</f>
        <v>0.19</v>
      </c>
      <c r="AR4" s="78">
        <f>AP_data_for_reference!$C426</f>
        <v>0.08</v>
      </c>
      <c r="AS4" s="78">
        <f>AP_data_for_reference!$C436</f>
        <v>0.12</v>
      </c>
      <c r="AT4" s="78">
        <f>AP_data_for_reference!$C446</f>
        <v>0.21</v>
      </c>
      <c r="AU4" s="78">
        <f>AP_data_for_reference!$C456</f>
        <v>0.14000000000000001</v>
      </c>
      <c r="AV4" s="78">
        <f>AP_data_for_reference!$C466</f>
        <v>0.14000000000000001</v>
      </c>
      <c r="AW4" s="78">
        <f>AP_data_for_reference!$C476</f>
        <v>0.22</v>
      </c>
      <c r="AX4" s="78">
        <f>AP_data_for_reference!$C486</f>
        <v>0.12</v>
      </c>
      <c r="AY4" s="78">
        <f>AP_data_for_reference!$C496</f>
        <v>0.09</v>
      </c>
      <c r="AZ4" s="78">
        <f>AP_data_for_reference!$C506</f>
        <v>0.21</v>
      </c>
      <c r="BA4" s="78">
        <f>AP_data_for_reference!$C516</f>
        <v>0.1</v>
      </c>
    </row>
    <row r="5" spans="1:53" x14ac:dyDescent="0.3">
      <c r="A5" t="s">
        <v>81</v>
      </c>
      <c r="B5" s="78">
        <f>AP_data_for_reference!$C7</f>
        <v>0.09</v>
      </c>
      <c r="C5" s="78">
        <f>AP_data_for_reference!$C17</f>
        <v>0.06</v>
      </c>
      <c r="D5" s="78">
        <f>AP_data_for_reference!$C27</f>
        <v>0.04</v>
      </c>
      <c r="E5" s="78">
        <f>AP_data_for_reference!$C37</f>
        <v>0.05</v>
      </c>
      <c r="F5" s="78">
        <f>AP_data_for_reference!$C47</f>
        <v>0.12</v>
      </c>
      <c r="G5" s="78">
        <f>AP_data_for_reference!$C57</f>
        <v>0.09</v>
      </c>
      <c r="H5" s="78">
        <f>AP_data_for_reference!$C67</f>
        <v>0.12</v>
      </c>
      <c r="I5" s="78">
        <f>AP_data_for_reference!$C77</f>
        <v>0.11</v>
      </c>
      <c r="J5" s="78">
        <f>AP_data_for_reference!$C87</f>
        <v>7.0000000000000007E-2</v>
      </c>
      <c r="K5" s="78">
        <f>AP_data_for_reference!$C97</f>
        <v>0.18</v>
      </c>
      <c r="L5" s="78">
        <f>AP_data_for_reference!$C107</f>
        <v>0.1</v>
      </c>
      <c r="M5" s="78">
        <f>AP_data_for_reference!$C117</f>
        <v>0.08</v>
      </c>
      <c r="N5" s="78">
        <f>AP_data_for_reference!$C127</f>
        <v>0.1</v>
      </c>
      <c r="O5" s="78">
        <f>AP_data_for_reference!$C137</f>
        <v>0.05</v>
      </c>
      <c r="P5" s="78">
        <f>AP_data_for_reference!$C147</f>
        <v>0.09</v>
      </c>
      <c r="Q5" s="78">
        <f>AP_data_for_reference!$C157</f>
        <v>7.0000000000000007E-2</v>
      </c>
      <c r="R5" s="78">
        <f>AP_data_for_reference!$C167</f>
        <v>0.04</v>
      </c>
      <c r="S5" s="78">
        <f>AP_data_for_reference!$C177</f>
        <v>0.03</v>
      </c>
      <c r="T5" s="78">
        <f>AP_data_for_reference!$C187</f>
        <v>0.06</v>
      </c>
      <c r="U5" s="78">
        <f>AP_data_for_reference!$C197</f>
        <v>7.0000000000000007E-2</v>
      </c>
      <c r="V5" s="78">
        <f>AP_data_for_reference!$C207</f>
        <v>0.05</v>
      </c>
      <c r="W5" s="78">
        <f>AP_data_for_reference!$C217</f>
        <v>0.11</v>
      </c>
      <c r="X5" s="78">
        <f>AP_data_for_reference!$C227</f>
        <v>0.15</v>
      </c>
      <c r="Y5" s="78">
        <f>AP_data_for_reference!$C237</f>
        <v>0.04</v>
      </c>
      <c r="Z5" s="78">
        <f>AP_data_for_reference!$C247</f>
        <v>0.06</v>
      </c>
      <c r="AA5" s="78">
        <f>AP_data_for_reference!$C257</f>
        <v>0.05</v>
      </c>
      <c r="AB5" s="78">
        <f>AP_data_for_reference!$C267</f>
        <v>0.06</v>
      </c>
      <c r="AC5" s="78">
        <f>AP_data_for_reference!$C277</f>
        <v>0.05</v>
      </c>
      <c r="AD5" s="78">
        <f>AP_data_for_reference!$C287</f>
        <v>0.05</v>
      </c>
      <c r="AE5" s="78">
        <f>AP_data_for_reference!$C297</f>
        <v>0.05</v>
      </c>
      <c r="AF5" s="78">
        <f>AP_data_for_reference!$C307</f>
        <v>0.04</v>
      </c>
      <c r="AG5" s="78">
        <f>AP_data_for_reference!$C317</f>
        <v>0.1</v>
      </c>
      <c r="AH5" s="78">
        <f>AP_data_for_reference!$C327</f>
        <v>0.05</v>
      </c>
      <c r="AI5" s="78">
        <f>AP_data_for_reference!$C337</f>
        <v>0.15</v>
      </c>
      <c r="AJ5" s="78">
        <f>AP_data_for_reference!$C347</f>
        <v>0.09</v>
      </c>
      <c r="AK5" s="78">
        <f>AP_data_for_reference!$C357</f>
        <v>0.06</v>
      </c>
      <c r="AL5" s="78">
        <f>AP_data_for_reference!$C367</f>
        <v>0.06</v>
      </c>
      <c r="AM5" s="78">
        <f>AP_data_for_reference!$C377</f>
        <v>0.05</v>
      </c>
      <c r="AN5" s="78">
        <f>AP_data_for_reference!$C387</f>
        <v>0.04</v>
      </c>
      <c r="AO5" s="78">
        <f>AP_data_for_reference!$C397</f>
        <v>0.05</v>
      </c>
      <c r="AP5" s="78">
        <f>AP_data_for_reference!$C407</f>
        <v>0.1</v>
      </c>
      <c r="AQ5" s="78">
        <f>AP_data_for_reference!$C417</f>
        <v>0.05</v>
      </c>
      <c r="AR5" s="78">
        <f>AP_data_for_reference!$C427</f>
        <v>0.08</v>
      </c>
      <c r="AS5" s="78">
        <f>AP_data_for_reference!$C437</f>
        <v>7.0000000000000007E-2</v>
      </c>
      <c r="AT5" s="78">
        <f>AP_data_for_reference!$C447</f>
        <v>0.11</v>
      </c>
      <c r="AU5" s="78">
        <f>AP_data_for_reference!$C457</f>
        <v>0.05</v>
      </c>
      <c r="AV5" s="78">
        <f>AP_data_for_reference!$C467</f>
        <v>0.05</v>
      </c>
      <c r="AW5" s="78">
        <f>AP_data_for_reference!$C477</f>
        <v>0.1</v>
      </c>
      <c r="AX5" s="78">
        <f>AP_data_for_reference!$C487</f>
        <v>7.0000000000000007E-2</v>
      </c>
      <c r="AY5" s="78">
        <f>AP_data_for_reference!$C497</f>
        <v>0.04</v>
      </c>
      <c r="AZ5" s="78">
        <f>AP_data_for_reference!$C507</f>
        <v>0.04</v>
      </c>
      <c r="BA5" s="78" t="str">
        <f>AP_data_for_reference!$C517</f>
        <v>**</v>
      </c>
    </row>
    <row r="6" spans="1:53" x14ac:dyDescent="0.3">
      <c r="A6" t="s">
        <v>74</v>
      </c>
      <c r="B6" s="78">
        <f>AP_data_for_reference!$C8</f>
        <v>0.12</v>
      </c>
      <c r="C6" s="78">
        <f>AP_data_for_reference!$C18</f>
        <v>0.16</v>
      </c>
      <c r="D6" s="78">
        <f>AP_data_for_reference!$C28</f>
        <v>0.01</v>
      </c>
      <c r="E6" s="78">
        <f>AP_data_for_reference!$C38</f>
        <v>0.03</v>
      </c>
      <c r="F6" s="78">
        <f>AP_data_for_reference!$C48</f>
        <v>0.5</v>
      </c>
      <c r="G6" s="78">
        <f>AP_data_for_reference!$C58</f>
        <v>0.13</v>
      </c>
      <c r="H6" s="78">
        <f>AP_data_for_reference!$C68</f>
        <v>0.13</v>
      </c>
      <c r="I6" s="78">
        <f>AP_data_for_reference!$C78</f>
        <v>0.22</v>
      </c>
      <c r="J6" s="78">
        <f>AP_data_for_reference!$C88</f>
        <v>0.17</v>
      </c>
      <c r="K6" s="78" t="str">
        <f>AP_data_for_reference!$C98</f>
        <v>**</v>
      </c>
      <c r="L6" s="78">
        <f>AP_data_for_reference!$C108</f>
        <v>0.44</v>
      </c>
      <c r="M6" s="78">
        <f>AP_data_for_reference!$C118</f>
        <v>0.43</v>
      </c>
      <c r="N6" s="78">
        <f>AP_data_for_reference!$C128</f>
        <v>0.13</v>
      </c>
      <c r="O6" s="78">
        <f>AP_data_for_reference!$C138</f>
        <v>0.13</v>
      </c>
      <c r="P6" s="78">
        <f>AP_data_for_reference!$C148</f>
        <v>0.35</v>
      </c>
      <c r="Q6" s="78">
        <f>AP_data_for_reference!$C158</f>
        <v>0.83</v>
      </c>
      <c r="R6" s="78">
        <f>AP_data_for_reference!$C168</f>
        <v>0.16</v>
      </c>
      <c r="S6" s="78">
        <f>AP_data_for_reference!$C178</f>
        <v>0.08</v>
      </c>
      <c r="T6" s="78" t="str">
        <f>AP_data_for_reference!$C188</f>
        <v>&gt;99%</v>
      </c>
      <c r="U6" s="78">
        <f>AP_data_for_reference!$C198</f>
        <v>0.17</v>
      </c>
      <c r="V6" s="78">
        <f>AP_data_for_reference!$C208</f>
        <v>0.24</v>
      </c>
      <c r="W6" s="78">
        <f>AP_data_for_reference!$C218</f>
        <v>0.49</v>
      </c>
      <c r="X6" s="78">
        <f>AP_data_for_reference!$C228</f>
        <v>0.38</v>
      </c>
      <c r="Y6" s="78">
        <f>AP_data_for_reference!$C238</f>
        <v>0.11</v>
      </c>
      <c r="Z6" s="78">
        <f>AP_data_for_reference!$C248</f>
        <v>0.05</v>
      </c>
      <c r="AA6" s="78">
        <f>AP_data_for_reference!$C258</f>
        <v>0.22</v>
      </c>
      <c r="AB6" s="78">
        <f>AP_data_for_reference!$C268</f>
        <v>0.26</v>
      </c>
      <c r="AC6" s="78">
        <f>AP_data_for_reference!$C278</f>
        <v>0.02</v>
      </c>
      <c r="AD6" s="78">
        <f>AP_data_for_reference!$C288</f>
        <v>0.06</v>
      </c>
      <c r="AE6" s="78">
        <f>AP_data_for_reference!$C298</f>
        <v>0.12</v>
      </c>
      <c r="AF6" s="78">
        <f>AP_data_for_reference!$C308</f>
        <v>0.28999999999999998</v>
      </c>
      <c r="AG6" s="78">
        <f>AP_data_for_reference!$C318</f>
        <v>0.72</v>
      </c>
      <c r="AH6" s="78">
        <f>AP_data_for_reference!$C328</f>
        <v>0.04</v>
      </c>
      <c r="AI6" s="78">
        <f>AP_data_for_reference!$C338</f>
        <v>0.23</v>
      </c>
      <c r="AJ6" s="78">
        <f>AP_data_for_reference!$C348</f>
        <v>0.13</v>
      </c>
      <c r="AK6" s="78">
        <f>AP_data_for_reference!$C358</f>
        <v>0.02</v>
      </c>
      <c r="AL6" s="78" t="str">
        <f>AP_data_for_reference!$C368</f>
        <v>&gt;99%</v>
      </c>
      <c r="AM6" s="78">
        <f>AP_data_for_reference!$C378</f>
        <v>0.03</v>
      </c>
      <c r="AN6" s="78">
        <f>AP_data_for_reference!$C388</f>
        <v>0.06</v>
      </c>
      <c r="AO6" s="78">
        <f>AP_data_for_reference!$C398</f>
        <v>0.53</v>
      </c>
      <c r="AP6" s="78">
        <f>AP_data_for_reference!$C408</f>
        <v>0.12</v>
      </c>
      <c r="AQ6" s="78">
        <f>AP_data_for_reference!$C418</f>
        <v>0.35</v>
      </c>
      <c r="AR6" s="78">
        <f>AP_data_for_reference!$C428</f>
        <v>0.02</v>
      </c>
      <c r="AS6" s="78">
        <f>AP_data_for_reference!$C438</f>
        <v>0.51</v>
      </c>
      <c r="AT6" s="78">
        <f>AP_data_for_reference!$C448</f>
        <v>0.41</v>
      </c>
      <c r="AU6" s="78">
        <f>AP_data_for_reference!$C458</f>
        <v>0.1</v>
      </c>
      <c r="AV6" s="78" t="str">
        <f>AP_data_for_reference!$C468</f>
        <v>**</v>
      </c>
      <c r="AW6" s="78">
        <f>AP_data_for_reference!$C478</f>
        <v>0.41</v>
      </c>
      <c r="AX6" s="78">
        <f>AP_data_for_reference!$C488</f>
        <v>0.06</v>
      </c>
      <c r="AY6" s="78" t="str">
        <f>AP_data_for_reference!$C498</f>
        <v>**</v>
      </c>
      <c r="AZ6" s="78">
        <f>AP_data_for_reference!$C508</f>
        <v>0.14000000000000001</v>
      </c>
      <c r="BA6" s="78">
        <f>AP_data_for_reference!$C518</f>
        <v>0.05</v>
      </c>
    </row>
    <row r="7" spans="1:53" x14ac:dyDescent="0.3">
      <c r="A7" t="s">
        <v>75</v>
      </c>
      <c r="B7" s="78">
        <f>AP_data_for_reference!$C9</f>
        <v>7.0000000000000007E-2</v>
      </c>
      <c r="C7" s="78">
        <f>AP_data_for_reference!$C19</f>
        <v>0.1</v>
      </c>
      <c r="D7" s="78">
        <f>AP_data_for_reference!$C29</f>
        <v>0.02</v>
      </c>
      <c r="E7" s="78">
        <f>AP_data_for_reference!$C39</f>
        <v>0.04</v>
      </c>
      <c r="F7" s="78">
        <f>AP_data_for_reference!$C49</f>
        <v>7.0000000000000007E-2</v>
      </c>
      <c r="G7" s="78">
        <f>AP_data_for_reference!$C59</f>
        <v>0.13</v>
      </c>
      <c r="H7" s="78">
        <f>AP_data_for_reference!$C69</f>
        <v>0.11</v>
      </c>
      <c r="I7" s="78">
        <f>AP_data_for_reference!$C79</f>
        <v>0.11</v>
      </c>
      <c r="J7" s="78" t="str">
        <f>AP_data_for_reference!$C89</f>
        <v>**</v>
      </c>
      <c r="K7" s="78" t="str">
        <f>AP_data_for_reference!$C99</f>
        <v>**</v>
      </c>
      <c r="L7" s="78">
        <f>AP_data_for_reference!$C109</f>
        <v>0.18</v>
      </c>
      <c r="M7" s="78">
        <f>AP_data_for_reference!$C119</f>
        <v>0.16</v>
      </c>
      <c r="N7" s="78">
        <f>AP_data_for_reference!$C129</f>
        <v>0.01</v>
      </c>
      <c r="O7" s="78">
        <f>AP_data_for_reference!$C139</f>
        <v>0.08</v>
      </c>
      <c r="P7" s="78">
        <f>AP_data_for_reference!$C149</f>
        <v>0.09</v>
      </c>
      <c r="Q7" s="78">
        <f>AP_data_for_reference!$C159</f>
        <v>0.06</v>
      </c>
      <c r="R7" s="78">
        <f>AP_data_for_reference!$C169</f>
        <v>0.03</v>
      </c>
      <c r="S7" s="78">
        <f>AP_data_for_reference!$C179</f>
        <v>7.0000000000000007E-2</v>
      </c>
      <c r="T7" s="78">
        <f>AP_data_for_reference!$C189</f>
        <v>0.04</v>
      </c>
      <c r="U7" s="78">
        <f>AP_data_for_reference!$C199</f>
        <v>7.0000000000000007E-2</v>
      </c>
      <c r="V7" s="78" t="str">
        <f>AP_data_for_reference!$C209</f>
        <v>**</v>
      </c>
      <c r="W7" s="78">
        <f>AP_data_for_reference!$C219</f>
        <v>0.14000000000000001</v>
      </c>
      <c r="X7" s="78">
        <f>AP_data_for_reference!$C229</f>
        <v>0.12</v>
      </c>
      <c r="Y7" s="78">
        <f>AP_data_for_reference!$C239</f>
        <v>0.1</v>
      </c>
      <c r="Z7" s="78">
        <f>AP_data_for_reference!$C249</f>
        <v>0.11</v>
      </c>
      <c r="AA7" s="78" t="str">
        <f>AP_data_for_reference!$C259</f>
        <v>**</v>
      </c>
      <c r="AB7" s="78">
        <f>AP_data_for_reference!$C269</f>
        <v>0.04</v>
      </c>
      <c r="AC7" s="78" t="str">
        <f>AP_data_for_reference!$C279</f>
        <v>**</v>
      </c>
      <c r="AD7" s="78" t="str">
        <f>AP_data_for_reference!$C289</f>
        <v>**</v>
      </c>
      <c r="AE7" s="78">
        <f>AP_data_for_reference!$C299</f>
        <v>0.05</v>
      </c>
      <c r="AF7" s="78" t="str">
        <f>AP_data_for_reference!$C309</f>
        <v>**</v>
      </c>
      <c r="AG7" s="78">
        <f>AP_data_for_reference!$C319</f>
        <v>0.08</v>
      </c>
      <c r="AH7" s="78" t="str">
        <f>AP_data_for_reference!$C329</f>
        <v>**</v>
      </c>
      <c r="AI7" s="78">
        <f>AP_data_for_reference!$C339</f>
        <v>0.09</v>
      </c>
      <c r="AJ7" s="78">
        <f>AP_data_for_reference!$C349</f>
        <v>0.12</v>
      </c>
      <c r="AK7" s="78" t="str">
        <f>AP_data_for_reference!$C359</f>
        <v>**</v>
      </c>
      <c r="AL7" s="78">
        <f>AP_data_for_reference!$C369</f>
        <v>0.08</v>
      </c>
      <c r="AM7" s="78">
        <f>AP_data_for_reference!$C379</f>
        <v>0.04</v>
      </c>
      <c r="AN7" s="78">
        <f>AP_data_for_reference!$C389</f>
        <v>0.03</v>
      </c>
      <c r="AO7" s="78">
        <f>AP_data_for_reference!$C399</f>
        <v>0.1</v>
      </c>
      <c r="AP7" s="78" t="str">
        <f>AP_data_for_reference!$C409</f>
        <v>**</v>
      </c>
      <c r="AQ7" s="78">
        <f>AP_data_for_reference!$C419</f>
        <v>0.15</v>
      </c>
      <c r="AR7" s="78" t="str">
        <f>AP_data_for_reference!$C429</f>
        <v>**</v>
      </c>
      <c r="AS7" s="78">
        <f>AP_data_for_reference!$C439</f>
        <v>0.08</v>
      </c>
      <c r="AT7" s="78">
        <f>AP_data_for_reference!$C449</f>
        <v>0.13</v>
      </c>
      <c r="AU7" s="78">
        <f>AP_data_for_reference!$C459</f>
        <v>0.03</v>
      </c>
      <c r="AV7" s="78" t="str">
        <f>AP_data_for_reference!$C469</f>
        <v>**</v>
      </c>
      <c r="AW7" s="78">
        <f>AP_data_for_reference!$C479</f>
        <v>0.13</v>
      </c>
      <c r="AX7" s="78">
        <f>AP_data_for_reference!$C489</f>
        <v>0.04</v>
      </c>
      <c r="AY7" s="78" t="str">
        <f>AP_data_for_reference!$C499</f>
        <v>**</v>
      </c>
      <c r="AZ7" s="78">
        <f>AP_data_for_reference!$C509</f>
        <v>0.13</v>
      </c>
      <c r="BA7" s="78" t="str">
        <f>AP_data_for_reference!$C519</f>
        <v>**</v>
      </c>
    </row>
    <row r="8" spans="1:53" x14ac:dyDescent="0.3">
      <c r="A8" t="s">
        <v>76</v>
      </c>
      <c r="B8" s="78">
        <f>AP_data_for_reference!$C10</f>
        <v>0.22</v>
      </c>
      <c r="C8" s="78">
        <f>AP_data_for_reference!$C20</f>
        <v>0.28999999999999998</v>
      </c>
      <c r="D8" s="78">
        <f>AP_data_for_reference!$C30</f>
        <v>0.09</v>
      </c>
      <c r="E8" s="78">
        <f>AP_data_for_reference!$C40</f>
        <v>0.18</v>
      </c>
      <c r="F8" s="78">
        <f>AP_data_for_reference!$C50</f>
        <v>0.42</v>
      </c>
      <c r="G8" s="78">
        <f>AP_data_for_reference!$C60</f>
        <v>0.26</v>
      </c>
      <c r="H8" s="78">
        <f>AP_data_for_reference!$C70</f>
        <v>0.24</v>
      </c>
      <c r="I8" s="78">
        <f>AP_data_for_reference!$C80</f>
        <v>0.28999999999999998</v>
      </c>
      <c r="J8" s="78">
        <f>AP_data_for_reference!$C90</f>
        <v>0.28999999999999998</v>
      </c>
      <c r="K8" s="78" t="str">
        <f>AP_data_for_reference!$C100</f>
        <v>&gt;99%</v>
      </c>
      <c r="L8" s="78">
        <f>AP_data_for_reference!$C110</f>
        <v>0.28999999999999998</v>
      </c>
      <c r="M8" s="78">
        <f>AP_data_for_reference!$C120</f>
        <v>0.24</v>
      </c>
      <c r="N8" s="78">
        <f>AP_data_for_reference!$C130</f>
        <v>0.39</v>
      </c>
      <c r="O8" s="78">
        <f>AP_data_for_reference!$C140</f>
        <v>0.13</v>
      </c>
      <c r="P8" s="78">
        <f>AP_data_for_reference!$C150</f>
        <v>0.23</v>
      </c>
      <c r="Q8" s="78">
        <f>AP_data_for_reference!$C160</f>
        <v>0.17</v>
      </c>
      <c r="R8" s="78">
        <f>AP_data_for_reference!$C170</f>
        <v>0.11</v>
      </c>
      <c r="S8" s="78">
        <f>AP_data_for_reference!$C180</f>
        <v>0.08</v>
      </c>
      <c r="T8" s="78">
        <f>AP_data_for_reference!$C190</f>
        <v>0.18</v>
      </c>
      <c r="U8" s="78">
        <f>AP_data_for_reference!$C200</f>
        <v>0.25</v>
      </c>
      <c r="V8" s="78">
        <f>AP_data_for_reference!$C210</f>
        <v>0.23</v>
      </c>
      <c r="W8" s="78">
        <f>AP_data_for_reference!$C220</f>
        <v>0.3</v>
      </c>
      <c r="X8" s="78">
        <f>AP_data_for_reference!$C230</f>
        <v>0.28999999999999998</v>
      </c>
      <c r="Y8" s="78">
        <f>AP_data_for_reference!$C240</f>
        <v>0.1</v>
      </c>
      <c r="Z8" s="78">
        <f>AP_data_for_reference!$C250</f>
        <v>0.15</v>
      </c>
      <c r="AA8" s="78">
        <f>AP_data_for_reference!$C260</f>
        <v>0.18</v>
      </c>
      <c r="AB8" s="78">
        <f>AP_data_for_reference!$C270</f>
        <v>0.15</v>
      </c>
      <c r="AC8" s="78">
        <f>AP_data_for_reference!$C280</f>
        <v>0.16</v>
      </c>
      <c r="AD8" s="78">
        <f>AP_data_for_reference!$C290</f>
        <v>0.13</v>
      </c>
      <c r="AE8" s="78">
        <f>AP_data_for_reference!$C300</f>
        <v>0.17</v>
      </c>
      <c r="AF8" s="78">
        <f>AP_data_for_reference!$C310</f>
        <v>0.15</v>
      </c>
      <c r="AG8" s="78">
        <f>AP_data_for_reference!$C320</f>
        <v>0.44</v>
      </c>
      <c r="AH8" s="78">
        <f>AP_data_for_reference!$C330</f>
        <v>0.11</v>
      </c>
      <c r="AI8" s="78">
        <f>AP_data_for_reference!$C340</f>
        <v>0.38</v>
      </c>
      <c r="AJ8" s="78">
        <f>AP_data_for_reference!$C350</f>
        <v>0.22</v>
      </c>
      <c r="AK8" s="78">
        <f>AP_data_for_reference!$C360</f>
        <v>0.13</v>
      </c>
      <c r="AL8" s="78">
        <f>AP_data_for_reference!$C370</f>
        <v>0.16</v>
      </c>
      <c r="AM8" s="78">
        <f>AP_data_for_reference!$C380</f>
        <v>0.1</v>
      </c>
      <c r="AN8" s="78">
        <f>AP_data_for_reference!$C390</f>
        <v>0.09</v>
      </c>
      <c r="AO8" s="78">
        <f>AP_data_for_reference!$C400</f>
        <v>0.17</v>
      </c>
      <c r="AP8" s="78">
        <f>AP_data_for_reference!$C410</f>
        <v>0.15</v>
      </c>
      <c r="AQ8" s="78">
        <f>AP_data_for_reference!$C420</f>
        <v>0.21</v>
      </c>
      <c r="AR8" s="78">
        <f>AP_data_for_reference!$C430</f>
        <v>0.1</v>
      </c>
      <c r="AS8" s="78">
        <f>AP_data_for_reference!$C440</f>
        <v>0.22</v>
      </c>
      <c r="AT8" s="78">
        <f>AP_data_for_reference!$C450</f>
        <v>0.28999999999999998</v>
      </c>
      <c r="AU8" s="78">
        <f>AP_data_for_reference!$C460</f>
        <v>0.2</v>
      </c>
      <c r="AV8" s="78">
        <f>AP_data_for_reference!$C470</f>
        <v>0.28999999999999998</v>
      </c>
      <c r="AW8" s="78">
        <f>AP_data_for_reference!$C480</f>
        <v>0.27</v>
      </c>
      <c r="AX8" s="78">
        <f>AP_data_for_reference!$C490</f>
        <v>0.14000000000000001</v>
      </c>
      <c r="AY8" s="78">
        <f>AP_data_for_reference!$C500</f>
        <v>0.14000000000000001</v>
      </c>
      <c r="AZ8" s="78">
        <f>AP_data_for_reference!$C510</f>
        <v>0.2</v>
      </c>
      <c r="BA8" s="78">
        <f>AP_data_for_reference!$C520</f>
        <v>0.15</v>
      </c>
    </row>
    <row r="9" spans="1:53" x14ac:dyDescent="0.3">
      <c r="A9" t="s">
        <v>77</v>
      </c>
      <c r="B9" s="78">
        <f>AP_data_for_reference!$C11</f>
        <v>0</v>
      </c>
      <c r="C9" s="78">
        <f>AP_data_for_reference!$C21</f>
        <v>0</v>
      </c>
      <c r="D9" s="78">
        <f>AP_data_for_reference!$C31</f>
        <v>0</v>
      </c>
      <c r="E9" s="78">
        <f>AP_data_for_reference!$C41</f>
        <v>0</v>
      </c>
      <c r="F9" s="78">
        <f>AP_data_for_reference!$C51</f>
        <v>0</v>
      </c>
      <c r="G9" s="78">
        <f>AP_data_for_reference!$C61</f>
        <v>0</v>
      </c>
      <c r="H9" s="78">
        <f>AP_data_for_reference!$C71</f>
        <v>0</v>
      </c>
      <c r="I9" s="78">
        <f>AP_data_for_reference!$C81</f>
        <v>0</v>
      </c>
      <c r="J9" s="78">
        <f>AP_data_for_reference!$C91</f>
        <v>0</v>
      </c>
      <c r="K9" s="78">
        <f>AP_data_for_reference!$C101</f>
        <v>0</v>
      </c>
      <c r="L9" s="78">
        <f>AP_data_for_reference!$C111</f>
        <v>0</v>
      </c>
      <c r="M9" s="78">
        <f>AP_data_for_reference!$C121</f>
        <v>0</v>
      </c>
      <c r="N9" s="78">
        <f>AP_data_for_reference!$C131</f>
        <v>0</v>
      </c>
      <c r="O9" s="78">
        <f>AP_data_for_reference!$C141</f>
        <v>0</v>
      </c>
      <c r="P9" s="78">
        <f>AP_data_for_reference!$C151</f>
        <v>0</v>
      </c>
      <c r="Q9" s="78">
        <f>AP_data_for_reference!$C161</f>
        <v>0</v>
      </c>
      <c r="R9" s="78">
        <f>AP_data_for_reference!$C171</f>
        <v>0</v>
      </c>
      <c r="S9" s="78">
        <f>AP_data_for_reference!$C181</f>
        <v>0</v>
      </c>
      <c r="T9" s="78">
        <f>AP_data_for_reference!$C191</f>
        <v>0</v>
      </c>
      <c r="U9" s="78">
        <f>AP_data_for_reference!$C201</f>
        <v>0</v>
      </c>
      <c r="V9" s="78">
        <f>AP_data_for_reference!$C211</f>
        <v>0</v>
      </c>
      <c r="W9" s="78">
        <f>AP_data_for_reference!$C221</f>
        <v>0</v>
      </c>
      <c r="X9" s="78">
        <f>AP_data_for_reference!$C231</f>
        <v>0</v>
      </c>
      <c r="Y9" s="78">
        <f>AP_data_for_reference!$C241</f>
        <v>0</v>
      </c>
      <c r="Z9" s="78">
        <f>AP_data_for_reference!$C251</f>
        <v>0</v>
      </c>
      <c r="AA9" s="78">
        <f>AP_data_for_reference!$C261</f>
        <v>0</v>
      </c>
      <c r="AB9" s="78">
        <f>AP_data_for_reference!$C271</f>
        <v>0</v>
      </c>
      <c r="AC9" s="78">
        <f>AP_data_for_reference!$C281</f>
        <v>0</v>
      </c>
      <c r="AD9" s="78">
        <f>AP_data_for_reference!$C291</f>
        <v>0</v>
      </c>
      <c r="AE9" s="78">
        <f>AP_data_for_reference!$C301</f>
        <v>0</v>
      </c>
      <c r="AF9" s="78">
        <f>AP_data_for_reference!$C311</f>
        <v>0</v>
      </c>
      <c r="AG9" s="78">
        <f>AP_data_for_reference!$C321</f>
        <v>0</v>
      </c>
      <c r="AH9" s="78">
        <f>AP_data_for_reference!$C331</f>
        <v>0</v>
      </c>
      <c r="AI9" s="78">
        <f>AP_data_for_reference!$C341</f>
        <v>0</v>
      </c>
      <c r="AJ9" s="78">
        <f>AP_data_for_reference!$C351</f>
        <v>0</v>
      </c>
      <c r="AK9" s="78">
        <f>AP_data_for_reference!$C361</f>
        <v>0</v>
      </c>
      <c r="AL9" s="78">
        <f>AP_data_for_reference!$C371</f>
        <v>0</v>
      </c>
      <c r="AM9" s="78">
        <f>AP_data_for_reference!$C381</f>
        <v>0</v>
      </c>
      <c r="AN9" s="78">
        <f>AP_data_for_reference!$C391</f>
        <v>0</v>
      </c>
      <c r="AO9" s="78">
        <f>AP_data_for_reference!$C401</f>
        <v>0</v>
      </c>
      <c r="AP9" s="78">
        <f>AP_data_for_reference!$C411</f>
        <v>0</v>
      </c>
      <c r="AQ9" s="78">
        <f>AP_data_for_reference!$C421</f>
        <v>0</v>
      </c>
      <c r="AR9" s="78">
        <f>AP_data_for_reference!$C431</f>
        <v>0</v>
      </c>
      <c r="AS9" s="78">
        <f>AP_data_for_reference!$C441</f>
        <v>0</v>
      </c>
      <c r="AT9" s="78">
        <f>AP_data_for_reference!$C451</f>
        <v>0</v>
      </c>
      <c r="AU9" s="78">
        <f>AP_data_for_reference!$C461</f>
        <v>0</v>
      </c>
      <c r="AV9" s="78">
        <f>AP_data_for_reference!$C471</f>
        <v>0</v>
      </c>
      <c r="AW9" s="78">
        <f>AP_data_for_reference!$C481</f>
        <v>0</v>
      </c>
      <c r="AX9" s="78">
        <f>AP_data_for_reference!$C491</f>
        <v>0</v>
      </c>
      <c r="AY9" s="78">
        <f>AP_data_for_reference!$C501</f>
        <v>0</v>
      </c>
      <c r="AZ9" s="78">
        <f>AP_data_for_reference!$C511</f>
        <v>0</v>
      </c>
      <c r="BA9" s="78">
        <f>AP_data_for_reference!$C521</f>
        <v>0</v>
      </c>
    </row>
    <row r="10" spans="1:53" x14ac:dyDescent="0.3">
      <c r="A10" t="s">
        <v>78</v>
      </c>
      <c r="B10" s="77">
        <f>AP_data_for_reference!$G4</f>
        <v>301556</v>
      </c>
      <c r="C10" s="77">
        <f>AP_data_for_reference!$G14</f>
        <v>1319</v>
      </c>
      <c r="D10" s="77">
        <f>AP_data_for_reference!$G24</f>
        <v>247</v>
      </c>
      <c r="E10" s="77">
        <f>AP_data_for_reference!$G34</f>
        <v>3614</v>
      </c>
      <c r="F10" s="77">
        <f>AP_data_for_reference!$G44</f>
        <v>1020</v>
      </c>
      <c r="G10" s="77">
        <f>AP_data_for_reference!$G54</f>
        <v>82514</v>
      </c>
      <c r="H10" s="77">
        <f>AP_data_for_reference!$G64</f>
        <v>3130</v>
      </c>
      <c r="I10" s="77">
        <f>AP_data_for_reference!$G74</f>
        <v>2957</v>
      </c>
      <c r="J10" s="77">
        <f>AP_data_for_reference!$G84</f>
        <v>646</v>
      </c>
      <c r="K10" s="77">
        <f>AP_data_for_reference!$G94</f>
        <v>132</v>
      </c>
      <c r="L10" s="77">
        <f>AP_data_for_reference!$G104</f>
        <v>12806</v>
      </c>
      <c r="M10" s="77">
        <f>AP_data_for_reference!$G114</f>
        <v>11891</v>
      </c>
      <c r="N10" s="77">
        <f>AP_data_for_reference!$G124</f>
        <v>2695</v>
      </c>
      <c r="O10" s="77">
        <f>AP_data_for_reference!$G134</f>
        <v>262</v>
      </c>
      <c r="P10" s="77">
        <f>AP_data_for_reference!$G144</f>
        <v>13908</v>
      </c>
      <c r="Q10" s="77">
        <f>AP_data_for_reference!$G154</f>
        <v>2744</v>
      </c>
      <c r="R10" s="77">
        <f>AP_data_for_reference!$G164</f>
        <v>855</v>
      </c>
      <c r="S10" s="77">
        <f>AP_data_for_reference!$G174</f>
        <v>1024</v>
      </c>
      <c r="T10" s="77">
        <f>AP_data_for_reference!$G184</f>
        <v>1350</v>
      </c>
      <c r="U10" s="77">
        <f>AP_data_for_reference!$G194</f>
        <v>1047</v>
      </c>
      <c r="V10" s="77">
        <f>AP_data_for_reference!$G204</f>
        <v>307</v>
      </c>
      <c r="W10" s="77">
        <f>AP_data_for_reference!$G214</f>
        <v>8062</v>
      </c>
      <c r="X10" s="77">
        <f>AP_data_for_reference!$G224</f>
        <v>6611</v>
      </c>
      <c r="Y10" s="77">
        <f>AP_data_for_reference!$G234</f>
        <v>5428</v>
      </c>
      <c r="Z10" s="77">
        <f>AP_data_for_reference!$G244</f>
        <v>3513</v>
      </c>
      <c r="AA10" s="77">
        <f>AP_data_for_reference!$G254</f>
        <v>392</v>
      </c>
      <c r="AB10" s="77">
        <f>AP_data_for_reference!$G264</f>
        <v>1572</v>
      </c>
      <c r="AC10" s="77">
        <f>AP_data_for_reference!$G274</f>
        <v>78</v>
      </c>
      <c r="AD10" s="77">
        <f>AP_data_for_reference!$G284</f>
        <v>601</v>
      </c>
      <c r="AE10" s="77">
        <f>AP_data_for_reference!$G294</f>
        <v>2424</v>
      </c>
      <c r="AF10" s="77">
        <f>AP_data_for_reference!$G304</f>
        <v>444</v>
      </c>
      <c r="AG10" s="77">
        <f>AP_data_for_reference!$G314</f>
        <v>15796</v>
      </c>
      <c r="AH10" s="77">
        <f>AP_data_for_reference!$G324</f>
        <v>278</v>
      </c>
      <c r="AI10" s="77">
        <f>AP_data_for_reference!$G334</f>
        <v>27751</v>
      </c>
      <c r="AJ10" s="77">
        <f>AP_data_for_reference!$G344</f>
        <v>6734</v>
      </c>
      <c r="AK10" s="77">
        <f>AP_data_for_reference!$G354</f>
        <v>103</v>
      </c>
      <c r="AL10" s="77">
        <f>AP_data_for_reference!$G364</f>
        <v>4547</v>
      </c>
      <c r="AM10" s="77">
        <f>AP_data_for_reference!$G374</f>
        <v>1089</v>
      </c>
      <c r="AN10" s="77">
        <f>AP_data_for_reference!$G384</f>
        <v>1279</v>
      </c>
      <c r="AO10" s="77">
        <f>AP_data_for_reference!$G394</f>
        <v>7099</v>
      </c>
      <c r="AP10" s="77">
        <f>AP_data_for_reference!$G404</f>
        <v>276</v>
      </c>
      <c r="AQ10" s="77">
        <f>AP_data_for_reference!$G414</f>
        <v>1581</v>
      </c>
      <c r="AR10" s="77">
        <f>AP_data_for_reference!$G424</f>
        <v>114</v>
      </c>
      <c r="AS10" s="77">
        <f>AP_data_for_reference!$G434</f>
        <v>2365</v>
      </c>
      <c r="AT10" s="77">
        <f>AP_data_for_reference!$G444</f>
        <v>36364</v>
      </c>
      <c r="AU10" s="77">
        <f>AP_data_for_reference!$G454</f>
        <v>1004</v>
      </c>
      <c r="AV10" s="77">
        <f>AP_data_for_reference!$G464</f>
        <v>138</v>
      </c>
      <c r="AW10" s="77">
        <f>AP_data_for_reference!$G474</f>
        <v>11126</v>
      </c>
      <c r="AX10" s="77">
        <f>AP_data_for_reference!$G484</f>
        <v>7861</v>
      </c>
      <c r="AY10" s="77">
        <f>AP_data_for_reference!$G494</f>
        <v>178</v>
      </c>
      <c r="AZ10" s="77">
        <f>AP_data_for_reference!$G504</f>
        <v>2224</v>
      </c>
      <c r="BA10" s="77">
        <f>AP_data_for_reference!$G514</f>
        <v>56</v>
      </c>
    </row>
    <row r="11" spans="1:53" x14ac:dyDescent="0.3">
      <c r="A11" t="s">
        <v>79</v>
      </c>
      <c r="B11" s="77">
        <f>AP_data_for_reference!$G5</f>
        <v>507827</v>
      </c>
      <c r="C11" s="77">
        <f>AP_data_for_reference!$G15</f>
        <v>1870</v>
      </c>
      <c r="D11" s="77">
        <f>AP_data_for_reference!$G25</f>
        <v>188</v>
      </c>
      <c r="E11" s="77">
        <f>AP_data_for_reference!$G35</f>
        <v>10567</v>
      </c>
      <c r="F11" s="77">
        <f>AP_data_for_reference!$G45</f>
        <v>3365</v>
      </c>
      <c r="G11" s="77">
        <f>AP_data_for_reference!$G55</f>
        <v>130415</v>
      </c>
      <c r="H11" s="77">
        <f>AP_data_for_reference!$G65</f>
        <v>8943</v>
      </c>
      <c r="I11" s="77">
        <f>AP_data_for_reference!$G75</f>
        <v>3804</v>
      </c>
      <c r="J11" s="77">
        <f>AP_data_for_reference!$G85</f>
        <v>665</v>
      </c>
      <c r="K11" s="77">
        <f>AP_data_for_reference!$G95</f>
        <v>698</v>
      </c>
      <c r="L11" s="77">
        <f>AP_data_for_reference!$G105</f>
        <v>59595</v>
      </c>
      <c r="M11" s="77">
        <f>AP_data_for_reference!$G115</f>
        <v>9793</v>
      </c>
      <c r="N11" s="77">
        <f>AP_data_for_reference!$G125</f>
        <v>840</v>
      </c>
      <c r="O11" s="77">
        <f>AP_data_for_reference!$G135</f>
        <v>826</v>
      </c>
      <c r="P11" s="77">
        <f>AP_data_for_reference!$G145</f>
        <v>26945</v>
      </c>
      <c r="Q11" s="77">
        <f>AP_data_for_reference!$G155</f>
        <v>4274</v>
      </c>
      <c r="R11" s="77">
        <f>AP_data_for_reference!$G165</f>
        <v>938</v>
      </c>
      <c r="S11" s="77">
        <f>AP_data_for_reference!$G175</f>
        <v>811</v>
      </c>
      <c r="T11" s="77">
        <f>AP_data_for_reference!$G185</f>
        <v>1245</v>
      </c>
      <c r="U11" s="77">
        <f>AP_data_for_reference!$G195</f>
        <v>1675</v>
      </c>
      <c r="V11" s="77">
        <f>AP_data_for_reference!$G205</f>
        <v>203</v>
      </c>
      <c r="W11" s="77">
        <f>AP_data_for_reference!$G215</f>
        <v>5650</v>
      </c>
      <c r="X11" s="77">
        <f>AP_data_for_reference!$G225</f>
        <v>6226</v>
      </c>
      <c r="Y11" s="77">
        <f>AP_data_for_reference!$G235</f>
        <v>2997</v>
      </c>
      <c r="Z11" s="77">
        <f>AP_data_for_reference!$G245</f>
        <v>2080</v>
      </c>
      <c r="AA11" s="77">
        <f>AP_data_for_reference!$G255</f>
        <v>551</v>
      </c>
      <c r="AB11" s="77">
        <f>AP_data_for_reference!$G265</f>
        <v>1457</v>
      </c>
      <c r="AC11" s="77">
        <f>AP_data_for_reference!$G275</f>
        <v>180</v>
      </c>
      <c r="AD11" s="77">
        <f>AP_data_for_reference!$G285</f>
        <v>926</v>
      </c>
      <c r="AE11" s="77">
        <f>AP_data_for_reference!$G295</f>
        <v>5986</v>
      </c>
      <c r="AF11" s="77">
        <f>AP_data_for_reference!$G305</f>
        <v>234</v>
      </c>
      <c r="AG11" s="77">
        <f>AP_data_for_reference!$G315</f>
        <v>13290</v>
      </c>
      <c r="AH11" s="77">
        <f>AP_data_for_reference!$G325</f>
        <v>3068</v>
      </c>
      <c r="AI11" s="77">
        <f>AP_data_for_reference!$G335</f>
        <v>31140</v>
      </c>
      <c r="AJ11" s="77">
        <f>AP_data_for_reference!$G345</f>
        <v>8800</v>
      </c>
      <c r="AK11" s="77">
        <f>AP_data_for_reference!$G355</f>
        <v>123</v>
      </c>
      <c r="AL11" s="77">
        <f>AP_data_for_reference!$G365</f>
        <v>2939</v>
      </c>
      <c r="AM11" s="77">
        <f>AP_data_for_reference!$G375</f>
        <v>1970</v>
      </c>
      <c r="AN11" s="77">
        <f>AP_data_for_reference!$G385</f>
        <v>1907</v>
      </c>
      <c r="AO11" s="77">
        <f>AP_data_for_reference!$G395</f>
        <v>4164</v>
      </c>
      <c r="AP11" s="77">
        <f>AP_data_for_reference!$G405</f>
        <v>564</v>
      </c>
      <c r="AQ11" s="77">
        <f>AP_data_for_reference!$G415</f>
        <v>2936</v>
      </c>
      <c r="AR11" s="77">
        <f>AP_data_for_reference!$G425</f>
        <v>121</v>
      </c>
      <c r="AS11" s="77">
        <f>AP_data_for_reference!$G435</f>
        <v>3238</v>
      </c>
      <c r="AT11" s="77">
        <f>AP_data_for_reference!$G445</f>
        <v>121561</v>
      </c>
      <c r="AU11" s="77">
        <f>AP_data_for_reference!$G455</f>
        <v>3083</v>
      </c>
      <c r="AV11" s="77">
        <f>AP_data_for_reference!$G465</f>
        <v>84</v>
      </c>
      <c r="AW11" s="77">
        <f>AP_data_for_reference!$G475</f>
        <v>7120</v>
      </c>
      <c r="AX11" s="77">
        <f>AP_data_for_reference!$G485</f>
        <v>4369</v>
      </c>
      <c r="AY11" s="77">
        <f>AP_data_for_reference!$G495</f>
        <v>193</v>
      </c>
      <c r="AZ11" s="77">
        <f>AP_data_for_reference!$G505</f>
        <v>2941</v>
      </c>
      <c r="BA11" s="77">
        <f>AP_data_for_reference!$G515</f>
        <v>269</v>
      </c>
    </row>
    <row r="12" spans="1:53" x14ac:dyDescent="0.3">
      <c r="A12" t="s">
        <v>80</v>
      </c>
      <c r="B12" s="77">
        <f>AP_data_for_reference!$G6</f>
        <v>1044093</v>
      </c>
      <c r="C12" s="77">
        <f>AP_data_for_reference!$G16</f>
        <v>14322</v>
      </c>
      <c r="D12" s="77">
        <f>AP_data_for_reference!$G26</f>
        <v>1419</v>
      </c>
      <c r="E12" s="77">
        <f>AP_data_for_reference!$G36</f>
        <v>13424</v>
      </c>
      <c r="F12" s="77">
        <f>AP_data_for_reference!$G46</f>
        <v>14672</v>
      </c>
      <c r="G12" s="77">
        <f>AP_data_for_reference!$G56</f>
        <v>74522</v>
      </c>
      <c r="H12" s="77">
        <f>AP_data_for_reference!$G66</f>
        <v>28642</v>
      </c>
      <c r="I12" s="77">
        <f>AP_data_for_reference!$G76</f>
        <v>17923</v>
      </c>
      <c r="J12" s="77">
        <f>AP_data_for_reference!$G86</f>
        <v>2926</v>
      </c>
      <c r="K12" s="77">
        <f>AP_data_for_reference!$G96</f>
        <v>787</v>
      </c>
      <c r="L12" s="77">
        <f>AP_data_for_reference!$G106</f>
        <v>74224</v>
      </c>
      <c r="M12" s="77">
        <f>AP_data_for_reference!$G116</f>
        <v>36378</v>
      </c>
      <c r="N12" s="77">
        <f>AP_data_for_reference!$G126</f>
        <v>693</v>
      </c>
      <c r="O12" s="77">
        <f>AP_data_for_reference!$G136</f>
        <v>5404</v>
      </c>
      <c r="P12" s="77">
        <f>AP_data_for_reference!$G146</f>
        <v>49551</v>
      </c>
      <c r="Q12" s="77">
        <f>AP_data_for_reference!$G156</f>
        <v>31522</v>
      </c>
      <c r="R12" s="77">
        <f>AP_data_for_reference!$G166</f>
        <v>8236</v>
      </c>
      <c r="S12" s="77">
        <f>AP_data_for_reference!$G176</f>
        <v>5241</v>
      </c>
      <c r="T12" s="77">
        <f>AP_data_for_reference!$G186</f>
        <v>17411</v>
      </c>
      <c r="U12" s="77">
        <f>AP_data_for_reference!$G196</f>
        <v>9981</v>
      </c>
      <c r="V12" s="77">
        <f>AP_data_for_reference!$G206</f>
        <v>5246</v>
      </c>
      <c r="W12" s="77">
        <f>AP_data_for_reference!$G216</f>
        <v>22279</v>
      </c>
      <c r="X12" s="77">
        <f>AP_data_for_reference!$G226</f>
        <v>32070</v>
      </c>
      <c r="Y12" s="77">
        <f>AP_data_for_reference!$G236</f>
        <v>37618</v>
      </c>
      <c r="Z12" s="77">
        <f>AP_data_for_reference!$G246</f>
        <v>24719</v>
      </c>
      <c r="AA12" s="77">
        <f>AP_data_for_reference!$G256</f>
        <v>4988</v>
      </c>
      <c r="AB12" s="77">
        <f>AP_data_for_reference!$G266</f>
        <v>14216</v>
      </c>
      <c r="AC12" s="77">
        <f>AP_data_for_reference!$G276</f>
        <v>3002</v>
      </c>
      <c r="AD12" s="77">
        <f>AP_data_for_reference!$G286</f>
        <v>5563</v>
      </c>
      <c r="AE12" s="77">
        <f>AP_data_for_reference!$G296</f>
        <v>5750</v>
      </c>
      <c r="AF12" s="77">
        <f>AP_data_for_reference!$G306</f>
        <v>4145</v>
      </c>
      <c r="AG12" s="77">
        <f>AP_data_for_reference!$G316</f>
        <v>29705</v>
      </c>
      <c r="AH12" s="77">
        <f>AP_data_for_reference!$G326</f>
        <v>2030</v>
      </c>
      <c r="AI12" s="77">
        <f>AP_data_for_reference!$G336</f>
        <v>64970</v>
      </c>
      <c r="AJ12" s="77">
        <f>AP_data_for_reference!$G346</f>
        <v>41311</v>
      </c>
      <c r="AK12" s="77">
        <f>AP_data_for_reference!$G356</f>
        <v>2328</v>
      </c>
      <c r="AL12" s="77">
        <f>AP_data_for_reference!$G366</f>
        <v>41068</v>
      </c>
      <c r="AM12" s="77">
        <f>AP_data_for_reference!$G376</f>
        <v>6215</v>
      </c>
      <c r="AN12" s="77">
        <f>AP_data_for_reference!$G386</f>
        <v>8149</v>
      </c>
      <c r="AO12" s="77">
        <f>AP_data_for_reference!$G396</f>
        <v>40887</v>
      </c>
      <c r="AP12" s="77">
        <f>AP_data_for_reference!$G406</f>
        <v>3722</v>
      </c>
      <c r="AQ12" s="77">
        <f>AP_data_for_reference!$G416</f>
        <v>19976</v>
      </c>
      <c r="AR12" s="77">
        <f>AP_data_for_reference!$G426</f>
        <v>2067</v>
      </c>
      <c r="AS12" s="77">
        <f>AP_data_for_reference!$G436</f>
        <v>20346</v>
      </c>
      <c r="AT12" s="77">
        <f>AP_data_for_reference!$G446</f>
        <v>81482</v>
      </c>
      <c r="AU12" s="77">
        <f>AP_data_for_reference!$G456</f>
        <v>20783</v>
      </c>
      <c r="AV12" s="77">
        <f>AP_data_for_reference!$G466</f>
        <v>2302</v>
      </c>
      <c r="AW12" s="77">
        <f>AP_data_for_reference!$G476</f>
        <v>32923</v>
      </c>
      <c r="AX12" s="77">
        <f>AP_data_for_reference!$G486</f>
        <v>19270</v>
      </c>
      <c r="AY12" s="77">
        <f>AP_data_for_reference!$G496</f>
        <v>4980</v>
      </c>
      <c r="AZ12" s="77">
        <f>AP_data_for_reference!$G506</f>
        <v>30985</v>
      </c>
      <c r="BA12" s="77">
        <f>AP_data_for_reference!$G516</f>
        <v>1720</v>
      </c>
    </row>
    <row r="13" spans="1:53" x14ac:dyDescent="0.3">
      <c r="A13" t="s">
        <v>82</v>
      </c>
      <c r="B13" s="77">
        <f>AP_data_for_reference!$G7</f>
        <v>155274</v>
      </c>
      <c r="C13" s="77">
        <f>AP_data_for_reference!$G17</f>
        <v>3295</v>
      </c>
      <c r="D13" s="77">
        <f>AP_data_for_reference!$G27</f>
        <v>32</v>
      </c>
      <c r="E13" s="77">
        <f>AP_data_for_reference!$G37</f>
        <v>835</v>
      </c>
      <c r="F13" s="77">
        <f>AP_data_for_reference!$G47</f>
        <v>2517</v>
      </c>
      <c r="G13" s="77">
        <f>AP_data_for_reference!$G57</f>
        <v>7510</v>
      </c>
      <c r="H13" s="77">
        <f>AP_data_for_reference!$G67</f>
        <v>1251</v>
      </c>
      <c r="I13" s="77">
        <f>AP_data_for_reference!$G77</f>
        <v>1712</v>
      </c>
      <c r="J13" s="77">
        <f>AP_data_for_reference!$G87</f>
        <v>698</v>
      </c>
      <c r="K13" s="77">
        <f>AP_data_for_reference!$G97</f>
        <v>1718</v>
      </c>
      <c r="L13" s="77">
        <f>AP_data_for_reference!$G107</f>
        <v>17208</v>
      </c>
      <c r="M13" s="77">
        <f>AP_data_for_reference!$G117</f>
        <v>12738</v>
      </c>
      <c r="N13" s="77">
        <f>AP_data_for_reference!$G127</f>
        <v>59</v>
      </c>
      <c r="O13" s="77">
        <f>AP_data_for_reference!$G137</f>
        <v>52</v>
      </c>
      <c r="P13" s="77">
        <f>AP_data_for_reference!$G147</f>
        <v>7338</v>
      </c>
      <c r="Q13" s="77">
        <f>AP_data_for_reference!$G157</f>
        <v>2397</v>
      </c>
      <c r="R13" s="77">
        <f>AP_data_for_reference!$G167</f>
        <v>312</v>
      </c>
      <c r="S13" s="77">
        <f>AP_data_for_reference!$G177</f>
        <v>229</v>
      </c>
      <c r="T13" s="77">
        <f>AP_data_for_reference!$G187</f>
        <v>1043</v>
      </c>
      <c r="U13" s="77">
        <f>AP_data_for_reference!$G197</f>
        <v>4985</v>
      </c>
      <c r="V13" s="77">
        <f>AP_data_for_reference!$G207</f>
        <v>90</v>
      </c>
      <c r="W13" s="77">
        <f>AP_data_for_reference!$G217</f>
        <v>7771</v>
      </c>
      <c r="X13" s="77">
        <f>AP_data_for_reference!$G227</f>
        <v>3075</v>
      </c>
      <c r="Y13" s="77">
        <f>AP_data_for_reference!$G237</f>
        <v>2365</v>
      </c>
      <c r="Z13" s="77">
        <f>AP_data_for_reference!$G247</f>
        <v>1611</v>
      </c>
      <c r="AA13" s="77">
        <f>AP_data_for_reference!$G257</f>
        <v>2174</v>
      </c>
      <c r="AB13" s="77">
        <f>AP_data_for_reference!$G267</f>
        <v>1787</v>
      </c>
      <c r="AC13" s="77">
        <f>AP_data_for_reference!$G277</f>
        <v>16</v>
      </c>
      <c r="AD13" s="77">
        <f>AP_data_for_reference!$G287</f>
        <v>275</v>
      </c>
      <c r="AE13" s="77">
        <f>AP_data_for_reference!$G297</f>
        <v>759</v>
      </c>
      <c r="AF13" s="77">
        <f>AP_data_for_reference!$G307</f>
        <v>40</v>
      </c>
      <c r="AG13" s="77">
        <f>AP_data_for_reference!$G317</f>
        <v>4125</v>
      </c>
      <c r="AH13" s="77">
        <f>AP_data_for_reference!$G327</f>
        <v>81</v>
      </c>
      <c r="AI13" s="77">
        <f>AP_data_for_reference!$G337</f>
        <v>14971</v>
      </c>
      <c r="AJ13" s="77">
        <f>AP_data_for_reference!$G347</f>
        <v>7684</v>
      </c>
      <c r="AK13" s="77">
        <f>AP_data_for_reference!$G357</f>
        <v>79</v>
      </c>
      <c r="AL13" s="77">
        <f>AP_data_for_reference!$G367</f>
        <v>3821</v>
      </c>
      <c r="AM13" s="77">
        <f>AP_data_for_reference!$G377</f>
        <v>615</v>
      </c>
      <c r="AN13" s="77">
        <f>AP_data_for_reference!$G387</f>
        <v>144</v>
      </c>
      <c r="AO13" s="77">
        <f>AP_data_for_reference!$G397</f>
        <v>2855</v>
      </c>
      <c r="AP13" s="77">
        <f>AP_data_for_reference!$G407</f>
        <v>306</v>
      </c>
      <c r="AQ13" s="77">
        <f>AP_data_for_reference!$G417</f>
        <v>3129</v>
      </c>
      <c r="AR13" s="77">
        <f>AP_data_for_reference!$G427</f>
        <v>82</v>
      </c>
      <c r="AS13" s="77">
        <f>AP_data_for_reference!$G437</f>
        <v>3719</v>
      </c>
      <c r="AT13" s="77">
        <f>AP_data_for_reference!$G447</f>
        <v>19544</v>
      </c>
      <c r="AU13" s="77">
        <f>AP_data_for_reference!$G457</f>
        <v>162</v>
      </c>
      <c r="AV13" s="77">
        <f>AP_data_for_reference!$G467</f>
        <v>25</v>
      </c>
      <c r="AW13" s="77">
        <f>AP_data_for_reference!$G477</f>
        <v>6223</v>
      </c>
      <c r="AX13" s="77">
        <f>AP_data_for_reference!$G487</f>
        <v>939</v>
      </c>
      <c r="AY13" s="77">
        <f>AP_data_for_reference!$G497</f>
        <v>104</v>
      </c>
      <c r="AZ13" s="77">
        <f>AP_data_for_reference!$G507</f>
        <v>765</v>
      </c>
      <c r="BA13" s="77" t="str">
        <f>AP_data_for_reference!$G517</f>
        <v>**</v>
      </c>
    </row>
    <row r="14" spans="1:53" x14ac:dyDescent="0.3">
      <c r="A14" t="s">
        <v>83</v>
      </c>
      <c r="B14" s="77">
        <f>AP_data_for_reference!$G8</f>
        <v>14825</v>
      </c>
      <c r="C14" s="77">
        <f>AP_data_for_reference!$G18</f>
        <v>298</v>
      </c>
      <c r="D14" s="77">
        <f>AP_data_for_reference!$G28</f>
        <v>78</v>
      </c>
      <c r="E14" s="77">
        <f>AP_data_for_reference!$G38</f>
        <v>390</v>
      </c>
      <c r="F14" s="77">
        <f>AP_data_for_reference!$G48</f>
        <v>362</v>
      </c>
      <c r="G14" s="77">
        <f>AP_data_for_reference!$G58</f>
        <v>1012</v>
      </c>
      <c r="H14" s="77">
        <f>AP_data_for_reference!$G68</f>
        <v>223</v>
      </c>
      <c r="I14" s="77">
        <f>AP_data_for_reference!$G78</f>
        <v>76</v>
      </c>
      <c r="J14" s="77">
        <f>AP_data_for_reference!$G88</f>
        <v>39</v>
      </c>
      <c r="K14" s="77" t="str">
        <f>AP_data_for_reference!$G98</f>
        <v>**</v>
      </c>
      <c r="L14" s="77">
        <f>AP_data_for_reference!$G108</f>
        <v>1108</v>
      </c>
      <c r="M14" s="77">
        <f>AP_data_for_reference!$G118</f>
        <v>406</v>
      </c>
      <c r="N14" s="77">
        <f>AP_data_for_reference!$G128</f>
        <v>15</v>
      </c>
      <c r="O14" s="77">
        <f>AP_data_for_reference!$G138</f>
        <v>112</v>
      </c>
      <c r="P14" s="77">
        <f>AP_data_for_reference!$G148</f>
        <v>461</v>
      </c>
      <c r="Q14" s="77">
        <f>AP_data_for_reference!$G158</f>
        <v>453</v>
      </c>
      <c r="R14" s="77">
        <f>AP_data_for_reference!$G168</f>
        <v>74</v>
      </c>
      <c r="S14" s="77">
        <f>AP_data_for_reference!$G178</f>
        <v>68</v>
      </c>
      <c r="T14" s="77">
        <f>AP_data_for_reference!$G188</f>
        <v>226</v>
      </c>
      <c r="U14" s="77">
        <f>AP_data_for_reference!$G198</f>
        <v>228</v>
      </c>
      <c r="V14" s="77">
        <f>AP_data_for_reference!$G208</f>
        <v>75</v>
      </c>
      <c r="W14" s="77">
        <f>AP_data_for_reference!$G218</f>
        <v>247</v>
      </c>
      <c r="X14" s="77">
        <f>AP_data_for_reference!$G228</f>
        <v>225</v>
      </c>
      <c r="Y14" s="77">
        <f>AP_data_for_reference!$G238</f>
        <v>242</v>
      </c>
      <c r="Z14" s="77">
        <f>AP_data_for_reference!$G248</f>
        <v>199</v>
      </c>
      <c r="AA14" s="77">
        <f>AP_data_for_reference!$G258</f>
        <v>75</v>
      </c>
      <c r="AB14" s="77">
        <f>AP_data_for_reference!$G268</f>
        <v>221</v>
      </c>
      <c r="AC14" s="77">
        <f>AP_data_for_reference!$G278</f>
        <v>63</v>
      </c>
      <c r="AD14" s="77">
        <f>AP_data_for_reference!$G288</f>
        <v>63</v>
      </c>
      <c r="AE14" s="77">
        <f>AP_data_for_reference!$G298</f>
        <v>123</v>
      </c>
      <c r="AF14" s="77">
        <f>AP_data_for_reference!$G308</f>
        <v>38</v>
      </c>
      <c r="AG14" s="77">
        <f>AP_data_for_reference!$G318</f>
        <v>264</v>
      </c>
      <c r="AH14" s="77">
        <f>AP_data_for_reference!$G328</f>
        <v>289</v>
      </c>
      <c r="AI14" s="77">
        <f>AP_data_for_reference!$G338</f>
        <v>1079</v>
      </c>
      <c r="AJ14" s="77">
        <f>AP_data_for_reference!$G348</f>
        <v>531</v>
      </c>
      <c r="AK14" s="77">
        <f>AP_data_for_reference!$G358</f>
        <v>48</v>
      </c>
      <c r="AL14" s="77">
        <f>AP_data_for_reference!$G368</f>
        <v>490</v>
      </c>
      <c r="AM14" s="77">
        <f>AP_data_for_reference!$G378</f>
        <v>515</v>
      </c>
      <c r="AN14" s="77">
        <f>AP_data_for_reference!$G388</f>
        <v>115</v>
      </c>
      <c r="AO14" s="77">
        <f>AP_data_for_reference!$G398</f>
        <v>352</v>
      </c>
      <c r="AP14" s="77">
        <f>AP_data_for_reference!$G408</f>
        <v>29</v>
      </c>
      <c r="AQ14" s="77">
        <f>AP_data_for_reference!$G418</f>
        <v>239</v>
      </c>
      <c r="AR14" s="77">
        <f>AP_data_for_reference!$G428</f>
        <v>46</v>
      </c>
      <c r="AS14" s="77">
        <f>AP_data_for_reference!$G438</f>
        <v>264</v>
      </c>
      <c r="AT14" s="77">
        <f>AP_data_for_reference!$G448</f>
        <v>2069</v>
      </c>
      <c r="AU14" s="77">
        <f>AP_data_for_reference!$G458</f>
        <v>270</v>
      </c>
      <c r="AV14" s="77">
        <f>AP_data_for_reference!$G468</f>
        <v>26</v>
      </c>
      <c r="AW14" s="77">
        <f>AP_data_for_reference!$G478</f>
        <v>302</v>
      </c>
      <c r="AX14" s="77">
        <f>AP_data_for_reference!$G488</f>
        <v>239</v>
      </c>
      <c r="AY14" s="77">
        <f>AP_data_for_reference!$G498</f>
        <v>77</v>
      </c>
      <c r="AZ14" s="77">
        <f>AP_data_for_reference!$G508</f>
        <v>337</v>
      </c>
      <c r="BA14" s="77">
        <f>AP_data_for_reference!$G518</f>
        <v>37</v>
      </c>
    </row>
    <row r="15" spans="1:53" x14ac:dyDescent="0.3">
      <c r="A15" t="s">
        <v>84</v>
      </c>
      <c r="B15" s="77">
        <f>AP_data_for_reference!$G9</f>
        <v>3176</v>
      </c>
      <c r="C15" s="77">
        <f>AP_data_for_reference!$G19</f>
        <v>26</v>
      </c>
      <c r="D15" s="77">
        <f>AP_data_for_reference!$G29</f>
        <v>16</v>
      </c>
      <c r="E15" s="77">
        <f>AP_data_for_reference!$G39</f>
        <v>46</v>
      </c>
      <c r="F15" s="77">
        <f>AP_data_for_reference!$G49</f>
        <v>62</v>
      </c>
      <c r="G15" s="77">
        <f>AP_data_for_reference!$G59</f>
        <v>912</v>
      </c>
      <c r="H15" s="77">
        <f>AP_data_for_reference!$G69</f>
        <v>74</v>
      </c>
      <c r="I15" s="77">
        <f>AP_data_for_reference!$G79</f>
        <v>16</v>
      </c>
      <c r="J15" s="77" t="str">
        <f>AP_data_for_reference!$G89</f>
        <v>**</v>
      </c>
      <c r="K15" s="77" t="str">
        <f>AP_data_for_reference!$G99</f>
        <v>**</v>
      </c>
      <c r="L15" s="77">
        <f>AP_data_for_reference!$G109</f>
        <v>259</v>
      </c>
      <c r="M15" s="77">
        <f>AP_data_for_reference!$G119</f>
        <v>68</v>
      </c>
      <c r="N15" s="77">
        <f>AP_data_for_reference!$G129</f>
        <v>167</v>
      </c>
      <c r="O15" s="77">
        <f>AP_data_for_reference!$G139</f>
        <v>22</v>
      </c>
      <c r="P15" s="77">
        <f>AP_data_for_reference!$G149</f>
        <v>53</v>
      </c>
      <c r="Q15" s="77">
        <f>AP_data_for_reference!$G159</f>
        <v>13</v>
      </c>
      <c r="R15" s="77">
        <f>AP_data_for_reference!$G169</f>
        <v>11</v>
      </c>
      <c r="S15" s="77">
        <f>AP_data_for_reference!$G179</f>
        <v>14</v>
      </c>
      <c r="T15" s="77">
        <f>AP_data_for_reference!$G189</f>
        <v>10</v>
      </c>
      <c r="U15" s="77">
        <f>AP_data_for_reference!$G199</f>
        <v>13</v>
      </c>
      <c r="V15" s="77" t="str">
        <f>AP_data_for_reference!$G209</f>
        <v>**</v>
      </c>
      <c r="W15" s="77">
        <f>AP_data_for_reference!$G219</f>
        <v>41</v>
      </c>
      <c r="X15" s="77">
        <f>AP_data_for_reference!$G229</f>
        <v>25</v>
      </c>
      <c r="Y15" s="77">
        <f>AP_data_for_reference!$G239</f>
        <v>31</v>
      </c>
      <c r="Z15" s="77">
        <f>AP_data_for_reference!$G249</f>
        <v>26</v>
      </c>
      <c r="AA15" s="77" t="str">
        <f>AP_data_for_reference!$G259</f>
        <v>**</v>
      </c>
      <c r="AB15" s="77">
        <f>AP_data_for_reference!$G269</f>
        <v>22</v>
      </c>
      <c r="AC15" s="77" t="str">
        <f>AP_data_for_reference!$G279</f>
        <v>**</v>
      </c>
      <c r="AD15" s="77" t="str">
        <f>AP_data_for_reference!$G289</f>
        <v>**</v>
      </c>
      <c r="AE15" s="77">
        <f>AP_data_for_reference!$G299</f>
        <v>99</v>
      </c>
      <c r="AF15" s="77" t="str">
        <f>AP_data_for_reference!$G309</f>
        <v>**</v>
      </c>
      <c r="AG15" s="77">
        <f>AP_data_for_reference!$G319</f>
        <v>54</v>
      </c>
      <c r="AH15" s="77" t="str">
        <f>AP_data_for_reference!$G329</f>
        <v>**</v>
      </c>
      <c r="AI15" s="77">
        <f>AP_data_for_reference!$G339</f>
        <v>155</v>
      </c>
      <c r="AJ15" s="77">
        <f>AP_data_for_reference!$G349</f>
        <v>51</v>
      </c>
      <c r="AK15" s="77" t="str">
        <f>AP_data_for_reference!$G359</f>
        <v>**</v>
      </c>
      <c r="AL15" s="77">
        <f>AP_data_for_reference!$G369</f>
        <v>32</v>
      </c>
      <c r="AM15" s="77">
        <f>AP_data_for_reference!$G379</f>
        <v>23</v>
      </c>
      <c r="AN15" s="77">
        <f>AP_data_for_reference!$G389</f>
        <v>32</v>
      </c>
      <c r="AO15" s="77">
        <f>AP_data_for_reference!$G399</f>
        <v>33</v>
      </c>
      <c r="AP15" s="77" t="str">
        <f>AP_data_for_reference!$G409</f>
        <v>**</v>
      </c>
      <c r="AQ15" s="77">
        <f>AP_data_for_reference!$G419</f>
        <v>42</v>
      </c>
      <c r="AR15" s="77" t="str">
        <f>AP_data_for_reference!$G429</f>
        <v>**</v>
      </c>
      <c r="AS15" s="77">
        <f>AP_data_for_reference!$G439</f>
        <v>25</v>
      </c>
      <c r="AT15" s="77">
        <f>AP_data_for_reference!$G449</f>
        <v>289</v>
      </c>
      <c r="AU15" s="77">
        <f>AP_data_for_reference!$G459</f>
        <v>120</v>
      </c>
      <c r="AV15" s="77" t="str">
        <f>AP_data_for_reference!$G469</f>
        <v>**</v>
      </c>
      <c r="AW15" s="77">
        <f>AP_data_for_reference!$G479</f>
        <v>72</v>
      </c>
      <c r="AX15" s="77">
        <f>AP_data_for_reference!$G489</f>
        <v>158</v>
      </c>
      <c r="AY15" s="77" t="str">
        <f>AP_data_for_reference!$G499</f>
        <v>**</v>
      </c>
      <c r="AZ15" s="77">
        <f>AP_data_for_reference!$G509</f>
        <v>23</v>
      </c>
      <c r="BA15" s="77" t="str">
        <f>AP_data_for_reference!$G519</f>
        <v>**</v>
      </c>
    </row>
    <row r="16" spans="1:53" x14ac:dyDescent="0.3">
      <c r="A16" t="s">
        <v>85</v>
      </c>
      <c r="B16" s="77">
        <f>AP_data_for_reference!$G10</f>
        <v>101691</v>
      </c>
      <c r="C16" s="77">
        <f>AP_data_for_reference!$G20</f>
        <v>1170</v>
      </c>
      <c r="D16" s="77">
        <f>AP_data_for_reference!$G30</f>
        <v>258</v>
      </c>
      <c r="E16" s="77">
        <f>AP_data_for_reference!$G40</f>
        <v>1637</v>
      </c>
      <c r="F16" s="77">
        <f>AP_data_for_reference!$G50</f>
        <v>1268</v>
      </c>
      <c r="G16" s="77">
        <f>AP_data_for_reference!$G60</f>
        <v>17195</v>
      </c>
      <c r="H16" s="77">
        <f>AP_data_for_reference!$G70</f>
        <v>2302</v>
      </c>
      <c r="I16" s="77">
        <f>AP_data_for_reference!$G80</f>
        <v>1165</v>
      </c>
      <c r="J16" s="77">
        <f>AP_data_for_reference!$G90</f>
        <v>338</v>
      </c>
      <c r="K16" s="77">
        <f>AP_data_for_reference!$G100</f>
        <v>198</v>
      </c>
      <c r="L16" s="77">
        <f>AP_data_for_reference!$G110</f>
        <v>7326</v>
      </c>
      <c r="M16" s="77">
        <f>AP_data_for_reference!$G120</f>
        <v>3630</v>
      </c>
      <c r="N16" s="77">
        <f>AP_data_for_reference!$G130</f>
        <v>1377</v>
      </c>
      <c r="O16" s="77">
        <f>AP_data_for_reference!$G140</f>
        <v>300</v>
      </c>
      <c r="P16" s="77">
        <f>AP_data_for_reference!$G150</f>
        <v>4175</v>
      </c>
      <c r="Q16" s="77">
        <f>AP_data_for_reference!$G160</f>
        <v>2037</v>
      </c>
      <c r="R16" s="77">
        <f>AP_data_for_reference!$G170</f>
        <v>520</v>
      </c>
      <c r="S16" s="77">
        <f>AP_data_for_reference!$G180</f>
        <v>465</v>
      </c>
      <c r="T16" s="77">
        <f>AP_data_for_reference!$G190</f>
        <v>1050</v>
      </c>
      <c r="U16" s="77">
        <f>AP_data_for_reference!$G200</f>
        <v>992</v>
      </c>
      <c r="V16" s="77">
        <f>AP_data_for_reference!$G210</f>
        <v>223</v>
      </c>
      <c r="W16" s="77">
        <f>AP_data_for_reference!$G220</f>
        <v>2851</v>
      </c>
      <c r="X16" s="77">
        <f>AP_data_for_reference!$G230</f>
        <v>2136</v>
      </c>
      <c r="Y16" s="77">
        <f>AP_data_for_reference!$G240</f>
        <v>1310</v>
      </c>
      <c r="Z16" s="77">
        <f>AP_data_for_reference!$G250</f>
        <v>1723</v>
      </c>
      <c r="AA16" s="77">
        <f>AP_data_for_reference!$G260</f>
        <v>402</v>
      </c>
      <c r="AB16" s="77">
        <f>AP_data_for_reference!$G270</f>
        <v>1197</v>
      </c>
      <c r="AC16" s="77">
        <f>AP_data_for_reference!$G280</f>
        <v>169</v>
      </c>
      <c r="AD16" s="77">
        <f>AP_data_for_reference!$G290</f>
        <v>404</v>
      </c>
      <c r="AE16" s="77">
        <f>AP_data_for_reference!$G300</f>
        <v>1290</v>
      </c>
      <c r="AF16" s="77">
        <f>AP_data_for_reference!$G310</f>
        <v>198</v>
      </c>
      <c r="AG16" s="77">
        <f>AP_data_for_reference!$G320</f>
        <v>2504</v>
      </c>
      <c r="AH16" s="77">
        <f>AP_data_for_reference!$G330</f>
        <v>180</v>
      </c>
      <c r="AI16" s="77">
        <f>AP_data_for_reference!$G340</f>
        <v>5350</v>
      </c>
      <c r="AJ16" s="77">
        <f>AP_data_for_reference!$G350</f>
        <v>3427</v>
      </c>
      <c r="AK16" s="77">
        <f>AP_data_for_reference!$G360</f>
        <v>109</v>
      </c>
      <c r="AL16" s="77">
        <f>AP_data_for_reference!$G370</f>
        <v>2904</v>
      </c>
      <c r="AM16" s="77">
        <f>AP_data_for_reference!$G380</f>
        <v>1276</v>
      </c>
      <c r="AN16" s="77">
        <f>AP_data_for_reference!$G390</f>
        <v>903</v>
      </c>
      <c r="AO16" s="77">
        <f>AP_data_for_reference!$G400</f>
        <v>2474</v>
      </c>
      <c r="AP16" s="77">
        <f>AP_data_for_reference!$G410</f>
        <v>201</v>
      </c>
      <c r="AQ16" s="77">
        <f>AP_data_for_reference!$G420</f>
        <v>1569</v>
      </c>
      <c r="AR16" s="77">
        <f>AP_data_for_reference!$G430</f>
        <v>135</v>
      </c>
      <c r="AS16" s="77">
        <f>AP_data_for_reference!$G440</f>
        <v>1559</v>
      </c>
      <c r="AT16" s="77">
        <f>AP_data_for_reference!$G450</f>
        <v>9192</v>
      </c>
      <c r="AU16" s="77">
        <f>AP_data_for_reference!$G460</f>
        <v>1134</v>
      </c>
      <c r="AV16" s="77">
        <f>AP_data_for_reference!$G470</f>
        <v>108</v>
      </c>
      <c r="AW16" s="77">
        <f>AP_data_for_reference!$G480</f>
        <v>4313</v>
      </c>
      <c r="AX16" s="77">
        <f>AP_data_for_reference!$G490</f>
        <v>3133</v>
      </c>
      <c r="AY16" s="77">
        <f>AP_data_for_reference!$G500</f>
        <v>238</v>
      </c>
      <c r="AZ16" s="77">
        <f>AP_data_for_reference!$G510</f>
        <v>1590</v>
      </c>
      <c r="BA16" s="77">
        <f>AP_data_for_reference!$G520</f>
        <v>86</v>
      </c>
    </row>
    <row r="17" spans="1:53" x14ac:dyDescent="0.3">
      <c r="A17" t="s">
        <v>86</v>
      </c>
      <c r="B17" s="77">
        <f>AP_data_for_reference!$G11</f>
        <v>64823</v>
      </c>
      <c r="C17" s="77">
        <f>AP_data_for_reference!$G21</f>
        <v>477</v>
      </c>
      <c r="D17" s="77">
        <f>AP_data_for_reference!$G31</f>
        <v>53</v>
      </c>
      <c r="E17" s="77">
        <f>AP_data_for_reference!$G41</f>
        <v>790</v>
      </c>
      <c r="F17" s="77">
        <f>AP_data_for_reference!$G51</f>
        <v>457</v>
      </c>
      <c r="G17" s="77">
        <f>AP_data_for_reference!$G61</f>
        <v>9107</v>
      </c>
      <c r="H17" s="77">
        <f>AP_data_for_reference!$G71</f>
        <v>445</v>
      </c>
      <c r="I17" s="77">
        <f>AP_data_for_reference!$G81</f>
        <v>561</v>
      </c>
      <c r="J17" s="77" t="str">
        <f>AP_data_for_reference!$G91</f>
        <v>**</v>
      </c>
      <c r="K17" s="77">
        <f>AP_data_for_reference!$G101</f>
        <v>120</v>
      </c>
      <c r="L17" s="77">
        <f>AP_data_for_reference!$G111</f>
        <v>4957</v>
      </c>
      <c r="M17" s="77">
        <f>AP_data_for_reference!$G121</f>
        <v>1122</v>
      </c>
      <c r="N17" s="77">
        <f>AP_data_for_reference!$G131</f>
        <v>87</v>
      </c>
      <c r="O17" s="77">
        <f>AP_data_for_reference!$G141</f>
        <v>365</v>
      </c>
      <c r="P17" s="77">
        <f>AP_data_for_reference!$G151</f>
        <v>5206</v>
      </c>
      <c r="Q17" s="77">
        <f>AP_data_for_reference!$G161</f>
        <v>972</v>
      </c>
      <c r="R17" s="77">
        <f>AP_data_for_reference!$G171</f>
        <v>373</v>
      </c>
      <c r="S17" s="77">
        <f>AP_data_for_reference!$G181</f>
        <v>160</v>
      </c>
      <c r="T17" s="77">
        <f>AP_data_for_reference!$G191</f>
        <v>498</v>
      </c>
      <c r="U17" s="77">
        <f>AP_data_for_reference!$G201</f>
        <v>636</v>
      </c>
      <c r="V17" s="77" t="str">
        <f>AP_data_for_reference!$G211</f>
        <v>**</v>
      </c>
      <c r="W17" s="77">
        <f>AP_data_for_reference!$G221</f>
        <v>1413</v>
      </c>
      <c r="X17" s="77">
        <f>AP_data_for_reference!$G231</f>
        <v>1586</v>
      </c>
      <c r="Y17" s="77">
        <f>AP_data_for_reference!$G241</f>
        <v>1074</v>
      </c>
      <c r="Z17" s="77">
        <f>AP_data_for_reference!$G251</f>
        <v>1460</v>
      </c>
      <c r="AA17" s="77" t="str">
        <f>AP_data_for_reference!$G261</f>
        <v>**</v>
      </c>
      <c r="AB17" s="77">
        <f>AP_data_for_reference!$G271</f>
        <v>608</v>
      </c>
      <c r="AC17" s="77" t="str">
        <f>AP_data_for_reference!$G281</f>
        <v>**</v>
      </c>
      <c r="AD17" s="77" t="str">
        <f>AP_data_for_reference!$G291</f>
        <v>**</v>
      </c>
      <c r="AE17" s="77">
        <f>AP_data_for_reference!$G301</f>
        <v>403</v>
      </c>
      <c r="AF17" s="77" t="str">
        <f>AP_data_for_reference!$G311</f>
        <v>**</v>
      </c>
      <c r="AG17" s="77">
        <f>AP_data_for_reference!$G321</f>
        <v>2266</v>
      </c>
      <c r="AH17" s="77" t="str">
        <f>AP_data_for_reference!$G331</f>
        <v>**</v>
      </c>
      <c r="AI17" s="77">
        <f>AP_data_for_reference!$G341</f>
        <v>5968</v>
      </c>
      <c r="AJ17" s="77">
        <f>AP_data_for_reference!$G351</f>
        <v>1522</v>
      </c>
      <c r="AK17" s="77" t="str">
        <f>AP_data_for_reference!$G361</f>
        <v>**</v>
      </c>
      <c r="AL17" s="77">
        <f>AP_data_for_reference!$G371</f>
        <v>1837</v>
      </c>
      <c r="AM17" s="77">
        <f>AP_data_for_reference!$G381</f>
        <v>262</v>
      </c>
      <c r="AN17" s="77">
        <f>AP_data_for_reference!$G391</f>
        <v>313</v>
      </c>
      <c r="AO17" s="77">
        <f>AP_data_for_reference!$G401</f>
        <v>1548</v>
      </c>
      <c r="AP17" s="77" t="str">
        <f>AP_data_for_reference!$G411</f>
        <v>**</v>
      </c>
      <c r="AQ17" s="77">
        <f>AP_data_for_reference!$G421</f>
        <v>520</v>
      </c>
      <c r="AR17" s="77" t="str">
        <f>AP_data_for_reference!$G431</f>
        <v>**</v>
      </c>
      <c r="AS17" s="77">
        <f>AP_data_for_reference!$G441</f>
        <v>776</v>
      </c>
      <c r="AT17" s="77">
        <f>AP_data_for_reference!$G451</f>
        <v>7140</v>
      </c>
      <c r="AU17" s="77">
        <f>AP_data_for_reference!$G461</f>
        <v>732</v>
      </c>
      <c r="AV17" s="77" t="str">
        <f>AP_data_for_reference!$G471</f>
        <v>**</v>
      </c>
      <c r="AW17" s="77">
        <f>AP_data_for_reference!$G481</f>
        <v>1709</v>
      </c>
      <c r="AX17" s="77">
        <f>AP_data_for_reference!$G491</f>
        <v>1648</v>
      </c>
      <c r="AY17" s="77" t="str">
        <f>AP_data_for_reference!$G501</f>
        <v>**</v>
      </c>
      <c r="AZ17" s="77">
        <f>AP_data_for_reference!$G511</f>
        <v>1444</v>
      </c>
      <c r="BA17" s="77">
        <f>AP_data_for_reference!$G521</f>
        <v>92</v>
      </c>
    </row>
    <row r="18" spans="1:53" x14ac:dyDescent="0.3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7ABF-AE22-46EC-84D2-E7E06A142A45}">
  <dimension ref="A1:BA22"/>
  <sheetViews>
    <sheetView topLeftCell="AQ1" workbookViewId="0">
      <selection activeCell="AX13" sqref="AX13"/>
    </sheetView>
  </sheetViews>
  <sheetFormatPr defaultRowHeight="14.4" x14ac:dyDescent="0.3"/>
  <cols>
    <col min="1" max="1" width="35.77734375" bestFit="1" customWidth="1"/>
  </cols>
  <sheetData>
    <row r="1" spans="1:53" x14ac:dyDescent="0.3">
      <c r="A1" t="s">
        <v>70</v>
      </c>
      <c r="B1" s="77" t="str">
        <f>AP_data_for_reference!$A3</f>
        <v>National</v>
      </c>
      <c r="C1" s="77" t="str">
        <f>AP_data_for_reference!$A13</f>
        <v>Alabama</v>
      </c>
      <c r="D1" s="77" t="str">
        <f>AP_data_for_reference!$A23</f>
        <v>Alaska</v>
      </c>
      <c r="E1" s="77" t="str">
        <f>AP_data_for_reference!$A33</f>
        <v>Arizona</v>
      </c>
      <c r="F1" s="77" t="str">
        <f>AP_data_for_reference!$A43</f>
        <v>Arkansas</v>
      </c>
      <c r="G1" s="77" t="str">
        <f>AP_data_for_reference!$A53</f>
        <v>California</v>
      </c>
      <c r="H1" s="77" t="str">
        <f>AP_data_for_reference!$A63</f>
        <v>Colorado</v>
      </c>
      <c r="I1" s="77" t="str">
        <f>AP_data_for_reference!$A73</f>
        <v>Connecticut</v>
      </c>
      <c r="J1" s="77" t="str">
        <f>AP_data_for_reference!$A83</f>
        <v>Delaware</v>
      </c>
      <c r="K1" s="77" t="str">
        <f>AP_data_for_reference!$A93</f>
        <v>District Of Columbia</v>
      </c>
      <c r="L1" s="77" t="str">
        <f>AP_data_for_reference!$A103</f>
        <v>Florida</v>
      </c>
      <c r="M1" s="77" t="str">
        <f>AP_data_for_reference!$A113</f>
        <v>Georgia</v>
      </c>
      <c r="N1" s="77" t="str">
        <f>AP_data_for_reference!$A123</f>
        <v>Hawaii</v>
      </c>
      <c r="O1" s="77" t="str">
        <f>AP_data_for_reference!$A133</f>
        <v>Idaho</v>
      </c>
      <c r="P1" s="77" t="str">
        <f>AP_data_for_reference!$A143</f>
        <v>Illinois</v>
      </c>
      <c r="Q1" s="77" t="str">
        <f>AP_data_for_reference!$A153</f>
        <v>Indiana</v>
      </c>
      <c r="R1" s="77" t="str">
        <f>AP_data_for_reference!$A163</f>
        <v>Iowa</v>
      </c>
      <c r="S1" s="77" t="str">
        <f>AP_data_for_reference!$A173</f>
        <v>Kansas</v>
      </c>
      <c r="T1" s="77" t="str">
        <f>AP_data_for_reference!$A183</f>
        <v>Kentucky</v>
      </c>
      <c r="U1" s="77" t="str">
        <f>AP_data_for_reference!$A193</f>
        <v>Louisiana</v>
      </c>
      <c r="V1" s="77" t="str">
        <f>AP_data_for_reference!$A203</f>
        <v>Maine</v>
      </c>
      <c r="W1" s="77" t="str">
        <f>AP_data_for_reference!$A213</f>
        <v>Maryland</v>
      </c>
      <c r="X1" s="77" t="str">
        <f>AP_data_for_reference!$A223</f>
        <v>Massachusetts</v>
      </c>
      <c r="Y1" s="77" t="str">
        <f>AP_data_for_reference!$A233</f>
        <v>Michigan</v>
      </c>
      <c r="Z1" s="77" t="str">
        <f>AP_data_for_reference!$A243</f>
        <v>Minnesota</v>
      </c>
      <c r="AA1" s="77" t="str">
        <f>AP_data_for_reference!$A253</f>
        <v>Mississippi</v>
      </c>
      <c r="AB1" s="77" t="str">
        <f>AP_data_for_reference!$A263</f>
        <v>Missouri</v>
      </c>
      <c r="AC1" s="77" t="str">
        <f>AP_data_for_reference!$A273</f>
        <v>Montana</v>
      </c>
      <c r="AD1" s="77" t="str">
        <f>AP_data_for_reference!$A283</f>
        <v>Nebraska</v>
      </c>
      <c r="AE1" s="77" t="str">
        <f>AP_data_for_reference!$A293</f>
        <v>Nevada</v>
      </c>
      <c r="AF1" s="77" t="str">
        <f>AP_data_for_reference!$A303</f>
        <v>New Hampshire</v>
      </c>
      <c r="AG1" s="77" t="str">
        <f>AP_data_for_reference!$A313</f>
        <v>New Jersey</v>
      </c>
      <c r="AH1" s="77" t="str">
        <f>AP_data_for_reference!$A323</f>
        <v>New Mexico</v>
      </c>
      <c r="AI1" s="77" t="str">
        <f>AP_data_for_reference!$A333</f>
        <v>New York</v>
      </c>
      <c r="AJ1" s="77" t="str">
        <f>AP_data_for_reference!$A343</f>
        <v>North Carolina</v>
      </c>
      <c r="AK1" s="77" t="str">
        <f>AP_data_for_reference!$A353</f>
        <v>North Dakota</v>
      </c>
      <c r="AL1" s="77" t="str">
        <f>AP_data_for_reference!$A363</f>
        <v>Ohio</v>
      </c>
      <c r="AM1" s="77" t="str">
        <f>AP_data_for_reference!$A373</f>
        <v>Oklahoma</v>
      </c>
      <c r="AN1" s="77" t="str">
        <f>AP_data_for_reference!$A383</f>
        <v>Oregon</v>
      </c>
      <c r="AO1" s="77" t="str">
        <f>AP_data_for_reference!$A393</f>
        <v>Pennsylvania</v>
      </c>
      <c r="AP1" s="77" t="str">
        <f>AP_data_for_reference!$A403</f>
        <v>Rhode Island</v>
      </c>
      <c r="AQ1" s="77" t="str">
        <f>AP_data_for_reference!$A413</f>
        <v>South Carolina</v>
      </c>
      <c r="AR1" s="77" t="str">
        <f>AP_data_for_reference!$A423</f>
        <v>South Dakota</v>
      </c>
      <c r="AS1" s="77" t="str">
        <f>AP_data_for_reference!$A433</f>
        <v>Tennessee</v>
      </c>
      <c r="AT1" s="77" t="str">
        <f>AP_data_for_reference!$A443</f>
        <v>Texas</v>
      </c>
      <c r="AU1" s="77" t="str">
        <f>AP_data_for_reference!$A453</f>
        <v>Utah</v>
      </c>
      <c r="AV1" s="77" t="str">
        <f>AP_data_for_reference!$A463</f>
        <v>Vermont</v>
      </c>
      <c r="AW1" s="77" t="str">
        <f>AP_data_for_reference!$A473</f>
        <v>Virginia</v>
      </c>
      <c r="AX1" s="77" t="str">
        <f>AP_data_for_reference!$A483</f>
        <v>Washington</v>
      </c>
      <c r="AY1" s="77" t="str">
        <f>AP_data_for_reference!$A493</f>
        <v>West Virginia</v>
      </c>
      <c r="AZ1" s="77" t="str">
        <f>AP_data_for_reference!$A503</f>
        <v>Wisconsin</v>
      </c>
      <c r="BA1" s="77" t="str">
        <f>AP_data_for_reference!$A513</f>
        <v>Wyoming</v>
      </c>
    </row>
    <row r="2" spans="1:53" x14ac:dyDescent="0.3">
      <c r="A2" t="s">
        <v>71</v>
      </c>
      <c r="B2" s="78">
        <f>AP_data_for_reference!$D4</f>
        <v>0.43</v>
      </c>
      <c r="C2" s="78">
        <f>AP_data_for_reference!$D14</f>
        <v>0.45</v>
      </c>
      <c r="D2" s="78">
        <f>AP_data_for_reference!$D24</f>
        <v>0.18</v>
      </c>
      <c r="E2" s="78">
        <f>AP_data_for_reference!$D34</f>
        <v>0.37</v>
      </c>
      <c r="F2" s="78">
        <f>AP_data_for_reference!$D44</f>
        <v>0.44</v>
      </c>
      <c r="G2" s="78">
        <f>AP_data_for_reference!$D54</f>
        <v>0.45</v>
      </c>
      <c r="H2" s="78">
        <f>AP_data_for_reference!$D64</f>
        <v>0.4</v>
      </c>
      <c r="I2" s="78">
        <f>AP_data_for_reference!$D74</f>
        <v>0.45</v>
      </c>
      <c r="J2" s="78">
        <f>AP_data_for_reference!$D84</f>
        <v>0.47</v>
      </c>
      <c r="K2" s="78">
        <f>AP_data_for_reference!$D94</f>
        <v>0.72</v>
      </c>
      <c r="L2" s="78">
        <f>AP_data_for_reference!$D104</f>
        <v>0.51</v>
      </c>
      <c r="M2" s="78">
        <f>AP_data_for_reference!$D114</f>
        <v>0.54</v>
      </c>
      <c r="N2" s="78">
        <f>AP_data_for_reference!$D124</f>
        <v>0.21</v>
      </c>
      <c r="O2" s="78">
        <f>AP_data_for_reference!$D134</f>
        <v>0.3</v>
      </c>
      <c r="P2" s="78">
        <f>AP_data_for_reference!$D144</f>
        <v>0.51</v>
      </c>
      <c r="Q2" s="78">
        <f>AP_data_for_reference!$D154</f>
        <v>0.39</v>
      </c>
      <c r="R2" s="78">
        <f>AP_data_for_reference!$D164</f>
        <v>0.28000000000000003</v>
      </c>
      <c r="S2" s="78">
        <f>AP_data_for_reference!$D174</f>
        <v>0.28999999999999998</v>
      </c>
      <c r="T2" s="78">
        <f>AP_data_for_reference!$D184</f>
        <v>0.44</v>
      </c>
      <c r="U2" s="78">
        <f>AP_data_for_reference!$D194</f>
        <v>0.33</v>
      </c>
      <c r="V2" s="78">
        <f>AP_data_for_reference!$D204</f>
        <v>0.69</v>
      </c>
      <c r="W2" s="78">
        <f>AP_data_for_reference!$D214</f>
        <v>0.59</v>
      </c>
      <c r="X2" s="78">
        <f>AP_data_for_reference!$D224</f>
        <v>0.42</v>
      </c>
      <c r="Y2" s="78">
        <f>AP_data_for_reference!$D234</f>
        <v>0.4</v>
      </c>
      <c r="Z2" s="78">
        <f>AP_data_for_reference!$D244</f>
        <v>0.23</v>
      </c>
      <c r="AA2" s="78">
        <f>AP_data_for_reference!$D254</f>
        <v>0.28000000000000003</v>
      </c>
      <c r="AB2" s="78">
        <f>AP_data_for_reference!$D264</f>
        <v>0.33</v>
      </c>
      <c r="AC2" s="78">
        <f>AP_data_for_reference!$D274</f>
        <v>0.17</v>
      </c>
      <c r="AD2" s="78">
        <f>AP_data_for_reference!$D284</f>
        <v>0.21</v>
      </c>
      <c r="AE2" s="78">
        <f>AP_data_for_reference!$D294</f>
        <v>0.38</v>
      </c>
      <c r="AF2" s="78">
        <f>AP_data_for_reference!$D304</f>
        <v>0.28000000000000003</v>
      </c>
      <c r="AG2" s="78">
        <f>AP_data_for_reference!$D314</f>
        <v>0.42</v>
      </c>
      <c r="AH2" s="78">
        <f>AP_data_for_reference!$D324</f>
        <v>0.32</v>
      </c>
      <c r="AI2" s="78">
        <f>AP_data_for_reference!$D334</f>
        <v>0.42</v>
      </c>
      <c r="AJ2" s="78">
        <f>AP_data_for_reference!$D344</f>
        <v>0.5</v>
      </c>
      <c r="AK2" s="78">
        <f>AP_data_for_reference!$D354</f>
        <v>0.21</v>
      </c>
      <c r="AL2" s="78">
        <f>AP_data_for_reference!$D364</f>
        <v>0.44</v>
      </c>
      <c r="AM2" s="78">
        <f>AP_data_for_reference!$D374</f>
        <v>0.38</v>
      </c>
      <c r="AN2" s="78">
        <f>AP_data_for_reference!$D384</f>
        <v>0.3</v>
      </c>
      <c r="AO2" s="78">
        <f>AP_data_for_reference!$D394</f>
        <v>0.38</v>
      </c>
      <c r="AP2" s="78">
        <f>AP_data_for_reference!$D404</f>
        <v>0.25</v>
      </c>
      <c r="AQ2" s="78">
        <f>AP_data_for_reference!$D414</f>
        <v>0.42</v>
      </c>
      <c r="AR2" s="78">
        <f>AP_data_for_reference!$D424</f>
        <v>0.15</v>
      </c>
      <c r="AS2" s="78">
        <f>AP_data_for_reference!$D434</f>
        <v>0.37</v>
      </c>
      <c r="AT2" s="78">
        <f>AP_data_for_reference!$D444</f>
        <v>0.55000000000000004</v>
      </c>
      <c r="AU2" s="78">
        <f>AP_data_for_reference!$D454</f>
        <v>0.27</v>
      </c>
      <c r="AV2" s="78">
        <f>AP_data_for_reference!$D464</f>
        <v>0.48</v>
      </c>
      <c r="AW2" s="78">
        <f>AP_data_for_reference!$D474</f>
        <v>0.51</v>
      </c>
      <c r="AX2" s="78">
        <f>AP_data_for_reference!$D484</f>
        <v>0.34</v>
      </c>
      <c r="AY2" s="78">
        <f>AP_data_for_reference!$D494</f>
        <v>0.37</v>
      </c>
      <c r="AZ2" s="78">
        <f>AP_data_for_reference!$D504</f>
        <v>0.27</v>
      </c>
      <c r="BA2" s="78">
        <f>AP_data_for_reference!$D514</f>
        <v>0.21</v>
      </c>
    </row>
    <row r="3" spans="1:53" x14ac:dyDescent="0.3">
      <c r="A3" t="s">
        <v>72</v>
      </c>
      <c r="B3" s="78">
        <f>AP_data_for_reference!$D5</f>
        <v>0.19</v>
      </c>
      <c r="C3" s="78">
        <f>AP_data_for_reference!$D15</f>
        <v>0.17</v>
      </c>
      <c r="D3" s="78">
        <f>AP_data_for_reference!$D25</f>
        <v>0.16</v>
      </c>
      <c r="E3" s="78">
        <f>AP_data_for_reference!$D35</f>
        <v>0.12</v>
      </c>
      <c r="F3" s="78">
        <f>AP_data_for_reference!$D45</f>
        <v>0.26</v>
      </c>
      <c r="G3" s="78">
        <f>AP_data_for_reference!$D55</f>
        <v>0.2</v>
      </c>
      <c r="H3" s="78">
        <f>AP_data_for_reference!$D65</f>
        <v>0.15</v>
      </c>
      <c r="I3" s="78">
        <f>AP_data_for_reference!$D75</f>
        <v>0.15</v>
      </c>
      <c r="J3" s="78">
        <f>AP_data_for_reference!$D85</f>
        <v>0.14000000000000001</v>
      </c>
      <c r="K3" s="78">
        <f>AP_data_for_reference!$D95</f>
        <v>0.45</v>
      </c>
      <c r="L3" s="78">
        <f>AP_data_for_reference!$D105</f>
        <v>0.28999999999999998</v>
      </c>
      <c r="M3" s="78">
        <f>AP_data_for_reference!$D115</f>
        <v>0.2</v>
      </c>
      <c r="N3" s="78">
        <f>AP_data_for_reference!$D125</f>
        <v>0.39</v>
      </c>
      <c r="O3" s="78">
        <f>AP_data_for_reference!$D135</f>
        <v>0.08</v>
      </c>
      <c r="P3" s="78">
        <f>AP_data_for_reference!$D145</f>
        <v>0.22</v>
      </c>
      <c r="Q3" s="78">
        <f>AP_data_for_reference!$D155</f>
        <v>0.15</v>
      </c>
      <c r="R3" s="78">
        <f>AP_data_for_reference!$D165</f>
        <v>0.09</v>
      </c>
      <c r="S3" s="78">
        <f>AP_data_for_reference!$D175</f>
        <v>0.06</v>
      </c>
      <c r="T3" s="78">
        <f>AP_data_for_reference!$D185</f>
        <v>0.2</v>
      </c>
      <c r="U3" s="78">
        <f>AP_data_for_reference!$D195</f>
        <v>0.17</v>
      </c>
      <c r="V3" s="78">
        <f>AP_data_for_reference!$D205</f>
        <v>0.26</v>
      </c>
      <c r="W3" s="78">
        <f>AP_data_for_reference!$D215</f>
        <v>0.24</v>
      </c>
      <c r="X3" s="78">
        <f>AP_data_for_reference!$D225</f>
        <v>0.16</v>
      </c>
      <c r="Y3" s="78">
        <f>AP_data_for_reference!$D235</f>
        <v>0.14000000000000001</v>
      </c>
      <c r="Z3" s="78">
        <f>AP_data_for_reference!$D245</f>
        <v>0.11</v>
      </c>
      <c r="AA3" s="78">
        <f>AP_data_for_reference!$D255</f>
        <v>0.16</v>
      </c>
      <c r="AB3" s="78">
        <f>AP_data_for_reference!$D265</f>
        <v>0.13</v>
      </c>
      <c r="AC3" s="78">
        <f>AP_data_for_reference!$D275</f>
        <v>0.11</v>
      </c>
      <c r="AD3" s="78">
        <f>AP_data_for_reference!$D285</f>
        <v>0.08</v>
      </c>
      <c r="AE3" s="78">
        <f>AP_data_for_reference!$D295</f>
        <v>0.17</v>
      </c>
      <c r="AF3" s="78">
        <f>AP_data_for_reference!$D305</f>
        <v>0.13</v>
      </c>
      <c r="AG3" s="78">
        <f>AP_data_for_reference!$D315</f>
        <v>0.16</v>
      </c>
      <c r="AH3" s="78">
        <f>AP_data_for_reference!$D325</f>
        <v>0.14000000000000001</v>
      </c>
      <c r="AI3" s="78">
        <f>AP_data_for_reference!$D335</f>
        <v>0.19</v>
      </c>
      <c r="AJ3" s="78">
        <f>AP_data_for_reference!$D345</f>
        <v>0.16</v>
      </c>
      <c r="AK3" s="78">
        <f>AP_data_for_reference!$D355</f>
        <v>7.0000000000000007E-2</v>
      </c>
      <c r="AL3" s="78">
        <f>AP_data_for_reference!$D365</f>
        <v>0.15</v>
      </c>
      <c r="AM3" s="78">
        <f>AP_data_for_reference!$D375</f>
        <v>0.13</v>
      </c>
      <c r="AN3" s="78">
        <f>AP_data_for_reference!$D385</f>
        <v>0.1</v>
      </c>
      <c r="AO3" s="78">
        <f>AP_data_for_reference!$D395</f>
        <v>0.11</v>
      </c>
      <c r="AP3" s="78">
        <f>AP_data_for_reference!$D405</f>
        <v>0.15</v>
      </c>
      <c r="AQ3" s="78">
        <f>AP_data_for_reference!$D415</f>
        <v>0.19</v>
      </c>
      <c r="AR3" s="78">
        <f>AP_data_for_reference!$D425</f>
        <v>0.08</v>
      </c>
      <c r="AS3" s="78">
        <f>AP_data_for_reference!$D435</f>
        <v>0.12</v>
      </c>
      <c r="AT3" s="78">
        <f>AP_data_for_reference!$D445</f>
        <v>0.21</v>
      </c>
      <c r="AU3" s="78">
        <f>AP_data_for_reference!$D455</f>
        <v>0.1</v>
      </c>
      <c r="AV3" s="78">
        <f>AP_data_for_reference!$D465</f>
        <v>0.31</v>
      </c>
      <c r="AW3" s="78">
        <f>AP_data_for_reference!$D475</f>
        <v>0.2</v>
      </c>
      <c r="AX3" s="78">
        <f>AP_data_for_reference!$D485</f>
        <v>0.12</v>
      </c>
      <c r="AY3" s="78">
        <f>AP_data_for_reference!$D495</f>
        <v>0.24</v>
      </c>
      <c r="AZ3" s="78">
        <f>AP_data_for_reference!$D505</f>
        <v>0.14000000000000001</v>
      </c>
      <c r="BA3" s="78">
        <f>AP_data_for_reference!$D515</f>
        <v>7.0000000000000007E-2</v>
      </c>
    </row>
    <row r="4" spans="1:53" x14ac:dyDescent="0.3">
      <c r="A4" t="s">
        <v>73</v>
      </c>
      <c r="B4" s="78">
        <f>AP_data_for_reference!$D6</f>
        <v>0.19</v>
      </c>
      <c r="C4" s="78">
        <f>AP_data_for_reference!$D16</f>
        <v>0.18</v>
      </c>
      <c r="D4" s="78">
        <f>AP_data_for_reference!$D26</f>
        <v>0.14000000000000001</v>
      </c>
      <c r="E4" s="78">
        <f>AP_data_for_reference!$D36</f>
        <v>0.14000000000000001</v>
      </c>
      <c r="F4" s="78">
        <f>AP_data_for_reference!$D46</f>
        <v>0.25</v>
      </c>
      <c r="G4" s="78">
        <f>AP_data_for_reference!$D56</f>
        <v>0.23</v>
      </c>
      <c r="H4" s="78">
        <f>AP_data_for_reference!$D66</f>
        <v>0.24</v>
      </c>
      <c r="I4" s="78">
        <f>AP_data_for_reference!$D76</f>
        <v>0.26</v>
      </c>
      <c r="J4" s="78">
        <f>AP_data_for_reference!$D86</f>
        <v>0.21</v>
      </c>
      <c r="K4" s="78">
        <f>AP_data_for_reference!$D96</f>
        <v>0.78</v>
      </c>
      <c r="L4" s="78">
        <f>AP_data_for_reference!$D106</f>
        <v>0.26</v>
      </c>
      <c r="M4" s="78">
        <f>AP_data_for_reference!$D116</f>
        <v>0.23</v>
      </c>
      <c r="N4" s="78">
        <f>AP_data_for_reference!$D126</f>
        <v>0.17</v>
      </c>
      <c r="O4" s="78">
        <f>AP_data_for_reference!$D136</f>
        <v>0.11</v>
      </c>
      <c r="P4" s="78">
        <f>AP_data_for_reference!$D146</f>
        <v>0.22</v>
      </c>
      <c r="Q4" s="78">
        <f>AP_data_for_reference!$D156</f>
        <v>0.18</v>
      </c>
      <c r="R4" s="78">
        <f>AP_data_for_reference!$D166</f>
        <v>0.1</v>
      </c>
      <c r="S4" s="78">
        <f>AP_data_for_reference!$D176</f>
        <v>0.09</v>
      </c>
      <c r="T4" s="78">
        <f>AP_data_for_reference!$D186</f>
        <v>0.18</v>
      </c>
      <c r="U4" s="78">
        <f>AP_data_for_reference!$D196</f>
        <v>0.12</v>
      </c>
      <c r="V4" s="78">
        <f>AP_data_for_reference!$D206</f>
        <v>0.17</v>
      </c>
      <c r="W4" s="78">
        <f>AP_data_for_reference!$D216</f>
        <v>0.35</v>
      </c>
      <c r="X4" s="78">
        <f>AP_data_for_reference!$D226</f>
        <v>0.25</v>
      </c>
      <c r="Y4" s="78">
        <f>AP_data_for_reference!$D236</f>
        <v>0.17</v>
      </c>
      <c r="Z4" s="78">
        <f>AP_data_for_reference!$D246</f>
        <v>0.19</v>
      </c>
      <c r="AA4" s="78">
        <f>AP_data_for_reference!$D256</f>
        <v>0.11</v>
      </c>
      <c r="AB4" s="78">
        <f>AP_data_for_reference!$D266</f>
        <v>0.1</v>
      </c>
      <c r="AC4" s="78">
        <f>AP_data_for_reference!$D276</f>
        <v>0.11</v>
      </c>
      <c r="AD4" s="78">
        <f>AP_data_for_reference!$D286</f>
        <v>0.11</v>
      </c>
      <c r="AE4" s="78">
        <f>AP_data_for_reference!$D296</f>
        <v>0.19</v>
      </c>
      <c r="AF4" s="78">
        <f>AP_data_for_reference!$D306</f>
        <v>0.13</v>
      </c>
      <c r="AG4" s="78">
        <f>AP_data_for_reference!$D316</f>
        <v>0.21</v>
      </c>
      <c r="AH4" s="78">
        <f>AP_data_for_reference!$D326</f>
        <v>0.16</v>
      </c>
      <c r="AI4" s="78">
        <f>AP_data_for_reference!$D336</f>
        <v>0.25</v>
      </c>
      <c r="AJ4" s="78">
        <f>AP_data_for_reference!$D346</f>
        <v>0.25</v>
      </c>
      <c r="AK4" s="78">
        <f>AP_data_for_reference!$D356</f>
        <v>0.1</v>
      </c>
      <c r="AL4" s="78">
        <f>AP_data_for_reference!$D366</f>
        <v>0.16</v>
      </c>
      <c r="AM4" s="78">
        <f>AP_data_for_reference!$D376</f>
        <v>0.12</v>
      </c>
      <c r="AN4" s="78">
        <f>AP_data_for_reference!$D386</f>
        <v>0.12</v>
      </c>
      <c r="AO4" s="78">
        <f>AP_data_for_reference!$D396</f>
        <v>0.16</v>
      </c>
      <c r="AP4" s="78">
        <f>AP_data_for_reference!$D406</f>
        <v>0.18</v>
      </c>
      <c r="AQ4" s="78">
        <f>AP_data_for_reference!$D416</f>
        <v>0.2</v>
      </c>
      <c r="AR4" s="78">
        <f>AP_data_for_reference!$D426</f>
        <v>0.1</v>
      </c>
      <c r="AS4" s="78">
        <f>AP_data_for_reference!$D436</f>
        <v>0.12</v>
      </c>
      <c r="AT4" s="78">
        <f>AP_data_for_reference!$D446</f>
        <v>0.23</v>
      </c>
      <c r="AU4" s="78">
        <f>AP_data_for_reference!$D456</f>
        <v>0.16</v>
      </c>
      <c r="AV4" s="78">
        <f>AP_data_for_reference!$D466</f>
        <v>0.18</v>
      </c>
      <c r="AW4" s="78">
        <f>AP_data_for_reference!$D476</f>
        <v>0.26</v>
      </c>
      <c r="AX4" s="78">
        <f>AP_data_for_reference!$D486</f>
        <v>0.17</v>
      </c>
      <c r="AY4" s="78">
        <f>AP_data_for_reference!$D496</f>
        <v>0.12</v>
      </c>
      <c r="AZ4" s="78">
        <f>AP_data_for_reference!$D506</f>
        <v>0.22</v>
      </c>
      <c r="BA4" s="78">
        <f>AP_data_for_reference!$D516</f>
        <v>0.1</v>
      </c>
    </row>
    <row r="5" spans="1:53" x14ac:dyDescent="0.3">
      <c r="A5" t="s">
        <v>81</v>
      </c>
      <c r="B5" s="78">
        <f>AP_data_for_reference!$D7</f>
        <v>0.1</v>
      </c>
      <c r="C5" s="78">
        <f>AP_data_for_reference!$D17</f>
        <v>0.08</v>
      </c>
      <c r="D5" s="78">
        <f>AP_data_for_reference!$D27</f>
        <v>0.06</v>
      </c>
      <c r="E5" s="78">
        <f>AP_data_for_reference!$D37</f>
        <v>0.06</v>
      </c>
      <c r="F5" s="78">
        <f>AP_data_for_reference!$D47</f>
        <v>0.16</v>
      </c>
      <c r="G5" s="78">
        <f>AP_data_for_reference!$D57</f>
        <v>0.1</v>
      </c>
      <c r="H5" s="78">
        <f>AP_data_for_reference!$D67</f>
        <v>0.14000000000000001</v>
      </c>
      <c r="I5" s="78">
        <f>AP_data_for_reference!$D77</f>
        <v>0.1</v>
      </c>
      <c r="J5" s="78">
        <f>AP_data_for_reference!$D87</f>
        <v>7.0000000000000007E-2</v>
      </c>
      <c r="K5" s="78">
        <f>AP_data_for_reference!$D97</f>
        <v>0.22</v>
      </c>
      <c r="L5" s="78">
        <f>AP_data_for_reference!$D107</f>
        <v>0.12</v>
      </c>
      <c r="M5" s="78">
        <f>AP_data_for_reference!$D117</f>
        <v>0.12</v>
      </c>
      <c r="N5" s="78">
        <f>AP_data_for_reference!$D127</f>
        <v>0.11</v>
      </c>
      <c r="O5" s="78">
        <f>AP_data_for_reference!$D137</f>
        <v>7.0000000000000007E-2</v>
      </c>
      <c r="P5" s="78">
        <f>AP_data_for_reference!$D147</f>
        <v>0.1</v>
      </c>
      <c r="Q5" s="78">
        <f>AP_data_for_reference!$D157</f>
        <v>7.0000000000000007E-2</v>
      </c>
      <c r="R5" s="78">
        <f>AP_data_for_reference!$D167</f>
        <v>0.05</v>
      </c>
      <c r="S5" s="78">
        <f>AP_data_for_reference!$D177</f>
        <v>0.04</v>
      </c>
      <c r="T5" s="78">
        <f>AP_data_for_reference!$D187</f>
        <v>0.09</v>
      </c>
      <c r="U5" s="78">
        <f>AP_data_for_reference!$D197</f>
        <v>7.0000000000000007E-2</v>
      </c>
      <c r="V5" s="78">
        <f>AP_data_for_reference!$D207</f>
        <v>0.09</v>
      </c>
      <c r="W5" s="78">
        <f>AP_data_for_reference!$D217</f>
        <v>0.15</v>
      </c>
      <c r="X5" s="78">
        <f>AP_data_for_reference!$D227</f>
        <v>0.14000000000000001</v>
      </c>
      <c r="Y5" s="78">
        <f>AP_data_for_reference!$D237</f>
        <v>0.05</v>
      </c>
      <c r="Z5" s="78">
        <f>AP_data_for_reference!$D247</f>
        <v>7.0000000000000007E-2</v>
      </c>
      <c r="AA5" s="78">
        <f>AP_data_for_reference!$D257</f>
        <v>0.05</v>
      </c>
      <c r="AB5" s="78">
        <f>AP_data_for_reference!$D267</f>
        <v>7.0000000000000007E-2</v>
      </c>
      <c r="AC5" s="78">
        <f>AP_data_for_reference!$D277</f>
        <v>0.05</v>
      </c>
      <c r="AD5" s="78">
        <f>AP_data_for_reference!$D287</f>
        <v>0.04</v>
      </c>
      <c r="AE5" s="78">
        <f>AP_data_for_reference!$D297</f>
        <v>7.0000000000000007E-2</v>
      </c>
      <c r="AF5" s="78">
        <f>AP_data_for_reference!$D307</f>
        <v>0.06</v>
      </c>
      <c r="AG5" s="78">
        <f>AP_data_for_reference!$D317</f>
        <v>0.08</v>
      </c>
      <c r="AH5" s="78">
        <f>AP_data_for_reference!$D327</f>
        <v>7.0000000000000007E-2</v>
      </c>
      <c r="AI5" s="78">
        <f>AP_data_for_reference!$D337</f>
        <v>0.12</v>
      </c>
      <c r="AJ5" s="78">
        <f>AP_data_for_reference!$D347</f>
        <v>0.09</v>
      </c>
      <c r="AK5" s="78">
        <f>AP_data_for_reference!$D357</f>
        <v>0.05</v>
      </c>
      <c r="AL5" s="78">
        <f>AP_data_for_reference!$D367</f>
        <v>7.0000000000000007E-2</v>
      </c>
      <c r="AM5" s="78">
        <f>AP_data_for_reference!$D377</f>
        <v>0.09</v>
      </c>
      <c r="AN5" s="78">
        <f>AP_data_for_reference!$D387</f>
        <v>7.0000000000000007E-2</v>
      </c>
      <c r="AO5" s="78">
        <f>AP_data_for_reference!$D397</f>
        <v>7.0000000000000007E-2</v>
      </c>
      <c r="AP5" s="78">
        <f>AP_data_for_reference!$D407</f>
        <v>0.11</v>
      </c>
      <c r="AQ5" s="78">
        <f>AP_data_for_reference!$D417</f>
        <v>0.06</v>
      </c>
      <c r="AR5" s="78">
        <f>AP_data_for_reference!$D427</f>
        <v>0.08</v>
      </c>
      <c r="AS5" s="78">
        <f>AP_data_for_reference!$D437</f>
        <v>0.06</v>
      </c>
      <c r="AT5" s="78">
        <f>AP_data_for_reference!$D447</f>
        <v>0.14000000000000001</v>
      </c>
      <c r="AU5" s="78">
        <f>AP_data_for_reference!$D457</f>
        <v>0.06</v>
      </c>
      <c r="AV5" s="78">
        <f>AP_data_for_reference!$D467</f>
        <v>0.09</v>
      </c>
      <c r="AW5" s="78">
        <f>AP_data_for_reference!$D477</f>
        <v>0.1</v>
      </c>
      <c r="AX5" s="78">
        <f>AP_data_for_reference!$D487</f>
        <v>0.1</v>
      </c>
      <c r="AY5" s="78">
        <f>AP_data_for_reference!$D497</f>
        <v>0.05</v>
      </c>
      <c r="AZ5" s="78">
        <f>AP_data_for_reference!$D507</f>
        <v>0.06</v>
      </c>
      <c r="BA5" s="78">
        <f>AP_data_for_reference!$D517</f>
        <v>0.06</v>
      </c>
    </row>
    <row r="6" spans="1:53" x14ac:dyDescent="0.3">
      <c r="A6" t="s">
        <v>74</v>
      </c>
      <c r="B6" s="78">
        <f>AP_data_for_reference!$D8</f>
        <v>7.0000000000000007E-2</v>
      </c>
      <c r="C6" s="78">
        <f>AP_data_for_reference!$D18</f>
        <v>0.09</v>
      </c>
      <c r="D6" s="78">
        <f>AP_data_for_reference!$D28</f>
        <v>0.01</v>
      </c>
      <c r="E6" s="78">
        <f>AP_data_for_reference!$D38</f>
        <v>0.03</v>
      </c>
      <c r="F6" s="78">
        <f>AP_data_for_reference!$D48</f>
        <v>0.24</v>
      </c>
      <c r="G6" s="78">
        <f>AP_data_for_reference!$D58</f>
        <v>0.08</v>
      </c>
      <c r="H6" s="78">
        <f>AP_data_for_reference!$D68</f>
        <v>0.12</v>
      </c>
      <c r="I6" s="78">
        <f>AP_data_for_reference!$D78</f>
        <v>0.13</v>
      </c>
      <c r="J6" s="78">
        <f>AP_data_for_reference!$D88</f>
        <v>0.1</v>
      </c>
      <c r="K6" s="78" t="str">
        <f>AP_data_for_reference!$D98</f>
        <v>**</v>
      </c>
      <c r="L6" s="78">
        <f>AP_data_for_reference!$D108</f>
        <v>0.16</v>
      </c>
      <c r="M6" s="78">
        <f>AP_data_for_reference!$D118</f>
        <v>0.19</v>
      </c>
      <c r="N6" s="78" t="str">
        <f>AP_data_for_reference!$D128</f>
        <v>**</v>
      </c>
      <c r="O6" s="78">
        <f>AP_data_for_reference!$D138</f>
        <v>0.05</v>
      </c>
      <c r="P6" s="78">
        <f>AP_data_for_reference!$D148</f>
        <v>0.11</v>
      </c>
      <c r="Q6" s="78">
        <f>AP_data_for_reference!$D158</f>
        <v>0.16</v>
      </c>
      <c r="R6" s="78">
        <f>AP_data_for_reference!$D168</f>
        <v>0.05</v>
      </c>
      <c r="S6" s="78">
        <f>AP_data_for_reference!$D178</f>
        <v>0.03</v>
      </c>
      <c r="T6" s="78">
        <f>AP_data_for_reference!$D188</f>
        <v>0.51</v>
      </c>
      <c r="U6" s="78">
        <f>AP_data_for_reference!$D198</f>
        <v>0.09</v>
      </c>
      <c r="V6" s="78">
        <f>AP_data_for_reference!$D208</f>
        <v>0.09</v>
      </c>
      <c r="W6" s="78">
        <f>AP_data_for_reference!$D218</f>
        <v>0.27</v>
      </c>
      <c r="X6" s="78">
        <f>AP_data_for_reference!$D228</f>
        <v>0.16</v>
      </c>
      <c r="Y6" s="78">
        <f>AP_data_for_reference!$D238</f>
        <v>0.06</v>
      </c>
      <c r="Z6" s="78">
        <f>AP_data_for_reference!$D248</f>
        <v>0.03</v>
      </c>
      <c r="AA6" s="78">
        <f>AP_data_for_reference!$D258</f>
        <v>0.14000000000000001</v>
      </c>
      <c r="AB6" s="78">
        <f>AP_data_for_reference!$D268</f>
        <v>0.08</v>
      </c>
      <c r="AC6" s="78">
        <f>AP_data_for_reference!$D278</f>
        <v>0.03</v>
      </c>
      <c r="AD6" s="78">
        <f>AP_data_for_reference!$D288</f>
        <v>0.02</v>
      </c>
      <c r="AE6" s="78">
        <f>AP_data_for_reference!$D298</f>
        <v>0.08</v>
      </c>
      <c r="AF6" s="78">
        <f>AP_data_for_reference!$D308</f>
        <v>0.16</v>
      </c>
      <c r="AG6" s="78">
        <f>AP_data_for_reference!$D318</f>
        <v>0.22</v>
      </c>
      <c r="AH6" s="78">
        <f>AP_data_for_reference!$D328</f>
        <v>0.08</v>
      </c>
      <c r="AI6" s="78">
        <f>AP_data_for_reference!$D338</f>
        <v>0.1</v>
      </c>
      <c r="AJ6" s="78">
        <f>AP_data_for_reference!$D348</f>
        <v>7.0000000000000007E-2</v>
      </c>
      <c r="AK6" s="78">
        <f>AP_data_for_reference!$D358</f>
        <v>0.01</v>
      </c>
      <c r="AL6" s="78">
        <f>AP_data_for_reference!$D368</f>
        <v>0.22</v>
      </c>
      <c r="AM6" s="78">
        <f>AP_data_for_reference!$D378</f>
        <v>0.03</v>
      </c>
      <c r="AN6" s="78">
        <f>AP_data_for_reference!$D388</f>
        <v>0.04</v>
      </c>
      <c r="AO6" s="78">
        <f>AP_data_for_reference!$D398</f>
        <v>0.15</v>
      </c>
      <c r="AP6" s="78">
        <f>AP_data_for_reference!$D408</f>
        <v>0.1</v>
      </c>
      <c r="AQ6" s="78">
        <f>AP_data_for_reference!$D418</f>
        <v>0.16</v>
      </c>
      <c r="AR6" s="78">
        <f>AP_data_for_reference!$D428</f>
        <v>0.01</v>
      </c>
      <c r="AS6" s="78">
        <f>AP_data_for_reference!$D438</f>
        <v>0.14000000000000001</v>
      </c>
      <c r="AT6" s="78">
        <f>AP_data_for_reference!$D448</f>
        <v>0.17</v>
      </c>
      <c r="AU6" s="78">
        <f>AP_data_for_reference!$D458</f>
        <v>0.04</v>
      </c>
      <c r="AV6" s="78" t="str">
        <f>AP_data_for_reference!$D468</f>
        <v>**</v>
      </c>
      <c r="AW6" s="78">
        <f>AP_data_for_reference!$D478</f>
        <v>0.18</v>
      </c>
      <c r="AX6" s="78">
        <f>AP_data_for_reference!$D488</f>
        <v>7.0000000000000007E-2</v>
      </c>
      <c r="AY6" s="78" t="str">
        <f>AP_data_for_reference!$D498</f>
        <v>**</v>
      </c>
      <c r="AZ6" s="78">
        <f>AP_data_for_reference!$D508</f>
        <v>0.05</v>
      </c>
      <c r="BA6" s="78">
        <f>AP_data_for_reference!$D518</f>
        <v>0.02</v>
      </c>
    </row>
    <row r="7" spans="1:53" x14ac:dyDescent="0.3">
      <c r="A7" t="s">
        <v>75</v>
      </c>
      <c r="B7" s="78">
        <f>AP_data_for_reference!$D9</f>
        <v>0.09</v>
      </c>
      <c r="C7" s="78">
        <f>AP_data_for_reference!$D19</f>
        <v>0.15</v>
      </c>
      <c r="D7" s="78">
        <f>AP_data_for_reference!$D29</f>
        <v>0.02</v>
      </c>
      <c r="E7" s="78">
        <f>AP_data_for_reference!$D39</f>
        <v>0.08</v>
      </c>
      <c r="F7" s="78">
        <f>AP_data_for_reference!$D49</f>
        <v>0.06</v>
      </c>
      <c r="G7" s="78">
        <f>AP_data_for_reference!$D59</f>
        <v>0.15</v>
      </c>
      <c r="H7" s="78">
        <f>AP_data_for_reference!$D69</f>
        <v>0.13</v>
      </c>
      <c r="I7" s="78">
        <f>AP_data_for_reference!$D79</f>
        <v>0.17</v>
      </c>
      <c r="J7" s="78" t="str">
        <f>AP_data_for_reference!$D89</f>
        <v>**</v>
      </c>
      <c r="K7" s="78" t="str">
        <f>AP_data_for_reference!$D99</f>
        <v>**</v>
      </c>
      <c r="L7" s="78">
        <f>AP_data_for_reference!$D109</f>
        <v>0.28999999999999998</v>
      </c>
      <c r="M7" s="78">
        <f>AP_data_for_reference!$D119</f>
        <v>0.19</v>
      </c>
      <c r="N7" s="78">
        <f>AP_data_for_reference!$D129</f>
        <v>0.02</v>
      </c>
      <c r="O7" s="78">
        <f>AP_data_for_reference!$D139</f>
        <v>0.1</v>
      </c>
      <c r="P7" s="78">
        <f>AP_data_for_reference!$D149</f>
        <v>0.16</v>
      </c>
      <c r="Q7" s="78">
        <f>AP_data_for_reference!$D159</f>
        <v>0.13</v>
      </c>
      <c r="R7" s="78">
        <f>AP_data_for_reference!$D169</f>
        <v>0.03</v>
      </c>
      <c r="S7" s="78">
        <f>AP_data_for_reference!$D179</f>
        <v>0.11</v>
      </c>
      <c r="T7" s="78">
        <f>AP_data_for_reference!$D189</f>
        <v>0.11</v>
      </c>
      <c r="U7" s="78">
        <f>AP_data_for_reference!$D199</f>
        <v>0.06</v>
      </c>
      <c r="V7" s="78" t="str">
        <f>AP_data_for_reference!$D209</f>
        <v>**</v>
      </c>
      <c r="W7" s="78">
        <f>AP_data_for_reference!$D219</f>
        <v>0.26</v>
      </c>
      <c r="X7" s="78">
        <f>AP_data_for_reference!$D229</f>
        <v>0.14000000000000001</v>
      </c>
      <c r="Y7" s="78">
        <f>AP_data_for_reference!$D239</f>
        <v>0.09</v>
      </c>
      <c r="Z7" s="78">
        <f>AP_data_for_reference!$D249</f>
        <v>0.16</v>
      </c>
      <c r="AA7" s="78" t="str">
        <f>AP_data_for_reference!$D259</f>
        <v>**</v>
      </c>
      <c r="AB7" s="78">
        <f>AP_data_for_reference!$D269</f>
        <v>7.0000000000000007E-2</v>
      </c>
      <c r="AC7" s="78" t="str">
        <f>AP_data_for_reference!$D279</f>
        <v>**</v>
      </c>
      <c r="AD7" s="78" t="str">
        <f>AP_data_for_reference!$D289</f>
        <v>**</v>
      </c>
      <c r="AE7" s="78">
        <f>AP_data_for_reference!$D299</f>
        <v>0.08</v>
      </c>
      <c r="AF7" s="78" t="str">
        <f>AP_data_for_reference!$D309</f>
        <v>**</v>
      </c>
      <c r="AG7" s="78">
        <f>AP_data_for_reference!$D319</f>
        <v>0.08</v>
      </c>
      <c r="AH7" s="78">
        <f>AP_data_for_reference!$D329</f>
        <v>0.19</v>
      </c>
      <c r="AI7" s="78">
        <f>AP_data_for_reference!$D339</f>
        <v>0.1</v>
      </c>
      <c r="AJ7" s="78">
        <f>AP_data_for_reference!$D349</f>
        <v>0.18</v>
      </c>
      <c r="AK7" s="78" t="str">
        <f>AP_data_for_reference!$D359</f>
        <v>**</v>
      </c>
      <c r="AL7" s="78">
        <f>AP_data_for_reference!$D369</f>
        <v>0.1</v>
      </c>
      <c r="AM7" s="78">
        <f>AP_data_for_reference!$D379</f>
        <v>7.0000000000000007E-2</v>
      </c>
      <c r="AN7" s="78">
        <f>AP_data_for_reference!$D389</f>
        <v>0.08</v>
      </c>
      <c r="AO7" s="78">
        <f>AP_data_for_reference!$D399</f>
        <v>0.09</v>
      </c>
      <c r="AP7" s="78" t="str">
        <f>AP_data_for_reference!$D409</f>
        <v>**</v>
      </c>
      <c r="AQ7" s="78">
        <f>AP_data_for_reference!$D419</f>
        <v>0.12</v>
      </c>
      <c r="AR7" s="78" t="str">
        <f>AP_data_for_reference!$D429</f>
        <v>**</v>
      </c>
      <c r="AS7" s="78">
        <f>AP_data_for_reference!$D439</f>
        <v>0.11</v>
      </c>
      <c r="AT7" s="78">
        <f>AP_data_for_reference!$D449</f>
        <v>0.16</v>
      </c>
      <c r="AU7" s="78">
        <f>AP_data_for_reference!$D459</f>
        <v>0.05</v>
      </c>
      <c r="AV7" s="78" t="str">
        <f>AP_data_for_reference!$D469</f>
        <v>**</v>
      </c>
      <c r="AW7" s="78">
        <f>AP_data_for_reference!$D479</f>
        <v>0.19</v>
      </c>
      <c r="AX7" s="78">
        <f>AP_data_for_reference!$D489</f>
        <v>0.14000000000000001</v>
      </c>
      <c r="AY7" s="78" t="str">
        <f>AP_data_for_reference!$D499</f>
        <v>**</v>
      </c>
      <c r="AZ7" s="78">
        <f>AP_data_for_reference!$D509</f>
        <v>0.19</v>
      </c>
      <c r="BA7" s="78" t="str">
        <f>AP_data_for_reference!$D519</f>
        <v>**</v>
      </c>
    </row>
    <row r="8" spans="1:53" x14ac:dyDescent="0.3">
      <c r="A8" t="s">
        <v>76</v>
      </c>
      <c r="B8" s="78">
        <f>AP_data_for_reference!$D10</f>
        <v>0.3</v>
      </c>
      <c r="C8" s="78">
        <f>AP_data_for_reference!$D20</f>
        <v>0.48</v>
      </c>
      <c r="D8" s="78">
        <f>AP_data_for_reference!$D30</f>
        <v>0.16</v>
      </c>
      <c r="E8" s="78">
        <f>AP_data_for_reference!$D40</f>
        <v>0.24</v>
      </c>
      <c r="F8" s="78">
        <f>AP_data_for_reference!$D50</f>
        <v>0.68</v>
      </c>
      <c r="G8" s="78">
        <f>AP_data_for_reference!$D60</f>
        <v>0.35</v>
      </c>
      <c r="H8" s="78">
        <f>AP_data_for_reference!$D70</f>
        <v>0.28999999999999998</v>
      </c>
      <c r="I8" s="78">
        <f>AP_data_for_reference!$D80</f>
        <v>0.39</v>
      </c>
      <c r="J8" s="78">
        <f>AP_data_for_reference!$D90</f>
        <v>0.41</v>
      </c>
      <c r="K8" s="78" t="str">
        <f>AP_data_for_reference!$D100</f>
        <v>&gt;99%</v>
      </c>
      <c r="L8" s="78">
        <f>AP_data_for_reference!$D110</f>
        <v>0.36</v>
      </c>
      <c r="M8" s="78">
        <f>AP_data_for_reference!$D120</f>
        <v>0.3</v>
      </c>
      <c r="N8" s="78">
        <f>AP_data_for_reference!$D130</f>
        <v>0.55000000000000004</v>
      </c>
      <c r="O8" s="78">
        <f>AP_data_for_reference!$D140</f>
        <v>0.21</v>
      </c>
      <c r="P8" s="78">
        <f>AP_data_for_reference!$D150</f>
        <v>0.28000000000000003</v>
      </c>
      <c r="Q8" s="78">
        <f>AP_data_for_reference!$D160</f>
        <v>0.17</v>
      </c>
      <c r="R8" s="78">
        <f>AP_data_for_reference!$D170</f>
        <v>0.15</v>
      </c>
      <c r="S8" s="78">
        <f>AP_data_for_reference!$D180</f>
        <v>0.1</v>
      </c>
      <c r="T8" s="78">
        <f>AP_data_for_reference!$D190</f>
        <v>0.31</v>
      </c>
      <c r="U8" s="78">
        <f>AP_data_for_reference!$D200</f>
        <v>0.41</v>
      </c>
      <c r="V8" s="78">
        <f>AP_data_for_reference!$D210</f>
        <v>0.34</v>
      </c>
      <c r="W8" s="78">
        <f>AP_data_for_reference!$D220</f>
        <v>0.43</v>
      </c>
      <c r="X8" s="78">
        <f>AP_data_for_reference!$D230</f>
        <v>0.33</v>
      </c>
      <c r="Y8" s="78">
        <f>AP_data_for_reference!$D240</f>
        <v>0.23</v>
      </c>
      <c r="Z8" s="78">
        <f>AP_data_for_reference!$D250</f>
        <v>0.24</v>
      </c>
      <c r="AA8" s="78">
        <f>AP_data_for_reference!$D260</f>
        <v>0.47</v>
      </c>
      <c r="AB8" s="78">
        <f>AP_data_for_reference!$D270</f>
        <v>0.22</v>
      </c>
      <c r="AC8" s="78">
        <f>AP_data_for_reference!$D280</f>
        <v>0.25</v>
      </c>
      <c r="AD8" s="78">
        <f>AP_data_for_reference!$D290</f>
        <v>0.14000000000000001</v>
      </c>
      <c r="AE8" s="78">
        <f>AP_data_for_reference!$D300</f>
        <v>0.27</v>
      </c>
      <c r="AF8" s="78">
        <f>AP_data_for_reference!$D310</f>
        <v>0.21</v>
      </c>
      <c r="AG8" s="78">
        <f>AP_data_for_reference!$D320</f>
        <v>0.65</v>
      </c>
      <c r="AH8" s="78">
        <f>AP_data_for_reference!$D330</f>
        <v>0.26</v>
      </c>
      <c r="AI8" s="78">
        <f>AP_data_for_reference!$D340</f>
        <v>0.48</v>
      </c>
      <c r="AJ8" s="78">
        <f>AP_data_for_reference!$D350</f>
        <v>0.28000000000000003</v>
      </c>
      <c r="AK8" s="78">
        <f>AP_data_for_reference!$D360</f>
        <v>0.26</v>
      </c>
      <c r="AL8" s="78">
        <f>AP_data_for_reference!$D370</f>
        <v>0.17</v>
      </c>
      <c r="AM8" s="78">
        <f>AP_data_for_reference!$D380</f>
        <v>0.21</v>
      </c>
      <c r="AN8" s="78">
        <f>AP_data_for_reference!$D390</f>
        <v>0.15</v>
      </c>
      <c r="AO8" s="78">
        <f>AP_data_for_reference!$D400</f>
        <v>0.26</v>
      </c>
      <c r="AP8" s="78">
        <f>AP_data_for_reference!$D410</f>
        <v>0.23</v>
      </c>
      <c r="AQ8" s="78">
        <f>AP_data_for_reference!$D420</f>
        <v>0.28999999999999998</v>
      </c>
      <c r="AR8" s="78">
        <f>AP_data_for_reference!$D430</f>
        <v>0.14000000000000001</v>
      </c>
      <c r="AS8" s="78">
        <f>AP_data_for_reference!$D440</f>
        <v>0.32</v>
      </c>
      <c r="AT8" s="78">
        <f>AP_data_for_reference!$D450</f>
        <v>0.36</v>
      </c>
      <c r="AU8" s="78">
        <f>AP_data_for_reference!$D460</f>
        <v>0.23</v>
      </c>
      <c r="AV8" s="78">
        <f>AP_data_for_reference!$D470</f>
        <v>0.28000000000000003</v>
      </c>
      <c r="AW8" s="78">
        <f>AP_data_for_reference!$D480</f>
        <v>0.35</v>
      </c>
      <c r="AX8" s="78">
        <f>AP_data_for_reference!$D490</f>
        <v>0.21</v>
      </c>
      <c r="AY8" s="78">
        <f>AP_data_for_reference!$D500</f>
        <v>0.3</v>
      </c>
      <c r="AZ8" s="78">
        <f>AP_data_for_reference!$D510</f>
        <v>0.26</v>
      </c>
      <c r="BA8" s="78">
        <f>AP_data_for_reference!$D520</f>
        <v>0.21</v>
      </c>
    </row>
    <row r="9" spans="1:53" x14ac:dyDescent="0.3">
      <c r="A9" t="s">
        <v>77</v>
      </c>
      <c r="B9" s="78">
        <f>AP_data_for_reference!$D11</f>
        <v>0</v>
      </c>
      <c r="C9" s="78">
        <f>AP_data_for_reference!$D21</f>
        <v>0</v>
      </c>
      <c r="D9" s="78">
        <f>AP_data_for_reference!$D31</f>
        <v>0</v>
      </c>
      <c r="E9" s="78">
        <f>AP_data_for_reference!$D41</f>
        <v>0</v>
      </c>
      <c r="F9" s="78">
        <f>AP_data_for_reference!$D51</f>
        <v>0</v>
      </c>
      <c r="G9" s="78">
        <f>AP_data_for_reference!$D61</f>
        <v>0</v>
      </c>
      <c r="H9" s="78">
        <f>AP_data_for_reference!$D71</f>
        <v>0</v>
      </c>
      <c r="I9" s="78">
        <f>AP_data_for_reference!$D81</f>
        <v>0</v>
      </c>
      <c r="J9" s="78">
        <f>AP_data_for_reference!$D91</f>
        <v>0</v>
      </c>
      <c r="K9" s="78">
        <f>AP_data_for_reference!$D101</f>
        <v>0</v>
      </c>
      <c r="L9" s="78">
        <f>AP_data_for_reference!$D111</f>
        <v>0</v>
      </c>
      <c r="M9" s="78">
        <f>AP_data_for_reference!$D121</f>
        <v>0</v>
      </c>
      <c r="N9" s="78">
        <f>AP_data_for_reference!$D131</f>
        <v>0</v>
      </c>
      <c r="O9" s="78">
        <f>AP_data_for_reference!$D141</f>
        <v>0</v>
      </c>
      <c r="P9" s="78">
        <f>AP_data_for_reference!$D151</f>
        <v>0</v>
      </c>
      <c r="Q9" s="78">
        <f>AP_data_for_reference!$D161</f>
        <v>0</v>
      </c>
      <c r="R9" s="78">
        <f>AP_data_for_reference!$D171</f>
        <v>0</v>
      </c>
      <c r="S9" s="78">
        <f>AP_data_for_reference!$D181</f>
        <v>0</v>
      </c>
      <c r="T9" s="78">
        <f>AP_data_for_reference!$D191</f>
        <v>0</v>
      </c>
      <c r="U9" s="78">
        <f>AP_data_for_reference!$D201</f>
        <v>0</v>
      </c>
      <c r="V9" s="78">
        <f>AP_data_for_reference!$D211</f>
        <v>0</v>
      </c>
      <c r="W9" s="78">
        <f>AP_data_for_reference!$D221</f>
        <v>0</v>
      </c>
      <c r="X9" s="78">
        <f>AP_data_for_reference!$D231</f>
        <v>0</v>
      </c>
      <c r="Y9" s="78">
        <f>AP_data_for_reference!$D241</f>
        <v>0</v>
      </c>
      <c r="Z9" s="78">
        <f>AP_data_for_reference!$D251</f>
        <v>0</v>
      </c>
      <c r="AA9" s="78">
        <f>AP_data_for_reference!$D261</f>
        <v>0</v>
      </c>
      <c r="AB9" s="78">
        <f>AP_data_for_reference!$D271</f>
        <v>0</v>
      </c>
      <c r="AC9" s="78">
        <f>AP_data_for_reference!$D281</f>
        <v>0</v>
      </c>
      <c r="AD9" s="78">
        <f>AP_data_for_reference!$D291</f>
        <v>0</v>
      </c>
      <c r="AE9" s="78">
        <f>AP_data_for_reference!$D301</f>
        <v>0</v>
      </c>
      <c r="AF9" s="78">
        <f>AP_data_for_reference!$D311</f>
        <v>0</v>
      </c>
      <c r="AG9" s="78">
        <f>AP_data_for_reference!$D321</f>
        <v>0</v>
      </c>
      <c r="AH9" s="78">
        <f>AP_data_for_reference!$D331</f>
        <v>0</v>
      </c>
      <c r="AI9" s="78">
        <f>AP_data_for_reference!$D341</f>
        <v>0</v>
      </c>
      <c r="AJ9" s="78">
        <f>AP_data_for_reference!$D351</f>
        <v>0</v>
      </c>
      <c r="AK9" s="78">
        <f>AP_data_for_reference!$D361</f>
        <v>0</v>
      </c>
      <c r="AL9" s="78">
        <f>AP_data_for_reference!$D371</f>
        <v>0</v>
      </c>
      <c r="AM9" s="78">
        <f>AP_data_for_reference!$D381</f>
        <v>0</v>
      </c>
      <c r="AN9" s="78">
        <f>AP_data_for_reference!$D391</f>
        <v>0</v>
      </c>
      <c r="AO9" s="78">
        <f>AP_data_for_reference!$D401</f>
        <v>0</v>
      </c>
      <c r="AP9" s="78">
        <f>AP_data_for_reference!$D411</f>
        <v>0</v>
      </c>
      <c r="AQ9" s="78">
        <f>AP_data_for_reference!$D421</f>
        <v>0</v>
      </c>
      <c r="AR9" s="78">
        <f>AP_data_for_reference!$D431</f>
        <v>0</v>
      </c>
      <c r="AS9" s="78">
        <f>AP_data_for_reference!$D441</f>
        <v>0</v>
      </c>
      <c r="AT9" s="78">
        <f>AP_data_for_reference!$D451</f>
        <v>0</v>
      </c>
      <c r="AU9" s="78">
        <f>AP_data_for_reference!$D461</f>
        <v>0</v>
      </c>
      <c r="AV9" s="78">
        <f>AP_data_for_reference!$D471</f>
        <v>0</v>
      </c>
      <c r="AW9" s="78">
        <f>AP_data_for_reference!$D481</f>
        <v>0</v>
      </c>
      <c r="AX9" s="78">
        <f>AP_data_for_reference!$D491</f>
        <v>0</v>
      </c>
      <c r="AY9" s="78">
        <f>AP_data_for_reference!$D501</f>
        <v>0</v>
      </c>
      <c r="AZ9" s="78">
        <f>AP_data_for_reference!$D511</f>
        <v>0</v>
      </c>
      <c r="BA9" s="78">
        <f>AP_data_for_reference!$D521</f>
        <v>0</v>
      </c>
    </row>
    <row r="10" spans="1:53" x14ac:dyDescent="0.3">
      <c r="A10" t="s">
        <v>78</v>
      </c>
      <c r="B10" s="77">
        <f>AP_data_for_reference!$H4</f>
        <v>279591</v>
      </c>
      <c r="C10" s="77">
        <f>AP_data_for_reference!$H14</f>
        <v>1208</v>
      </c>
      <c r="D10" s="77">
        <f>AP_data_for_reference!$H24</f>
        <v>374</v>
      </c>
      <c r="E10" s="77">
        <f>AP_data_for_reference!$H34</f>
        <v>3334</v>
      </c>
      <c r="F10" s="77">
        <f>AP_data_for_reference!$H44</f>
        <v>876</v>
      </c>
      <c r="G10" s="77">
        <f>AP_data_for_reference!$H54</f>
        <v>83711</v>
      </c>
      <c r="H10" s="77">
        <f>AP_data_for_reference!$H64</f>
        <v>2899</v>
      </c>
      <c r="I10" s="77">
        <f>AP_data_for_reference!$H74</f>
        <v>2619</v>
      </c>
      <c r="J10" s="77">
        <f>AP_data_for_reference!$H84</f>
        <v>565</v>
      </c>
      <c r="K10" s="77">
        <f>AP_data_for_reference!$H94</f>
        <v>139</v>
      </c>
      <c r="L10" s="77">
        <f>AP_data_for_reference!$H104</f>
        <v>11572</v>
      </c>
      <c r="M10" s="77">
        <f>AP_data_for_reference!$H114</f>
        <v>10049</v>
      </c>
      <c r="N10" s="77">
        <f>AP_data_for_reference!$H124</f>
        <v>2835</v>
      </c>
      <c r="O10" s="77">
        <f>AP_data_for_reference!$H134</f>
        <v>319</v>
      </c>
      <c r="P10" s="77">
        <f>AP_data_for_reference!$H144</f>
        <v>12668</v>
      </c>
      <c r="Q10" s="77">
        <f>AP_data_for_reference!$H154</f>
        <v>2276</v>
      </c>
      <c r="R10" s="77">
        <f>AP_data_for_reference!$H164</f>
        <v>805</v>
      </c>
      <c r="S10" s="77">
        <f>AP_data_for_reference!$H174</f>
        <v>978</v>
      </c>
      <c r="T10" s="77">
        <f>AP_data_for_reference!$H184</f>
        <v>1288</v>
      </c>
      <c r="U10" s="77">
        <f>AP_data_for_reference!$H194</f>
        <v>1016</v>
      </c>
      <c r="V10" s="77">
        <f>AP_data_for_reference!$H204</f>
        <v>473</v>
      </c>
      <c r="W10" s="77">
        <f>AP_data_for_reference!$H214</f>
        <v>8015</v>
      </c>
      <c r="X10" s="77">
        <f>AP_data_for_reference!$H224</f>
        <v>5872</v>
      </c>
      <c r="Y10" s="77">
        <f>AP_data_for_reference!$H234</f>
        <v>4955</v>
      </c>
      <c r="Z10" s="77">
        <f>AP_data_for_reference!$H244</f>
        <v>3660</v>
      </c>
      <c r="AA10" s="77">
        <f>AP_data_for_reference!$H254</f>
        <v>345</v>
      </c>
      <c r="AB10" s="77">
        <f>AP_data_for_reference!$H264</f>
        <v>1370</v>
      </c>
      <c r="AC10" s="77">
        <f>AP_data_for_reference!$H274</f>
        <v>49</v>
      </c>
      <c r="AD10" s="77">
        <f>AP_data_for_reference!$H284</f>
        <v>452</v>
      </c>
      <c r="AE10" s="77">
        <f>AP_data_for_reference!$H294</f>
        <v>2843</v>
      </c>
      <c r="AF10" s="77">
        <f>AP_data_for_reference!$H304</f>
        <v>397</v>
      </c>
      <c r="AG10" s="77">
        <f>AP_data_for_reference!$H314</f>
        <v>13048</v>
      </c>
      <c r="AH10" s="77">
        <f>AP_data_for_reference!$H324</f>
        <v>351</v>
      </c>
      <c r="AI10" s="77">
        <f>AP_data_for_reference!$H334</f>
        <v>23804</v>
      </c>
      <c r="AJ10" s="77">
        <f>AP_data_for_reference!$H344</f>
        <v>5323</v>
      </c>
      <c r="AK10" s="77">
        <f>AP_data_for_reference!$H354</f>
        <v>85</v>
      </c>
      <c r="AL10" s="77">
        <f>AP_data_for_reference!$H364</f>
        <v>3876</v>
      </c>
      <c r="AM10" s="77">
        <f>AP_data_for_reference!$H374</f>
        <v>1206</v>
      </c>
      <c r="AN10" s="77">
        <f>AP_data_for_reference!$H384</f>
        <v>1954</v>
      </c>
      <c r="AO10" s="77">
        <f>AP_data_for_reference!$H394</f>
        <v>6038</v>
      </c>
      <c r="AP10" s="77">
        <f>AP_data_for_reference!$H404</f>
        <v>240</v>
      </c>
      <c r="AQ10" s="77">
        <f>AP_data_for_reference!$H414</f>
        <v>1323</v>
      </c>
      <c r="AR10" s="77">
        <f>AP_data_for_reference!$H424</f>
        <v>91</v>
      </c>
      <c r="AS10" s="77">
        <f>AP_data_for_reference!$H434</f>
        <v>1828</v>
      </c>
      <c r="AT10" s="77">
        <f>AP_data_for_reference!$H444</f>
        <v>31146</v>
      </c>
      <c r="AU10" s="77">
        <f>AP_data_for_reference!$H454</f>
        <v>936</v>
      </c>
      <c r="AV10" s="77">
        <f>AP_data_for_reference!$H464</f>
        <v>207</v>
      </c>
      <c r="AW10" s="77">
        <f>AP_data_for_reference!$H474</f>
        <v>10170</v>
      </c>
      <c r="AX10" s="77">
        <f>AP_data_for_reference!$H484</f>
        <v>7637</v>
      </c>
      <c r="AY10" s="77">
        <f>AP_data_for_reference!$H494</f>
        <v>205</v>
      </c>
      <c r="AZ10" s="77">
        <f>AP_data_for_reference!$H504</f>
        <v>2122</v>
      </c>
      <c r="BA10" s="77">
        <f>AP_data_for_reference!$H514</f>
        <v>39</v>
      </c>
    </row>
    <row r="11" spans="1:53" x14ac:dyDescent="0.3">
      <c r="A11" t="s">
        <v>79</v>
      </c>
      <c r="B11" s="77">
        <f>AP_data_for_reference!$H5</f>
        <v>578828</v>
      </c>
      <c r="C11" s="77">
        <f>AP_data_for_reference!$H15</f>
        <v>1690</v>
      </c>
      <c r="D11" s="77">
        <f>AP_data_for_reference!$H25</f>
        <v>328</v>
      </c>
      <c r="E11" s="77">
        <f>AP_data_for_reference!$H35</f>
        <v>14136</v>
      </c>
      <c r="F11" s="77">
        <f>AP_data_for_reference!$H45</f>
        <v>3254</v>
      </c>
      <c r="G11" s="77">
        <f>AP_data_for_reference!$H55</f>
        <v>163500</v>
      </c>
      <c r="H11" s="77">
        <f>AP_data_for_reference!$H65</f>
        <v>10984</v>
      </c>
      <c r="I11" s="77">
        <f>AP_data_for_reference!$H75</f>
        <v>3862</v>
      </c>
      <c r="J11" s="77">
        <f>AP_data_for_reference!$H85</f>
        <v>573</v>
      </c>
      <c r="K11" s="77">
        <f>AP_data_for_reference!$H95</f>
        <v>975</v>
      </c>
      <c r="L11" s="77">
        <f>AP_data_for_reference!$H105</f>
        <v>68249</v>
      </c>
      <c r="M11" s="77">
        <f>AP_data_for_reference!$H115</f>
        <v>11054</v>
      </c>
      <c r="N11" s="77">
        <f>AP_data_for_reference!$H125</f>
        <v>1040</v>
      </c>
      <c r="O11" s="77">
        <f>AP_data_for_reference!$H135</f>
        <v>847</v>
      </c>
      <c r="P11" s="77">
        <f>AP_data_for_reference!$H145</f>
        <v>26848</v>
      </c>
      <c r="Q11" s="77">
        <f>AP_data_for_reference!$H155</f>
        <v>3971</v>
      </c>
      <c r="R11" s="77">
        <f>AP_data_for_reference!$H165</f>
        <v>981</v>
      </c>
      <c r="S11" s="77">
        <f>AP_data_for_reference!$H175</f>
        <v>1217</v>
      </c>
      <c r="T11" s="77">
        <f>AP_data_for_reference!$H185</f>
        <v>1664</v>
      </c>
      <c r="U11" s="77">
        <f>AP_data_for_reference!$H195</f>
        <v>1471</v>
      </c>
      <c r="V11" s="77">
        <f>AP_data_for_reference!$H205</f>
        <v>196</v>
      </c>
      <c r="W11" s="77">
        <f>AP_data_for_reference!$H215</f>
        <v>6678</v>
      </c>
      <c r="X11" s="77">
        <f>AP_data_for_reference!$H225</f>
        <v>6095</v>
      </c>
      <c r="Y11" s="77">
        <f>AP_data_for_reference!$H235</f>
        <v>3479</v>
      </c>
      <c r="Z11" s="77">
        <f>AP_data_for_reference!$H245</f>
        <v>2109</v>
      </c>
      <c r="AA11" s="77">
        <f>AP_data_for_reference!$H255</f>
        <v>492</v>
      </c>
      <c r="AB11" s="77">
        <f>AP_data_for_reference!$H265</f>
        <v>1364</v>
      </c>
      <c r="AC11" s="77">
        <f>AP_data_for_reference!$H275</f>
        <v>144</v>
      </c>
      <c r="AD11" s="77">
        <f>AP_data_for_reference!$H285</f>
        <v>1021</v>
      </c>
      <c r="AE11" s="77">
        <f>AP_data_for_reference!$H295</f>
        <v>7519</v>
      </c>
      <c r="AF11" s="77">
        <f>AP_data_for_reference!$H305</f>
        <v>234</v>
      </c>
      <c r="AG11" s="77">
        <f>AP_data_for_reference!$H315</f>
        <v>12268</v>
      </c>
      <c r="AH11" s="77">
        <f>AP_data_for_reference!$H325</f>
        <v>6091</v>
      </c>
      <c r="AI11" s="77">
        <f>AP_data_for_reference!$H335</f>
        <v>27299</v>
      </c>
      <c r="AJ11" s="77">
        <f>AP_data_for_reference!$H345</f>
        <v>7870</v>
      </c>
      <c r="AK11" s="77">
        <f>AP_data_for_reference!$H355</f>
        <v>70</v>
      </c>
      <c r="AL11" s="77">
        <f>AP_data_for_reference!$H365</f>
        <v>2582</v>
      </c>
      <c r="AM11" s="77">
        <f>AP_data_for_reference!$H375</f>
        <v>2810</v>
      </c>
      <c r="AN11" s="77">
        <f>AP_data_for_reference!$H385</f>
        <v>3136</v>
      </c>
      <c r="AO11" s="77">
        <f>AP_data_for_reference!$H395</f>
        <v>4266</v>
      </c>
      <c r="AP11" s="77">
        <f>AP_data_for_reference!$H405</f>
        <v>1107</v>
      </c>
      <c r="AQ11" s="77">
        <f>AP_data_for_reference!$H415</f>
        <v>2571</v>
      </c>
      <c r="AR11" s="77">
        <f>AP_data_for_reference!$H425</f>
        <v>100</v>
      </c>
      <c r="AS11" s="77">
        <f>AP_data_for_reference!$H435</f>
        <v>2278</v>
      </c>
      <c r="AT11" s="77">
        <f>AP_data_for_reference!$H445</f>
        <v>138933</v>
      </c>
      <c r="AU11" s="77">
        <f>AP_data_for_reference!$H455</f>
        <v>2828</v>
      </c>
      <c r="AV11" s="77">
        <f>AP_data_for_reference!$H465</f>
        <v>124</v>
      </c>
      <c r="AW11" s="77">
        <f>AP_data_for_reference!$H475</f>
        <v>8197</v>
      </c>
      <c r="AX11" s="77">
        <f>AP_data_for_reference!$H485</f>
        <v>6857</v>
      </c>
      <c r="AY11" s="77">
        <f>AP_data_for_reference!$H495</f>
        <v>207</v>
      </c>
      <c r="AZ11" s="77">
        <f>AP_data_for_reference!$H505</f>
        <v>3055</v>
      </c>
      <c r="BA11" s="77">
        <f>AP_data_for_reference!$H515</f>
        <v>204</v>
      </c>
    </row>
    <row r="12" spans="1:53" x14ac:dyDescent="0.3">
      <c r="A12" t="s">
        <v>80</v>
      </c>
      <c r="B12" s="77">
        <f>AP_data_for_reference!$H6</f>
        <v>1190436</v>
      </c>
      <c r="C12" s="77">
        <f>AP_data_for_reference!$H16</f>
        <v>17537</v>
      </c>
      <c r="D12" s="77">
        <f>AP_data_for_reference!$H26</f>
        <v>2048</v>
      </c>
      <c r="E12" s="77">
        <f>AP_data_for_reference!$H36</f>
        <v>15924</v>
      </c>
      <c r="F12" s="77">
        <f>AP_data_for_reference!$H46</f>
        <v>17370</v>
      </c>
      <c r="G12" s="77">
        <f>AP_data_for_reference!$H56</f>
        <v>86072</v>
      </c>
      <c r="H12" s="77">
        <f>AP_data_for_reference!$H66</f>
        <v>29645</v>
      </c>
      <c r="I12" s="77">
        <f>AP_data_for_reference!$H76</f>
        <v>19271</v>
      </c>
      <c r="J12" s="77">
        <f>AP_data_for_reference!$H86</f>
        <v>3100</v>
      </c>
      <c r="K12" s="77">
        <f>AP_data_for_reference!$H96</f>
        <v>621</v>
      </c>
      <c r="L12" s="77">
        <f>AP_data_for_reference!$H106</f>
        <v>80697</v>
      </c>
      <c r="M12" s="77">
        <f>AP_data_for_reference!$H116</f>
        <v>42441</v>
      </c>
      <c r="N12" s="77">
        <f>AP_data_for_reference!$H126</f>
        <v>738</v>
      </c>
      <c r="O12" s="77">
        <f>AP_data_for_reference!$H136</f>
        <v>5776</v>
      </c>
      <c r="P12" s="77">
        <f>AP_data_for_reference!$H146</f>
        <v>55723</v>
      </c>
      <c r="Q12" s="77">
        <f>AP_data_for_reference!$H156</f>
        <v>33642</v>
      </c>
      <c r="R12" s="77">
        <f>AP_data_for_reference!$H166</f>
        <v>9216</v>
      </c>
      <c r="S12" s="77">
        <f>AP_data_for_reference!$H176</f>
        <v>6578</v>
      </c>
      <c r="T12" s="77">
        <f>AP_data_for_reference!$H186</f>
        <v>25320</v>
      </c>
      <c r="U12" s="77">
        <f>AP_data_for_reference!$H196</f>
        <v>10145</v>
      </c>
      <c r="V12" s="77">
        <f>AP_data_for_reference!$H206</f>
        <v>6798</v>
      </c>
      <c r="W12" s="77">
        <f>AP_data_for_reference!$H216</f>
        <v>29160</v>
      </c>
      <c r="X12" s="77">
        <f>AP_data_for_reference!$H226</f>
        <v>36098</v>
      </c>
      <c r="Y12" s="77">
        <f>AP_data_for_reference!$H236</f>
        <v>43377</v>
      </c>
      <c r="Z12" s="77">
        <f>AP_data_for_reference!$H246</f>
        <v>30727</v>
      </c>
      <c r="AA12" s="77">
        <f>AP_data_for_reference!$H256</f>
        <v>5069</v>
      </c>
      <c r="AB12" s="77">
        <f>AP_data_for_reference!$H266</f>
        <v>15436</v>
      </c>
      <c r="AC12" s="77">
        <f>AP_data_for_reference!$H276</f>
        <v>2826</v>
      </c>
      <c r="AD12" s="77">
        <f>AP_data_for_reference!$H286</f>
        <v>5482</v>
      </c>
      <c r="AE12" s="77">
        <f>AP_data_for_reference!$H296</f>
        <v>7447</v>
      </c>
      <c r="AF12" s="77">
        <f>AP_data_for_reference!$H306</f>
        <v>4920</v>
      </c>
      <c r="AG12" s="77">
        <f>AP_data_for_reference!$H316</f>
        <v>32423</v>
      </c>
      <c r="AH12" s="77">
        <f>AP_data_for_reference!$H326</f>
        <v>2929</v>
      </c>
      <c r="AI12" s="77">
        <f>AP_data_for_reference!$H336</f>
        <v>72184</v>
      </c>
      <c r="AJ12" s="77">
        <f>AP_data_for_reference!$H346</f>
        <v>46476</v>
      </c>
      <c r="AK12" s="77">
        <f>AP_data_for_reference!$H356</f>
        <v>1923</v>
      </c>
      <c r="AL12" s="77">
        <f>AP_data_for_reference!$H366</f>
        <v>46283</v>
      </c>
      <c r="AM12" s="77">
        <f>AP_data_for_reference!$H376</f>
        <v>8829</v>
      </c>
      <c r="AN12" s="77">
        <f>AP_data_for_reference!$H386</f>
        <v>11595</v>
      </c>
      <c r="AO12" s="77">
        <f>AP_data_for_reference!$H396</f>
        <v>46842</v>
      </c>
      <c r="AP12" s="77">
        <f>AP_data_for_reference!$H406</f>
        <v>3546</v>
      </c>
      <c r="AQ12" s="77">
        <f>AP_data_for_reference!$H416</f>
        <v>21088</v>
      </c>
      <c r="AR12" s="77">
        <f>AP_data_for_reference!$H426</f>
        <v>2231</v>
      </c>
      <c r="AS12" s="77">
        <f>AP_data_for_reference!$H436</f>
        <v>20203</v>
      </c>
      <c r="AT12" s="77">
        <f>AP_data_for_reference!$H446</f>
        <v>89489</v>
      </c>
      <c r="AU12" s="77">
        <f>AP_data_for_reference!$H456</f>
        <v>21053</v>
      </c>
      <c r="AV12" s="77">
        <f>AP_data_for_reference!$H466</f>
        <v>3161</v>
      </c>
      <c r="AW12" s="77">
        <f>AP_data_for_reference!$H476</f>
        <v>40731</v>
      </c>
      <c r="AX12" s="77">
        <f>AP_data_for_reference!$H486</f>
        <v>27788</v>
      </c>
      <c r="AY12" s="77">
        <f>AP_data_for_reference!$H496</f>
        <v>6480</v>
      </c>
      <c r="AZ12" s="77">
        <f>AP_data_for_reference!$H506</f>
        <v>34386</v>
      </c>
      <c r="BA12" s="77">
        <f>AP_data_for_reference!$H516</f>
        <v>1592</v>
      </c>
    </row>
    <row r="13" spans="1:53" x14ac:dyDescent="0.3">
      <c r="A13" t="s">
        <v>82</v>
      </c>
      <c r="B13" s="77">
        <f>AP_data_for_reference!$H7</f>
        <v>182235</v>
      </c>
      <c r="C13" s="77">
        <f>AP_data_for_reference!$H17</f>
        <v>4485</v>
      </c>
      <c r="D13" s="77">
        <f>AP_data_for_reference!$H27</f>
        <v>64</v>
      </c>
      <c r="E13" s="77">
        <f>AP_data_for_reference!$H37</f>
        <v>959</v>
      </c>
      <c r="F13" s="77">
        <f>AP_data_for_reference!$H47</f>
        <v>3494</v>
      </c>
      <c r="G13" s="77">
        <f>AP_data_for_reference!$H57</f>
        <v>9598</v>
      </c>
      <c r="H13" s="77">
        <f>AP_data_for_reference!$H67</f>
        <v>1563</v>
      </c>
      <c r="I13" s="77">
        <f>AP_data_for_reference!$H77</f>
        <v>1707</v>
      </c>
      <c r="J13" s="77">
        <f>AP_data_for_reference!$H87</f>
        <v>712</v>
      </c>
      <c r="K13" s="77">
        <f>AP_data_for_reference!$H97</f>
        <v>2213</v>
      </c>
      <c r="L13" s="77">
        <f>AP_data_for_reference!$H107</f>
        <v>21368</v>
      </c>
      <c r="M13" s="77">
        <f>AP_data_for_reference!$H117</f>
        <v>18535</v>
      </c>
      <c r="N13" s="77">
        <f>AP_data_for_reference!$H127</f>
        <v>83</v>
      </c>
      <c r="O13" s="77">
        <f>AP_data_for_reference!$H137</f>
        <v>60</v>
      </c>
      <c r="P13" s="77">
        <f>AP_data_for_reference!$H147</f>
        <v>8749</v>
      </c>
      <c r="Q13" s="77">
        <f>AP_data_for_reference!$H157</f>
        <v>2281</v>
      </c>
      <c r="R13" s="77">
        <f>AP_data_for_reference!$H167</f>
        <v>357</v>
      </c>
      <c r="S13" s="77">
        <f>AP_data_for_reference!$H177</f>
        <v>298</v>
      </c>
      <c r="T13" s="77">
        <f>AP_data_for_reference!$H187</f>
        <v>1733</v>
      </c>
      <c r="U13" s="77">
        <f>AP_data_for_reference!$H197</f>
        <v>5102</v>
      </c>
      <c r="V13" s="77">
        <f>AP_data_for_reference!$H207</f>
        <v>130</v>
      </c>
      <c r="W13" s="77">
        <f>AP_data_for_reference!$H217</f>
        <v>10477</v>
      </c>
      <c r="X13" s="77">
        <f>AP_data_for_reference!$H227</f>
        <v>2964</v>
      </c>
      <c r="Y13" s="77">
        <f>AP_data_for_reference!$H237</f>
        <v>3154</v>
      </c>
      <c r="Z13" s="77">
        <f>AP_data_for_reference!$H247</f>
        <v>1707</v>
      </c>
      <c r="AA13" s="77">
        <f>AP_data_for_reference!$H257</f>
        <v>2757</v>
      </c>
      <c r="AB13" s="77">
        <f>AP_data_for_reference!$H267</f>
        <v>2161</v>
      </c>
      <c r="AC13" s="77">
        <f>AP_data_for_reference!$H277</f>
        <v>17</v>
      </c>
      <c r="AD13" s="77">
        <f>AP_data_for_reference!$H287</f>
        <v>219</v>
      </c>
      <c r="AE13" s="77">
        <f>AP_data_for_reference!$H297</f>
        <v>860</v>
      </c>
      <c r="AF13" s="77">
        <f>AP_data_for_reference!$H307</f>
        <v>57</v>
      </c>
      <c r="AG13" s="77">
        <f>AP_data_for_reference!$H317</f>
        <v>4023</v>
      </c>
      <c r="AH13" s="77">
        <f>AP_data_for_reference!$H327</f>
        <v>113</v>
      </c>
      <c r="AI13" s="77">
        <f>AP_data_for_reference!$H337</f>
        <v>13053</v>
      </c>
      <c r="AJ13" s="77">
        <f>AP_data_for_reference!$H347</f>
        <v>8674</v>
      </c>
      <c r="AK13" s="77">
        <f>AP_data_for_reference!$H357</f>
        <v>45</v>
      </c>
      <c r="AL13" s="77">
        <f>AP_data_for_reference!$H367</f>
        <v>4322</v>
      </c>
      <c r="AM13" s="77">
        <f>AP_data_for_reference!$H377</f>
        <v>1127</v>
      </c>
      <c r="AN13" s="77">
        <f>AP_data_for_reference!$H387</f>
        <v>247</v>
      </c>
      <c r="AO13" s="77">
        <f>AP_data_for_reference!$H397</f>
        <v>3833</v>
      </c>
      <c r="AP13" s="77">
        <f>AP_data_for_reference!$H407</f>
        <v>318</v>
      </c>
      <c r="AQ13" s="77">
        <f>AP_data_for_reference!$H417</f>
        <v>3903</v>
      </c>
      <c r="AR13" s="77">
        <f>AP_data_for_reference!$H427</f>
        <v>70</v>
      </c>
      <c r="AS13" s="77">
        <f>AP_data_for_reference!$H437</f>
        <v>3157</v>
      </c>
      <c r="AT13" s="77">
        <f>AP_data_for_reference!$H447</f>
        <v>21495</v>
      </c>
      <c r="AU13" s="77">
        <f>AP_data_for_reference!$H457</f>
        <v>157</v>
      </c>
      <c r="AV13" s="77">
        <f>AP_data_for_reference!$H467</f>
        <v>42</v>
      </c>
      <c r="AW13" s="77">
        <f>AP_data_for_reference!$H477</f>
        <v>7033</v>
      </c>
      <c r="AX13" s="77">
        <f>AP_data_for_reference!$H487</f>
        <v>1392</v>
      </c>
      <c r="AY13" s="77">
        <f>AP_data_for_reference!$H497</f>
        <v>150</v>
      </c>
      <c r="AZ13" s="77">
        <f>AP_data_for_reference!$H507</f>
        <v>1203</v>
      </c>
      <c r="BA13" s="77">
        <f>AP_data_for_reference!$H517</f>
        <v>14</v>
      </c>
    </row>
    <row r="14" spans="1:53" x14ac:dyDescent="0.3">
      <c r="A14" t="s">
        <v>83</v>
      </c>
      <c r="B14" s="77">
        <f>AP_data_for_reference!$H8</f>
        <v>8095</v>
      </c>
      <c r="C14" s="77">
        <f>AP_data_for_reference!$H18</f>
        <v>173</v>
      </c>
      <c r="D14" s="77">
        <f>AP_data_for_reference!$H28</f>
        <v>68</v>
      </c>
      <c r="E14" s="77">
        <f>AP_data_for_reference!$H38</f>
        <v>433</v>
      </c>
      <c r="F14" s="77">
        <f>AP_data_for_reference!$H48</f>
        <v>185</v>
      </c>
      <c r="G14" s="77">
        <f>AP_data_for_reference!$H58</f>
        <v>735</v>
      </c>
      <c r="H14" s="77">
        <f>AP_data_for_reference!$H68</f>
        <v>213</v>
      </c>
      <c r="I14" s="77">
        <f>AP_data_for_reference!$H78</f>
        <v>47</v>
      </c>
      <c r="J14" s="77">
        <f>AP_data_for_reference!$H88</f>
        <v>11</v>
      </c>
      <c r="K14" s="77" t="str">
        <f>AP_data_for_reference!$H98</f>
        <v>**</v>
      </c>
      <c r="L14" s="77">
        <f>AP_data_for_reference!$H108</f>
        <v>529</v>
      </c>
      <c r="M14" s="77">
        <f>AP_data_for_reference!$H118</f>
        <v>161</v>
      </c>
      <c r="N14" s="77" t="str">
        <f>AP_data_for_reference!$H128</f>
        <v>**</v>
      </c>
      <c r="O14" s="77">
        <f>AP_data_for_reference!$H138</f>
        <v>35</v>
      </c>
      <c r="P14" s="77">
        <f>AP_data_for_reference!$H148</f>
        <v>157</v>
      </c>
      <c r="Q14" s="77">
        <f>AP_data_for_reference!$H158</f>
        <v>106</v>
      </c>
      <c r="R14" s="77">
        <f>AP_data_for_reference!$H168</f>
        <v>23</v>
      </c>
      <c r="S14" s="77">
        <f>AP_data_for_reference!$H178</f>
        <v>35</v>
      </c>
      <c r="T14" s="77">
        <f>AP_data_for_reference!$H188</f>
        <v>121</v>
      </c>
      <c r="U14" s="77">
        <f>AP_data_for_reference!$H198</f>
        <v>119</v>
      </c>
      <c r="V14" s="77">
        <f>AP_data_for_reference!$H208</f>
        <v>33</v>
      </c>
      <c r="W14" s="77">
        <f>AP_data_for_reference!$H218</f>
        <v>141</v>
      </c>
      <c r="X14" s="77">
        <f>AP_data_for_reference!$H228</f>
        <v>76</v>
      </c>
      <c r="Y14" s="77">
        <f>AP_data_for_reference!$H238</f>
        <v>156</v>
      </c>
      <c r="Z14" s="77">
        <f>AP_data_for_reference!$H248</f>
        <v>110</v>
      </c>
      <c r="AA14" s="77">
        <f>AP_data_for_reference!$H258</f>
        <v>31</v>
      </c>
      <c r="AB14" s="77">
        <f>AP_data_for_reference!$H268</f>
        <v>70</v>
      </c>
      <c r="AC14" s="77">
        <f>AP_data_for_reference!$H278</f>
        <v>79</v>
      </c>
      <c r="AD14" s="77">
        <f>AP_data_for_reference!$H288</f>
        <v>21</v>
      </c>
      <c r="AE14" s="77">
        <f>AP_data_for_reference!$H298</f>
        <v>85</v>
      </c>
      <c r="AF14" s="77">
        <f>AP_data_for_reference!$H308</f>
        <v>16</v>
      </c>
      <c r="AG14" s="77">
        <f>AP_data_for_reference!$H318</f>
        <v>80</v>
      </c>
      <c r="AH14" s="77">
        <f>AP_data_for_reference!$H328</f>
        <v>606</v>
      </c>
      <c r="AI14" s="77">
        <f>AP_data_for_reference!$H338</f>
        <v>386</v>
      </c>
      <c r="AJ14" s="77">
        <f>AP_data_for_reference!$H348</f>
        <v>368</v>
      </c>
      <c r="AK14" s="77">
        <f>AP_data_for_reference!$H358</f>
        <v>19</v>
      </c>
      <c r="AL14" s="77">
        <f>AP_data_for_reference!$H368</f>
        <v>119</v>
      </c>
      <c r="AM14" s="77">
        <f>AP_data_for_reference!$H378</f>
        <v>657</v>
      </c>
      <c r="AN14" s="77">
        <f>AP_data_for_reference!$H388</f>
        <v>90</v>
      </c>
      <c r="AO14" s="77">
        <f>AP_data_for_reference!$H398</f>
        <v>91</v>
      </c>
      <c r="AP14" s="77">
        <f>AP_data_for_reference!$H408</f>
        <v>22</v>
      </c>
      <c r="AQ14" s="77">
        <f>AP_data_for_reference!$H418</f>
        <v>88</v>
      </c>
      <c r="AR14" s="77">
        <f>AP_data_for_reference!$H428</f>
        <v>17</v>
      </c>
      <c r="AS14" s="77">
        <f>AP_data_for_reference!$H438</f>
        <v>60</v>
      </c>
      <c r="AT14" s="77">
        <f>AP_data_for_reference!$H448</f>
        <v>830</v>
      </c>
      <c r="AU14" s="77">
        <f>AP_data_for_reference!$H458</f>
        <v>75</v>
      </c>
      <c r="AV14" s="77" t="str">
        <f>AP_data_for_reference!$H468</f>
        <v>**</v>
      </c>
      <c r="AW14" s="77">
        <f>AP_data_for_reference!$H478</f>
        <v>163</v>
      </c>
      <c r="AX14" s="77">
        <f>AP_data_for_reference!$H488</f>
        <v>267</v>
      </c>
      <c r="AY14" s="77">
        <f>AP_data_for_reference!$H498</f>
        <v>35</v>
      </c>
      <c r="AZ14" s="77">
        <f>AP_data_for_reference!$H508</f>
        <v>119</v>
      </c>
      <c r="BA14" s="77">
        <f>AP_data_for_reference!$H518</f>
        <v>13</v>
      </c>
    </row>
    <row r="15" spans="1:53" x14ac:dyDescent="0.3">
      <c r="A15" t="s">
        <v>84</v>
      </c>
      <c r="B15" s="77">
        <f>AP_data_for_reference!$H9</f>
        <v>4053</v>
      </c>
      <c r="C15" s="77">
        <f>AP_data_for_reference!$H19</f>
        <v>21</v>
      </c>
      <c r="D15" s="77">
        <f>AP_data_for_reference!$H29</f>
        <v>13</v>
      </c>
      <c r="E15" s="77">
        <f>AP_data_for_reference!$H39</f>
        <v>68</v>
      </c>
      <c r="F15" s="77">
        <f>AP_data_for_reference!$H49</f>
        <v>41</v>
      </c>
      <c r="G15" s="77">
        <f>AP_data_for_reference!$H59</f>
        <v>1181</v>
      </c>
      <c r="H15" s="77">
        <f>AP_data_for_reference!$H69</f>
        <v>74</v>
      </c>
      <c r="I15" s="77">
        <f>AP_data_for_reference!$H79</f>
        <v>22</v>
      </c>
      <c r="J15" s="77" t="str">
        <f>AP_data_for_reference!$H89</f>
        <v>**</v>
      </c>
      <c r="K15" s="77" t="str">
        <f>AP_data_for_reference!$H99</f>
        <v>**</v>
      </c>
      <c r="L15" s="77">
        <f>AP_data_for_reference!$H109</f>
        <v>293</v>
      </c>
      <c r="M15" s="77">
        <f>AP_data_for_reference!$H119</f>
        <v>86</v>
      </c>
      <c r="N15" s="77">
        <f>AP_data_for_reference!$H129</f>
        <v>245</v>
      </c>
      <c r="O15" s="77">
        <f>AP_data_for_reference!$H139</f>
        <v>24</v>
      </c>
      <c r="P15" s="77">
        <f>AP_data_for_reference!$H149</f>
        <v>80</v>
      </c>
      <c r="Q15" s="77">
        <f>AP_data_for_reference!$H159</f>
        <v>24</v>
      </c>
      <c r="R15" s="77" t="str">
        <f>AP_data_for_reference!$H169</f>
        <v>**</v>
      </c>
      <c r="S15" s="77">
        <f>AP_data_for_reference!$H179</f>
        <v>16</v>
      </c>
      <c r="T15" s="77">
        <f>AP_data_for_reference!$H189</f>
        <v>21</v>
      </c>
      <c r="U15" s="77">
        <f>AP_data_for_reference!$H199</f>
        <v>12</v>
      </c>
      <c r="V15" s="77" t="str">
        <f>AP_data_for_reference!$H209</f>
        <v>**</v>
      </c>
      <c r="W15" s="77">
        <f>AP_data_for_reference!$H219</f>
        <v>53</v>
      </c>
      <c r="X15" s="77">
        <f>AP_data_for_reference!$H229</f>
        <v>31</v>
      </c>
      <c r="Y15" s="77">
        <f>AP_data_for_reference!$H239</f>
        <v>35</v>
      </c>
      <c r="Z15" s="77">
        <f>AP_data_for_reference!$H249</f>
        <v>27</v>
      </c>
      <c r="AA15" s="77" t="str">
        <f>AP_data_for_reference!$H259</f>
        <v>**</v>
      </c>
      <c r="AB15" s="77">
        <f>AP_data_for_reference!$H269</f>
        <v>33</v>
      </c>
      <c r="AC15" s="77" t="str">
        <f>AP_data_for_reference!$H279</f>
        <v>**</v>
      </c>
      <c r="AD15" s="77" t="str">
        <f>AP_data_for_reference!$H289</f>
        <v>**</v>
      </c>
      <c r="AE15" s="77">
        <f>AP_data_for_reference!$H299</f>
        <v>113</v>
      </c>
      <c r="AF15" s="77" t="str">
        <f>AP_data_for_reference!$H309</f>
        <v>**</v>
      </c>
      <c r="AG15" s="77">
        <f>AP_data_for_reference!$H319</f>
        <v>50</v>
      </c>
      <c r="AH15" s="77">
        <f>AP_data_for_reference!$H329</f>
        <v>16</v>
      </c>
      <c r="AI15" s="77">
        <f>AP_data_for_reference!$H339</f>
        <v>163</v>
      </c>
      <c r="AJ15" s="77">
        <f>AP_data_for_reference!$H349</f>
        <v>75</v>
      </c>
      <c r="AK15" s="77" t="str">
        <f>AP_data_for_reference!$H359</f>
        <v>**</v>
      </c>
      <c r="AL15" s="77">
        <f>AP_data_for_reference!$H369</f>
        <v>28</v>
      </c>
      <c r="AM15" s="77">
        <f>AP_data_for_reference!$H379</f>
        <v>32</v>
      </c>
      <c r="AN15" s="77">
        <f>AP_data_for_reference!$H389</f>
        <v>77</v>
      </c>
      <c r="AO15" s="77">
        <f>AP_data_for_reference!$H399</f>
        <v>31</v>
      </c>
      <c r="AP15" s="77" t="str">
        <f>AP_data_for_reference!$H409</f>
        <v>**</v>
      </c>
      <c r="AQ15" s="77">
        <f>AP_data_for_reference!$H419</f>
        <v>33</v>
      </c>
      <c r="AR15" s="77" t="str">
        <f>AP_data_for_reference!$H429</f>
        <v>**</v>
      </c>
      <c r="AS15" s="77">
        <f>AP_data_for_reference!$H439</f>
        <v>27</v>
      </c>
      <c r="AT15" s="77">
        <f>AP_data_for_reference!$H449</f>
        <v>300</v>
      </c>
      <c r="AU15" s="77">
        <f>AP_data_for_reference!$H459</f>
        <v>144</v>
      </c>
      <c r="AV15" s="77" t="str">
        <f>AP_data_for_reference!$H469</f>
        <v>**</v>
      </c>
      <c r="AW15" s="77">
        <f>AP_data_for_reference!$H479</f>
        <v>86</v>
      </c>
      <c r="AX15" s="77">
        <f>AP_data_for_reference!$H489</f>
        <v>398</v>
      </c>
      <c r="AY15" s="77" t="str">
        <f>AP_data_for_reference!$H499</f>
        <v>**</v>
      </c>
      <c r="AZ15" s="77">
        <f>AP_data_for_reference!$H509</f>
        <v>33</v>
      </c>
      <c r="BA15" s="77" t="str">
        <f>AP_data_for_reference!$H519</f>
        <v>**</v>
      </c>
    </row>
    <row r="16" spans="1:53" x14ac:dyDescent="0.3">
      <c r="A16" t="s">
        <v>85</v>
      </c>
      <c r="B16" s="77">
        <f>AP_data_for_reference!$H10</f>
        <v>104565</v>
      </c>
      <c r="C16" s="77">
        <f>AP_data_for_reference!$H20</f>
        <v>1209</v>
      </c>
      <c r="D16" s="77">
        <f>AP_data_for_reference!$H30</f>
        <v>420</v>
      </c>
      <c r="E16" s="77">
        <f>AP_data_for_reference!$H40</f>
        <v>1598</v>
      </c>
      <c r="F16" s="77">
        <f>AP_data_for_reference!$H50</f>
        <v>1334</v>
      </c>
      <c r="G16" s="77">
        <f>AP_data_for_reference!$H60</f>
        <v>17389</v>
      </c>
      <c r="H16" s="77">
        <f>AP_data_for_reference!$H70</f>
        <v>2311</v>
      </c>
      <c r="I16" s="77">
        <f>AP_data_for_reference!$H80</f>
        <v>1057</v>
      </c>
      <c r="J16" s="77">
        <f>AP_data_for_reference!$H90</f>
        <v>297</v>
      </c>
      <c r="K16" s="77">
        <f>AP_data_for_reference!$H100</f>
        <v>188</v>
      </c>
      <c r="L16" s="77">
        <f>AP_data_for_reference!$H110</f>
        <v>8402</v>
      </c>
      <c r="M16" s="77">
        <f>AP_data_for_reference!$H120</f>
        <v>3938</v>
      </c>
      <c r="N16" s="77">
        <f>AP_data_for_reference!$H130</f>
        <v>1600</v>
      </c>
      <c r="O16" s="77">
        <f>AP_data_for_reference!$H140</f>
        <v>317</v>
      </c>
      <c r="P16" s="77">
        <f>AP_data_for_reference!$H150</f>
        <v>3966</v>
      </c>
      <c r="Q16" s="77">
        <f>AP_data_for_reference!$H160</f>
        <v>1849</v>
      </c>
      <c r="R16" s="77">
        <f>AP_data_for_reference!$H170</f>
        <v>518</v>
      </c>
      <c r="S16" s="77">
        <f>AP_data_for_reference!$H180</f>
        <v>511</v>
      </c>
      <c r="T16" s="77">
        <f>AP_data_for_reference!$H190</f>
        <v>1319</v>
      </c>
      <c r="U16" s="77">
        <f>AP_data_for_reference!$H200</f>
        <v>939</v>
      </c>
      <c r="V16" s="77">
        <f>AP_data_for_reference!$H210</f>
        <v>229</v>
      </c>
      <c r="W16" s="77">
        <f>AP_data_for_reference!$H220</f>
        <v>3222</v>
      </c>
      <c r="X16" s="77">
        <f>AP_data_for_reference!$H230</f>
        <v>1865</v>
      </c>
      <c r="Y16" s="77">
        <f>AP_data_for_reference!$H240</f>
        <v>2417</v>
      </c>
      <c r="Z16" s="77">
        <f>AP_data_for_reference!$H250</f>
        <v>1632</v>
      </c>
      <c r="AA16" s="77">
        <f>AP_data_for_reference!$H260</f>
        <v>388</v>
      </c>
      <c r="AB16" s="77">
        <f>AP_data_for_reference!$H270</f>
        <v>1075</v>
      </c>
      <c r="AC16" s="77">
        <f>AP_data_for_reference!$H280</f>
        <v>176</v>
      </c>
      <c r="AD16" s="77">
        <f>AP_data_for_reference!$H290</f>
        <v>337</v>
      </c>
      <c r="AE16" s="77">
        <f>AP_data_for_reference!$H300</f>
        <v>1562</v>
      </c>
      <c r="AF16" s="77">
        <f>AP_data_for_reference!$H310</f>
        <v>182</v>
      </c>
      <c r="AG16" s="77">
        <f>AP_data_for_reference!$H320</f>
        <v>2103</v>
      </c>
      <c r="AH16" s="77">
        <f>AP_data_for_reference!$H330</f>
        <v>291</v>
      </c>
      <c r="AI16" s="77">
        <f>AP_data_for_reference!$H340</f>
        <v>4432</v>
      </c>
      <c r="AJ16" s="77">
        <f>AP_data_for_reference!$H350</f>
        <v>3568</v>
      </c>
      <c r="AK16" s="77">
        <f>AP_data_for_reference!$H360</f>
        <v>71</v>
      </c>
      <c r="AL16" s="77">
        <f>AP_data_for_reference!$H370</f>
        <v>2706</v>
      </c>
      <c r="AM16" s="77">
        <f>AP_data_for_reference!$H380</f>
        <v>2050</v>
      </c>
      <c r="AN16" s="77">
        <f>AP_data_for_reference!$H390</f>
        <v>1252</v>
      </c>
      <c r="AO16" s="77">
        <f>AP_data_for_reference!$H400</f>
        <v>2270</v>
      </c>
      <c r="AP16" s="77">
        <f>AP_data_for_reference!$H410</f>
        <v>235</v>
      </c>
      <c r="AQ16" s="77">
        <f>AP_data_for_reference!$H420</f>
        <v>1593</v>
      </c>
      <c r="AR16" s="77">
        <f>AP_data_for_reference!$H430</f>
        <v>95</v>
      </c>
      <c r="AS16" s="77">
        <f>AP_data_for_reference!$H440</f>
        <v>1296</v>
      </c>
      <c r="AT16" s="77">
        <f>AP_data_for_reference!$H450</f>
        <v>8778</v>
      </c>
      <c r="AU16" s="77">
        <f>AP_data_for_reference!$H460</f>
        <v>936</v>
      </c>
      <c r="AV16" s="77">
        <f>AP_data_for_reference!$H470</f>
        <v>123</v>
      </c>
      <c r="AW16" s="77">
        <f>AP_data_for_reference!$H480</f>
        <v>4767</v>
      </c>
      <c r="AX16" s="77">
        <f>AP_data_for_reference!$H490</f>
        <v>4038</v>
      </c>
      <c r="AY16" s="77">
        <f>AP_data_for_reference!$H500</f>
        <v>284</v>
      </c>
      <c r="AZ16" s="77">
        <f>AP_data_for_reference!$H510</f>
        <v>1356</v>
      </c>
      <c r="BA16" s="77">
        <f>AP_data_for_reference!$H520</f>
        <v>74</v>
      </c>
    </row>
    <row r="17" spans="1:53" x14ac:dyDescent="0.3">
      <c r="A17" t="s">
        <v>86</v>
      </c>
      <c r="B17" s="77">
        <f>AP_data_for_reference!$H11</f>
        <v>37053</v>
      </c>
      <c r="C17" s="77">
        <f>AP_data_for_reference!$H21</f>
        <v>349</v>
      </c>
      <c r="D17" s="77">
        <f>AP_data_for_reference!$H31</f>
        <v>50</v>
      </c>
      <c r="E17" s="77">
        <f>AP_data_for_reference!$H41</f>
        <v>578</v>
      </c>
      <c r="F17" s="77">
        <f>AP_data_for_reference!$H51</f>
        <v>431</v>
      </c>
      <c r="G17" s="77">
        <f>AP_data_for_reference!$H61</f>
        <v>5414</v>
      </c>
      <c r="H17" s="77">
        <f>AP_data_for_reference!$H71</f>
        <v>784</v>
      </c>
      <c r="I17" s="77">
        <f>AP_data_for_reference!$H81</f>
        <v>319</v>
      </c>
      <c r="J17" s="77" t="str">
        <f>AP_data_for_reference!$H91</f>
        <v>**</v>
      </c>
      <c r="K17" s="77">
        <f>AP_data_for_reference!$H101</f>
        <v>146</v>
      </c>
      <c r="L17" s="77">
        <f>AP_data_for_reference!$H111</f>
        <v>3381</v>
      </c>
      <c r="M17" s="77">
        <f>AP_data_for_reference!$H121</f>
        <v>1223</v>
      </c>
      <c r="N17" s="77" t="str">
        <f>AP_data_for_reference!$H131</f>
        <v>**</v>
      </c>
      <c r="O17" s="77">
        <f>AP_data_for_reference!$H141</f>
        <v>115</v>
      </c>
      <c r="P17" s="77">
        <f>AP_data_for_reference!$H151</f>
        <v>1389</v>
      </c>
      <c r="Q17" s="77">
        <f>AP_data_for_reference!$H161</f>
        <v>547</v>
      </c>
      <c r="R17" s="77" t="str">
        <f>AP_data_for_reference!$H171</f>
        <v>**</v>
      </c>
      <c r="S17" s="77">
        <f>AP_data_for_reference!$H181</f>
        <v>122</v>
      </c>
      <c r="T17" s="77">
        <f>AP_data_for_reference!$H191</f>
        <v>625</v>
      </c>
      <c r="U17" s="77">
        <f>AP_data_for_reference!$H201</f>
        <v>339</v>
      </c>
      <c r="V17" s="77" t="str">
        <f>AP_data_for_reference!$H211</f>
        <v>**</v>
      </c>
      <c r="W17" s="77">
        <f>AP_data_for_reference!$H221</f>
        <v>1209</v>
      </c>
      <c r="X17" s="77">
        <f>AP_data_for_reference!$H231</f>
        <v>909</v>
      </c>
      <c r="Y17" s="77">
        <f>AP_data_for_reference!$H241</f>
        <v>647</v>
      </c>
      <c r="Z17" s="77">
        <f>AP_data_for_reference!$H251</f>
        <v>839</v>
      </c>
      <c r="AA17" s="77" t="str">
        <f>AP_data_for_reference!$H261</f>
        <v>**</v>
      </c>
      <c r="AB17" s="77">
        <f>AP_data_for_reference!$H271</f>
        <v>469</v>
      </c>
      <c r="AC17" s="77" t="str">
        <f>AP_data_for_reference!$H281</f>
        <v>**</v>
      </c>
      <c r="AD17" s="77" t="str">
        <f>AP_data_for_reference!$H291</f>
        <v>**</v>
      </c>
      <c r="AE17" s="77">
        <f>AP_data_for_reference!$H301</f>
        <v>233</v>
      </c>
      <c r="AF17" s="77" t="str">
        <f>AP_data_for_reference!$H311</f>
        <v>**</v>
      </c>
      <c r="AG17" s="77">
        <f>AP_data_for_reference!$H321</f>
        <v>1274</v>
      </c>
      <c r="AH17" s="77">
        <f>AP_data_for_reference!$H331</f>
        <v>151</v>
      </c>
      <c r="AI17" s="77">
        <f>AP_data_for_reference!$H341</f>
        <v>3378</v>
      </c>
      <c r="AJ17" s="77">
        <f>AP_data_for_reference!$H351</f>
        <v>1116</v>
      </c>
      <c r="AK17" s="77" t="str">
        <f>AP_data_for_reference!$H361</f>
        <v>**</v>
      </c>
      <c r="AL17" s="77">
        <f>AP_data_for_reference!$H371</f>
        <v>750</v>
      </c>
      <c r="AM17" s="77">
        <f>AP_data_for_reference!$H381</f>
        <v>302</v>
      </c>
      <c r="AN17" s="77">
        <f>AP_data_for_reference!$H391</f>
        <v>319</v>
      </c>
      <c r="AO17" s="77">
        <f>AP_data_for_reference!$H401</f>
        <v>772</v>
      </c>
      <c r="AP17" s="77" t="str">
        <f>AP_data_for_reference!$H411</f>
        <v>**</v>
      </c>
      <c r="AQ17" s="77">
        <f>AP_data_for_reference!$H421</f>
        <v>252</v>
      </c>
      <c r="AR17" s="77" t="str">
        <f>AP_data_for_reference!$H431</f>
        <v>**</v>
      </c>
      <c r="AS17" s="77">
        <f>AP_data_for_reference!$H441</f>
        <v>418</v>
      </c>
      <c r="AT17" s="77">
        <f>AP_data_for_reference!$H451</f>
        <v>4320</v>
      </c>
      <c r="AU17" s="77">
        <f>AP_data_for_reference!$H461</f>
        <v>411</v>
      </c>
      <c r="AV17" s="77" t="str">
        <f>AP_data_for_reference!$H471</f>
        <v>**</v>
      </c>
      <c r="AW17" s="77">
        <f>AP_data_for_reference!$H481</f>
        <v>777</v>
      </c>
      <c r="AX17" s="77">
        <f>AP_data_for_reference!$H491</f>
        <v>1075</v>
      </c>
      <c r="AY17" s="77" t="str">
        <f>AP_data_for_reference!$H501</f>
        <v>**</v>
      </c>
      <c r="AZ17" s="77">
        <f>AP_data_for_reference!$H511</f>
        <v>504</v>
      </c>
      <c r="BA17" s="77" t="str">
        <f>AP_data_for_reference!$H521</f>
        <v>**</v>
      </c>
    </row>
    <row r="18" spans="1:53" x14ac:dyDescent="0.3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</row>
    <row r="19" spans="1:53" x14ac:dyDescent="0.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</row>
    <row r="20" spans="1:53" x14ac:dyDescent="0.3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</row>
    <row r="21" spans="1:53" x14ac:dyDescent="0.3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</row>
    <row r="22" spans="1:53" x14ac:dyDescent="0.3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8E244-5FB3-424E-83DD-26EC443F5006}">
  <dimension ref="A1:BA26"/>
  <sheetViews>
    <sheetView workbookViewId="0">
      <selection activeCell="A23" sqref="A23"/>
    </sheetView>
  </sheetViews>
  <sheetFormatPr defaultRowHeight="14.4" x14ac:dyDescent="0.3"/>
  <cols>
    <col min="1" max="1" width="35.77734375" bestFit="1" customWidth="1"/>
  </cols>
  <sheetData>
    <row r="1" spans="1:53" x14ac:dyDescent="0.3">
      <c r="A1" t="s">
        <v>70</v>
      </c>
      <c r="B1" s="77" t="str">
        <f>AP_data_for_reference!$A3</f>
        <v>National</v>
      </c>
      <c r="C1" s="77" t="str">
        <f>AP_data_for_reference!$A13</f>
        <v>Alabama</v>
      </c>
      <c r="D1" s="77" t="str">
        <f>AP_data_for_reference!$A23</f>
        <v>Alaska</v>
      </c>
      <c r="E1" s="77" t="str">
        <f>AP_data_for_reference!$A33</f>
        <v>Arizona</v>
      </c>
      <c r="F1" s="77" t="str">
        <f>AP_data_for_reference!$A43</f>
        <v>Arkansas</v>
      </c>
      <c r="G1" s="77" t="str">
        <f>AP_data_for_reference!$A53</f>
        <v>California</v>
      </c>
      <c r="H1" s="77" t="str">
        <f>AP_data_for_reference!$A63</f>
        <v>Colorado</v>
      </c>
      <c r="I1" s="77" t="str">
        <f>AP_data_for_reference!$A73</f>
        <v>Connecticut</v>
      </c>
      <c r="J1" s="77" t="str">
        <f>AP_data_for_reference!$A83</f>
        <v>Delaware</v>
      </c>
      <c r="K1" s="77" t="str">
        <f>AP_data_for_reference!$A93</f>
        <v>District Of Columbia</v>
      </c>
      <c r="L1" s="77" t="str">
        <f>AP_data_for_reference!$A103</f>
        <v>Florida</v>
      </c>
      <c r="M1" s="77" t="str">
        <f>AP_data_for_reference!$A113</f>
        <v>Georgia</v>
      </c>
      <c r="N1" s="77" t="str">
        <f>AP_data_for_reference!$A123</f>
        <v>Hawaii</v>
      </c>
      <c r="O1" s="77" t="str">
        <f>AP_data_for_reference!$A133</f>
        <v>Idaho</v>
      </c>
      <c r="P1" s="77" t="str">
        <f>AP_data_for_reference!$A143</f>
        <v>Illinois</v>
      </c>
      <c r="Q1" s="77" t="str">
        <f>AP_data_for_reference!$A153</f>
        <v>Indiana</v>
      </c>
      <c r="R1" s="77" t="str">
        <f>AP_data_for_reference!$A163</f>
        <v>Iowa</v>
      </c>
      <c r="S1" s="77" t="str">
        <f>AP_data_for_reference!$A173</f>
        <v>Kansas</v>
      </c>
      <c r="T1" s="77" t="str">
        <f>AP_data_for_reference!$A183</f>
        <v>Kentucky</v>
      </c>
      <c r="U1" s="77" t="str">
        <f>AP_data_for_reference!$A193</f>
        <v>Louisiana</v>
      </c>
      <c r="V1" s="77" t="str">
        <f>AP_data_for_reference!$A203</f>
        <v>Maine</v>
      </c>
      <c r="W1" s="77" t="str">
        <f>AP_data_for_reference!$A213</f>
        <v>Maryland</v>
      </c>
      <c r="X1" s="77" t="str">
        <f>AP_data_for_reference!$A223</f>
        <v>Massachusetts</v>
      </c>
      <c r="Y1" s="77" t="str">
        <f>AP_data_for_reference!$A233</f>
        <v>Michigan</v>
      </c>
      <c r="Z1" s="77" t="str">
        <f>AP_data_for_reference!$A243</f>
        <v>Minnesota</v>
      </c>
      <c r="AA1" s="77" t="str">
        <f>AP_data_for_reference!$A253</f>
        <v>Mississippi</v>
      </c>
      <c r="AB1" s="77" t="str">
        <f>AP_data_for_reference!$A263</f>
        <v>Missouri</v>
      </c>
      <c r="AC1" s="77" t="str">
        <f>AP_data_for_reference!$A273</f>
        <v>Montana</v>
      </c>
      <c r="AD1" s="77" t="str">
        <f>AP_data_for_reference!$A283</f>
        <v>Nebraska</v>
      </c>
      <c r="AE1" s="77" t="str">
        <f>AP_data_for_reference!$A293</f>
        <v>Nevada</v>
      </c>
      <c r="AF1" s="77" t="str">
        <f>AP_data_for_reference!$A303</f>
        <v>New Hampshire</v>
      </c>
      <c r="AG1" s="77" t="str">
        <f>AP_data_for_reference!$A313</f>
        <v>New Jersey</v>
      </c>
      <c r="AH1" s="77" t="str">
        <f>AP_data_for_reference!$A323</f>
        <v>New Mexico</v>
      </c>
      <c r="AI1" s="77" t="str">
        <f>AP_data_for_reference!$A333</f>
        <v>New York</v>
      </c>
      <c r="AJ1" s="77" t="str">
        <f>AP_data_for_reference!$A343</f>
        <v>North Carolina</v>
      </c>
      <c r="AK1" s="77" t="str">
        <f>AP_data_for_reference!$A353</f>
        <v>North Dakota</v>
      </c>
      <c r="AL1" s="77" t="str">
        <f>AP_data_for_reference!$A363</f>
        <v>Ohio</v>
      </c>
      <c r="AM1" s="77" t="str">
        <f>AP_data_for_reference!$A373</f>
        <v>Oklahoma</v>
      </c>
      <c r="AN1" s="77" t="str">
        <f>AP_data_for_reference!$A383</f>
        <v>Oregon</v>
      </c>
      <c r="AO1" s="77" t="str">
        <f>AP_data_for_reference!$A393</f>
        <v>Pennsylvania</v>
      </c>
      <c r="AP1" s="77" t="str">
        <f>AP_data_for_reference!$A403</f>
        <v>Rhode Island</v>
      </c>
      <c r="AQ1" s="77" t="str">
        <f>AP_data_for_reference!$A413</f>
        <v>South Carolina</v>
      </c>
      <c r="AR1" s="77" t="str">
        <f>AP_data_for_reference!$A423</f>
        <v>South Dakota</v>
      </c>
      <c r="AS1" s="77" t="str">
        <f>AP_data_for_reference!$A433</f>
        <v>Tennessee</v>
      </c>
      <c r="AT1" s="77" t="str">
        <f>AP_data_for_reference!$A443</f>
        <v>Texas</v>
      </c>
      <c r="AU1" s="77" t="str">
        <f>AP_data_for_reference!$A453</f>
        <v>Utah</v>
      </c>
      <c r="AV1" s="77" t="str">
        <f>AP_data_for_reference!$A463</f>
        <v>Vermont</v>
      </c>
      <c r="AW1" s="77" t="str">
        <f>AP_data_for_reference!$A473</f>
        <v>Virginia</v>
      </c>
      <c r="AX1" s="77" t="str">
        <f>AP_data_for_reference!$A483</f>
        <v>Washington</v>
      </c>
      <c r="AY1" s="77" t="str">
        <f>AP_data_for_reference!$A493</f>
        <v>West Virginia</v>
      </c>
      <c r="AZ1" s="77" t="str">
        <f>AP_data_for_reference!$A503</f>
        <v>Wisconsin</v>
      </c>
      <c r="BA1" s="77" t="str">
        <f>AP_data_for_reference!$A513</f>
        <v>Wyoming</v>
      </c>
    </row>
    <row r="2" spans="1:53" x14ac:dyDescent="0.3">
      <c r="A2" t="s">
        <v>71</v>
      </c>
      <c r="B2" s="78">
        <f>AP_data_for_reference!$E4</f>
        <v>0.38</v>
      </c>
      <c r="C2" s="78">
        <f>AP_data_for_reference!$E14</f>
        <v>0.38</v>
      </c>
      <c r="D2" s="78">
        <f>AP_data_for_reference!$E24</f>
        <v>0.14000000000000001</v>
      </c>
      <c r="E2" s="78">
        <f>AP_data_for_reference!$E34</f>
        <v>0.31</v>
      </c>
      <c r="F2" s="78">
        <f>AP_data_for_reference!$E44</f>
        <v>0.49</v>
      </c>
      <c r="G2" s="78">
        <f>AP_data_for_reference!$E54</f>
        <v>0.4</v>
      </c>
      <c r="H2" s="78">
        <f>AP_data_for_reference!$E64</f>
        <v>0.38</v>
      </c>
      <c r="I2" s="78">
        <f>AP_data_for_reference!$E74</f>
        <v>0.37</v>
      </c>
      <c r="J2" s="78">
        <f>AP_data_for_reference!$E84</f>
        <v>0.43</v>
      </c>
      <c r="K2" s="78">
        <f>AP_data_for_reference!$E94</f>
        <v>0.62</v>
      </c>
      <c r="L2" s="78">
        <f>AP_data_for_reference!$E104</f>
        <v>0.55000000000000004</v>
      </c>
      <c r="M2" s="78">
        <f>AP_data_for_reference!$E114</f>
        <v>0.5</v>
      </c>
      <c r="N2" s="78">
        <f>AP_data_for_reference!$E124</f>
        <v>0.2</v>
      </c>
      <c r="O2" s="78">
        <f>AP_data_for_reference!$E134</f>
        <v>0.23</v>
      </c>
      <c r="P2" s="78">
        <f>AP_data_for_reference!$E144</f>
        <v>0.43</v>
      </c>
      <c r="Q2" s="78">
        <f>AP_data_for_reference!$E154</f>
        <v>0.39</v>
      </c>
      <c r="R2" s="78">
        <f>AP_data_for_reference!$E164</f>
        <v>0.25</v>
      </c>
      <c r="S2" s="78">
        <f>AP_data_for_reference!$E174</f>
        <v>0.28999999999999998</v>
      </c>
      <c r="T2" s="78">
        <f>AP_data_for_reference!$E184</f>
        <v>0.42</v>
      </c>
      <c r="U2" s="78">
        <f>AP_data_for_reference!$E194</f>
        <v>0.19</v>
      </c>
      <c r="V2" s="78">
        <f>AP_data_for_reference!$E204</f>
        <v>0.65</v>
      </c>
      <c r="W2" s="78">
        <f>AP_data_for_reference!$E214</f>
        <v>0.57999999999999996</v>
      </c>
      <c r="X2" s="78">
        <f>AP_data_for_reference!$E224</f>
        <v>0.36</v>
      </c>
      <c r="Y2" s="78">
        <f>AP_data_for_reference!$E234</f>
        <v>0.36</v>
      </c>
      <c r="Z2" s="78">
        <f>AP_data_for_reference!$E244</f>
        <v>0.19</v>
      </c>
      <c r="AA2" s="78">
        <f>AP_data_for_reference!$E254</f>
        <v>0.23</v>
      </c>
      <c r="AB2" s="78">
        <f>AP_data_for_reference!$E264</f>
        <v>0.28000000000000003</v>
      </c>
      <c r="AC2" s="78">
        <f>AP_data_for_reference!$E274</f>
        <v>0.18</v>
      </c>
      <c r="AD2" s="78">
        <f>AP_data_for_reference!$E284</f>
        <v>0.22</v>
      </c>
      <c r="AE2" s="78">
        <f>AP_data_for_reference!$E294</f>
        <v>0.35</v>
      </c>
      <c r="AF2" s="78">
        <f>AP_data_for_reference!$E304</f>
        <v>0.22</v>
      </c>
      <c r="AG2" s="78">
        <f>AP_data_for_reference!$E314</f>
        <v>0.36</v>
      </c>
      <c r="AH2" s="78">
        <f>AP_data_for_reference!$E324</f>
        <v>0.35</v>
      </c>
      <c r="AI2" s="78">
        <f>AP_data_for_reference!$E334</f>
        <v>0.32</v>
      </c>
      <c r="AJ2" s="78">
        <f>AP_data_for_reference!$E344</f>
        <v>0.42</v>
      </c>
      <c r="AK2" s="78">
        <f>AP_data_for_reference!$E354</f>
        <v>0.21</v>
      </c>
      <c r="AL2" s="78">
        <f>AP_data_for_reference!$E364</f>
        <v>0.41</v>
      </c>
      <c r="AM2" s="78">
        <f>AP_data_for_reference!$E374</f>
        <v>0.37</v>
      </c>
      <c r="AN2" s="78">
        <f>AP_data_for_reference!$E384</f>
        <v>0.28999999999999998</v>
      </c>
      <c r="AO2" s="78">
        <f>AP_data_for_reference!$E394</f>
        <v>0.31</v>
      </c>
      <c r="AP2" s="78">
        <f>AP_data_for_reference!$E404</f>
        <v>0.22</v>
      </c>
      <c r="AQ2" s="78">
        <f>AP_data_for_reference!$E414</f>
        <v>0.43</v>
      </c>
      <c r="AR2" s="78">
        <f>AP_data_for_reference!$E424</f>
        <v>0.18</v>
      </c>
      <c r="AS2" s="78">
        <f>AP_data_for_reference!$E434</f>
        <v>0.33</v>
      </c>
      <c r="AT2" s="78">
        <f>AP_data_for_reference!$E444</f>
        <v>0.49</v>
      </c>
      <c r="AU2" s="78">
        <f>AP_data_for_reference!$E454</f>
        <v>0.34</v>
      </c>
      <c r="AV2" s="78">
        <f>AP_data_for_reference!$E464</f>
        <v>0.57999999999999996</v>
      </c>
      <c r="AW2" s="78">
        <f>AP_data_for_reference!$E474</f>
        <v>0.51</v>
      </c>
      <c r="AX2" s="78">
        <f>AP_data_for_reference!$E484</f>
        <v>0.34</v>
      </c>
      <c r="AY2" s="78">
        <f>AP_data_for_reference!$E494</f>
        <v>0.39</v>
      </c>
      <c r="AZ2" s="78">
        <f>AP_data_for_reference!$E504</f>
        <v>0.19</v>
      </c>
      <c r="BA2" s="78">
        <f>AP_data_for_reference!$E514</f>
        <v>0.21</v>
      </c>
    </row>
    <row r="3" spans="1:53" x14ac:dyDescent="0.3">
      <c r="A3" t="s">
        <v>72</v>
      </c>
      <c r="B3" s="78">
        <f>AP_data_for_reference!$E5</f>
        <v>0.12</v>
      </c>
      <c r="C3" s="78">
        <f>AP_data_for_reference!$E15</f>
        <v>0.09</v>
      </c>
      <c r="D3" s="78">
        <f>AP_data_for_reference!$E25</f>
        <v>0.06</v>
      </c>
      <c r="E3" s="78">
        <f>AP_data_for_reference!$E35</f>
        <v>7.0000000000000007E-2</v>
      </c>
      <c r="F3" s="78">
        <f>AP_data_for_reference!$E45</f>
        <v>0.19</v>
      </c>
      <c r="G3" s="78">
        <f>AP_data_for_reference!$E55</f>
        <v>0.12</v>
      </c>
      <c r="H3" s="78">
        <f>AP_data_for_reference!$E65</f>
        <v>0.08</v>
      </c>
      <c r="I3" s="78">
        <f>AP_data_for_reference!$E75</f>
        <v>0.09</v>
      </c>
      <c r="J3" s="78">
        <f>AP_data_for_reference!$E85</f>
        <v>0.1</v>
      </c>
      <c r="K3" s="78">
        <f>AP_data_for_reference!$E95</f>
        <v>0.37</v>
      </c>
      <c r="L3" s="78">
        <f>AP_data_for_reference!$E105</f>
        <v>0.23</v>
      </c>
      <c r="M3" s="78">
        <f>AP_data_for_reference!$E115</f>
        <v>0.15</v>
      </c>
      <c r="N3" s="78">
        <f>AP_data_for_reference!$E125</f>
        <v>0.11</v>
      </c>
      <c r="O3" s="78">
        <f>AP_data_for_reference!$E135</f>
        <v>0.04</v>
      </c>
      <c r="P3" s="78">
        <f>AP_data_for_reference!$E145</f>
        <v>0.13</v>
      </c>
      <c r="Q3" s="78">
        <f>AP_data_for_reference!$E155</f>
        <v>0.1</v>
      </c>
      <c r="R3" s="78">
        <f>AP_data_for_reference!$E165</f>
        <v>0.05</v>
      </c>
      <c r="S3" s="78">
        <f>AP_data_for_reference!$E175</f>
        <v>0.05</v>
      </c>
      <c r="T3" s="78">
        <f>AP_data_for_reference!$E185</f>
        <v>0.16</v>
      </c>
      <c r="U3" s="78">
        <f>AP_data_for_reference!$E195</f>
        <v>0.05</v>
      </c>
      <c r="V3" s="78">
        <f>AP_data_for_reference!$E205</f>
        <v>0.13</v>
      </c>
      <c r="W3" s="78">
        <f>AP_data_for_reference!$E215</f>
        <v>0.21</v>
      </c>
      <c r="X3" s="78">
        <f>AP_data_for_reference!$E225</f>
        <v>0.08</v>
      </c>
      <c r="Y3" s="78">
        <f>AP_data_for_reference!$E235</f>
        <v>0.08</v>
      </c>
      <c r="Z3" s="78">
        <f>AP_data_for_reference!$E245</f>
        <v>7.0000000000000007E-2</v>
      </c>
      <c r="AA3" s="78">
        <f>AP_data_for_reference!$E255</f>
        <v>0.08</v>
      </c>
      <c r="AB3" s="78">
        <f>AP_data_for_reference!$E265</f>
        <v>7.0000000000000007E-2</v>
      </c>
      <c r="AC3" s="78">
        <f>AP_data_for_reference!$E275</f>
        <v>0.05</v>
      </c>
      <c r="AD3" s="78">
        <f>AP_data_for_reference!$E285</f>
        <v>0.04</v>
      </c>
      <c r="AE3" s="78">
        <f>AP_data_for_reference!$E295</f>
        <v>0.08</v>
      </c>
      <c r="AF3" s="78">
        <f>AP_data_for_reference!$E305</f>
        <v>7.0000000000000007E-2</v>
      </c>
      <c r="AG3" s="78">
        <f>AP_data_for_reference!$E315</f>
        <v>0.09</v>
      </c>
      <c r="AH3" s="78">
        <f>AP_data_for_reference!$E325</f>
        <v>0.08</v>
      </c>
      <c r="AI3" s="78">
        <f>AP_data_for_reference!$E335</f>
        <v>0.11</v>
      </c>
      <c r="AJ3" s="78">
        <f>AP_data_for_reference!$E345</f>
        <v>0.09</v>
      </c>
      <c r="AK3" s="78">
        <f>AP_data_for_reference!$E355</f>
        <v>0.03</v>
      </c>
      <c r="AL3" s="78">
        <f>AP_data_for_reference!$E365</f>
        <v>0.09</v>
      </c>
      <c r="AM3" s="78">
        <f>AP_data_for_reference!$E375</f>
        <v>7.0000000000000007E-2</v>
      </c>
      <c r="AN3" s="78">
        <f>AP_data_for_reference!$E385</f>
        <v>0.05</v>
      </c>
      <c r="AO3" s="78">
        <f>AP_data_for_reference!$E395</f>
        <v>0.06</v>
      </c>
      <c r="AP3" s="78">
        <f>AP_data_for_reference!$E405</f>
        <v>0.06</v>
      </c>
      <c r="AQ3" s="78">
        <f>AP_data_for_reference!$E415</f>
        <v>0.11</v>
      </c>
      <c r="AR3" s="78">
        <f>AP_data_for_reference!$E425</f>
        <v>0.04</v>
      </c>
      <c r="AS3" s="78">
        <f>AP_data_for_reference!$E435</f>
        <v>0.09</v>
      </c>
      <c r="AT3" s="78">
        <f>AP_data_for_reference!$E445</f>
        <v>0.15</v>
      </c>
      <c r="AU3" s="78">
        <f>AP_data_for_reference!$E455</f>
        <v>0.06</v>
      </c>
      <c r="AV3" s="78">
        <f>AP_data_for_reference!$E465</f>
        <v>0.19</v>
      </c>
      <c r="AW3" s="78">
        <f>AP_data_for_reference!$E475</f>
        <v>0.16</v>
      </c>
      <c r="AX3" s="78">
        <f>AP_data_for_reference!$E485</f>
        <v>7.0000000000000007E-2</v>
      </c>
      <c r="AY3" s="78">
        <f>AP_data_for_reference!$E495</f>
        <v>0.16</v>
      </c>
      <c r="AZ3" s="78">
        <f>AP_data_for_reference!$E505</f>
        <v>0.08</v>
      </c>
      <c r="BA3" s="78">
        <f>AP_data_for_reference!$E515</f>
        <v>0.04</v>
      </c>
    </row>
    <row r="4" spans="1:53" x14ac:dyDescent="0.3">
      <c r="A4" t="s">
        <v>73</v>
      </c>
      <c r="B4" s="78">
        <f>AP_data_for_reference!$E6</f>
        <v>0.16</v>
      </c>
      <c r="C4" s="78">
        <f>AP_data_for_reference!$E16</f>
        <v>0.12</v>
      </c>
      <c r="D4" s="78">
        <f>AP_data_for_reference!$E26</f>
        <v>0.11</v>
      </c>
      <c r="E4" s="78">
        <f>AP_data_for_reference!$E36</f>
        <v>0.12</v>
      </c>
      <c r="F4" s="78">
        <f>AP_data_for_reference!$E46</f>
        <v>0.24</v>
      </c>
      <c r="G4" s="78">
        <f>AP_data_for_reference!$E56</f>
        <v>0.19</v>
      </c>
      <c r="H4" s="78">
        <f>AP_data_for_reference!$E66</f>
        <v>0.21</v>
      </c>
      <c r="I4" s="78">
        <f>AP_data_for_reference!$E76</f>
        <v>0.2</v>
      </c>
      <c r="J4" s="78">
        <f>AP_data_for_reference!$E86</f>
        <v>0.17</v>
      </c>
      <c r="K4" s="78">
        <f>AP_data_for_reference!$E96</f>
        <v>0.76</v>
      </c>
      <c r="L4" s="78">
        <f>AP_data_for_reference!$E106</f>
        <v>0.26</v>
      </c>
      <c r="M4" s="78">
        <f>AP_data_for_reference!$E116</f>
        <v>0.21</v>
      </c>
      <c r="N4" s="78">
        <f>AP_data_for_reference!$E126</f>
        <v>0.14000000000000001</v>
      </c>
      <c r="O4" s="78">
        <f>AP_data_for_reference!$E136</f>
        <v>0.09</v>
      </c>
      <c r="P4" s="78">
        <f>AP_data_for_reference!$E146</f>
        <v>0.16</v>
      </c>
      <c r="Q4" s="78">
        <f>AP_data_for_reference!$E156</f>
        <v>0.16</v>
      </c>
      <c r="R4" s="78">
        <f>AP_data_for_reference!$E166</f>
        <v>0.08</v>
      </c>
      <c r="S4" s="78">
        <f>AP_data_for_reference!$E176</f>
        <v>0.09</v>
      </c>
      <c r="T4" s="78">
        <f>AP_data_for_reference!$E186</f>
        <v>0.16</v>
      </c>
      <c r="U4" s="78">
        <f>AP_data_for_reference!$E196</f>
        <v>0.05</v>
      </c>
      <c r="V4" s="78">
        <f>AP_data_for_reference!$E206</f>
        <v>0.16</v>
      </c>
      <c r="W4" s="78">
        <f>AP_data_for_reference!$E216</f>
        <v>0.33</v>
      </c>
      <c r="X4" s="78">
        <f>AP_data_for_reference!$E226</f>
        <v>0.18</v>
      </c>
      <c r="Y4" s="78">
        <f>AP_data_for_reference!$E236</f>
        <v>0.13</v>
      </c>
      <c r="Z4" s="78">
        <f>AP_data_for_reference!$E246</f>
        <v>0.17</v>
      </c>
      <c r="AA4" s="78">
        <f>AP_data_for_reference!$E256</f>
        <v>7.0000000000000007E-2</v>
      </c>
      <c r="AB4" s="78">
        <f>AP_data_for_reference!$E266</f>
        <v>7.0000000000000007E-2</v>
      </c>
      <c r="AC4" s="78">
        <f>AP_data_for_reference!$E276</f>
        <v>0.1</v>
      </c>
      <c r="AD4" s="78">
        <f>AP_data_for_reference!$E286</f>
        <v>0.08</v>
      </c>
      <c r="AE4" s="78">
        <f>AP_data_for_reference!$E296</f>
        <v>0.14000000000000001</v>
      </c>
      <c r="AF4" s="78">
        <f>AP_data_for_reference!$E306</f>
        <v>0.1</v>
      </c>
      <c r="AG4" s="78">
        <f>AP_data_for_reference!$E316</f>
        <v>0.15</v>
      </c>
      <c r="AH4" s="78">
        <f>AP_data_for_reference!$E326</f>
        <v>0.16</v>
      </c>
      <c r="AI4" s="78">
        <f>AP_data_for_reference!$E336</f>
        <v>0.22</v>
      </c>
      <c r="AJ4" s="78">
        <f>AP_data_for_reference!$E346</f>
        <v>0.19</v>
      </c>
      <c r="AK4" s="78">
        <f>AP_data_for_reference!$E356</f>
        <v>0.06</v>
      </c>
      <c r="AL4" s="78">
        <f>AP_data_for_reference!$E366</f>
        <v>0.12</v>
      </c>
      <c r="AM4" s="78">
        <f>AP_data_for_reference!$E376</f>
        <v>0.12</v>
      </c>
      <c r="AN4" s="78">
        <f>AP_data_for_reference!$E386</f>
        <v>0.1</v>
      </c>
      <c r="AO4" s="78">
        <f>AP_data_for_reference!$E396</f>
        <v>0.11</v>
      </c>
      <c r="AP4" s="78">
        <f>AP_data_for_reference!$E406</f>
        <v>0.11</v>
      </c>
      <c r="AQ4" s="78">
        <f>AP_data_for_reference!$E416</f>
        <v>0.17</v>
      </c>
      <c r="AR4" s="78">
        <f>AP_data_for_reference!$E426</f>
        <v>0.09</v>
      </c>
      <c r="AS4" s="78">
        <f>AP_data_for_reference!$E436</f>
        <v>0.09</v>
      </c>
      <c r="AT4" s="78">
        <f>AP_data_for_reference!$E446</f>
        <v>0.2</v>
      </c>
      <c r="AU4" s="78">
        <f>AP_data_for_reference!$E456</f>
        <v>0.15</v>
      </c>
      <c r="AV4" s="78">
        <f>AP_data_for_reference!$E466</f>
        <v>0.16</v>
      </c>
      <c r="AW4" s="78">
        <f>AP_data_for_reference!$E476</f>
        <v>0.26</v>
      </c>
      <c r="AX4" s="78">
        <f>AP_data_for_reference!$E486</f>
        <v>0.15</v>
      </c>
      <c r="AY4" s="78">
        <f>AP_data_for_reference!$E496</f>
        <v>0.1</v>
      </c>
      <c r="AZ4" s="78">
        <f>AP_data_for_reference!$E506</f>
        <v>0.16</v>
      </c>
      <c r="BA4" s="78">
        <f>AP_data_for_reference!$E516</f>
        <v>7.0000000000000007E-2</v>
      </c>
    </row>
    <row r="5" spans="1:53" x14ac:dyDescent="0.3">
      <c r="A5" t="s">
        <v>81</v>
      </c>
      <c r="B5" s="78">
        <f>AP_data_for_reference!$E7</f>
        <v>0.08</v>
      </c>
      <c r="C5" s="78">
        <f>AP_data_for_reference!$E17</f>
        <v>7.0000000000000007E-2</v>
      </c>
      <c r="D5" s="78">
        <f>AP_data_for_reference!$E27</f>
        <v>0.04</v>
      </c>
      <c r="E5" s="78">
        <f>AP_data_for_reference!$E37</f>
        <v>0.06</v>
      </c>
      <c r="F5" s="78">
        <f>AP_data_for_reference!$E47</f>
        <v>0.13</v>
      </c>
      <c r="G5" s="78">
        <f>AP_data_for_reference!$E57</f>
        <v>0.08</v>
      </c>
      <c r="H5" s="78">
        <f>AP_data_for_reference!$E67</f>
        <v>0.12</v>
      </c>
      <c r="I5" s="78">
        <f>AP_data_for_reference!$E77</f>
        <v>7.0000000000000007E-2</v>
      </c>
      <c r="J5" s="78">
        <f>AP_data_for_reference!$E87</f>
        <v>0.06</v>
      </c>
      <c r="K5" s="78">
        <f>AP_data_for_reference!$E97</f>
        <v>0.18</v>
      </c>
      <c r="L5" s="78">
        <f>AP_data_for_reference!$E107</f>
        <v>0.13</v>
      </c>
      <c r="M5" s="78">
        <f>AP_data_for_reference!$E117</f>
        <v>0.11</v>
      </c>
      <c r="N5" s="78">
        <f>AP_data_for_reference!$E127</f>
        <v>0.13</v>
      </c>
      <c r="O5" s="78">
        <f>AP_data_for_reference!$E137</f>
        <v>0.06</v>
      </c>
      <c r="P5" s="78">
        <f>AP_data_for_reference!$E147</f>
        <v>0.08</v>
      </c>
      <c r="Q5" s="78">
        <f>AP_data_for_reference!$E157</f>
        <v>7.0000000000000007E-2</v>
      </c>
      <c r="R5" s="78">
        <f>AP_data_for_reference!$E167</f>
        <v>0.04</v>
      </c>
      <c r="S5" s="78">
        <f>AP_data_for_reference!$E177</f>
        <v>0.05</v>
      </c>
      <c r="T5" s="78">
        <f>AP_data_for_reference!$E187</f>
        <v>0.08</v>
      </c>
      <c r="U5" s="78">
        <f>AP_data_for_reference!$E197</f>
        <v>0.03</v>
      </c>
      <c r="V5" s="78">
        <f>AP_data_for_reference!$E207</f>
        <v>0.08</v>
      </c>
      <c r="W5" s="78">
        <f>AP_data_for_reference!$E217</f>
        <v>0.14000000000000001</v>
      </c>
      <c r="X5" s="78">
        <f>AP_data_for_reference!$E227</f>
        <v>0.1</v>
      </c>
      <c r="Y5" s="78">
        <f>AP_data_for_reference!$E237</f>
        <v>0.03</v>
      </c>
      <c r="Z5" s="78">
        <f>AP_data_for_reference!$E247</f>
        <v>0.05</v>
      </c>
      <c r="AA5" s="78">
        <f>AP_data_for_reference!$E257</f>
        <v>0.03</v>
      </c>
      <c r="AB5" s="78">
        <f>AP_data_for_reference!$E267</f>
        <v>0.04</v>
      </c>
      <c r="AC5" s="78" t="str">
        <f>AP_data_for_reference!$E277</f>
        <v>**</v>
      </c>
      <c r="AD5" s="78">
        <f>AP_data_for_reference!$E287</f>
        <v>0.04</v>
      </c>
      <c r="AE5" s="78">
        <f>AP_data_for_reference!$E297</f>
        <v>0.06</v>
      </c>
      <c r="AF5" s="78">
        <f>AP_data_for_reference!$E307</f>
        <v>0.04</v>
      </c>
      <c r="AG5" s="78">
        <f>AP_data_for_reference!$E317</f>
        <v>0.05</v>
      </c>
      <c r="AH5" s="78">
        <f>AP_data_for_reference!$E327</f>
        <v>0.09</v>
      </c>
      <c r="AI5" s="78">
        <f>AP_data_for_reference!$E337</f>
        <v>0.08</v>
      </c>
      <c r="AJ5" s="78">
        <f>AP_data_for_reference!$E347</f>
        <v>0.06</v>
      </c>
      <c r="AK5" s="78" t="str">
        <f>AP_data_for_reference!$E357</f>
        <v>**</v>
      </c>
      <c r="AL5" s="78">
        <f>AP_data_for_reference!$E367</f>
        <v>0.04</v>
      </c>
      <c r="AM5" s="78">
        <f>AP_data_for_reference!$E377</f>
        <v>7.0000000000000007E-2</v>
      </c>
      <c r="AN5" s="78">
        <f>AP_data_for_reference!$E387</f>
        <v>0.05</v>
      </c>
      <c r="AO5" s="78">
        <f>AP_data_for_reference!$E397</f>
        <v>0.05</v>
      </c>
      <c r="AP5" s="78">
        <f>AP_data_for_reference!$E407</f>
        <v>0.05</v>
      </c>
      <c r="AQ5" s="78">
        <f>AP_data_for_reference!$E417</f>
        <v>0.05</v>
      </c>
      <c r="AR5" s="78">
        <f>AP_data_for_reference!$E427</f>
        <v>0.05</v>
      </c>
      <c r="AS5" s="78">
        <f>AP_data_for_reference!$E437</f>
        <v>0.05</v>
      </c>
      <c r="AT5" s="78">
        <f>AP_data_for_reference!$E447</f>
        <v>0.11</v>
      </c>
      <c r="AU5" s="78">
        <f>AP_data_for_reference!$E457</f>
        <v>7.0000000000000007E-2</v>
      </c>
      <c r="AV5" s="78">
        <f>AP_data_for_reference!$E467</f>
        <v>0.08</v>
      </c>
      <c r="AW5" s="78">
        <f>AP_data_for_reference!$E477</f>
        <v>0.12</v>
      </c>
      <c r="AX5" s="78">
        <f>AP_data_for_reference!$E487</f>
        <v>0.09</v>
      </c>
      <c r="AY5" s="78">
        <f>AP_data_for_reference!$E497</f>
        <v>0.04</v>
      </c>
      <c r="AZ5" s="78">
        <f>AP_data_for_reference!$E507</f>
        <v>0.04</v>
      </c>
      <c r="BA5" s="78" t="str">
        <f>AP_data_for_reference!$E517</f>
        <v>**</v>
      </c>
    </row>
    <row r="6" spans="1:53" x14ac:dyDescent="0.3">
      <c r="A6" t="s">
        <v>74</v>
      </c>
      <c r="B6" s="78">
        <f>AP_data_for_reference!$E8</f>
        <v>7.0000000000000007E-2</v>
      </c>
      <c r="C6" s="78">
        <f>AP_data_for_reference!$E18</f>
        <v>7.0000000000000007E-2</v>
      </c>
      <c r="D6" s="78">
        <f>AP_data_for_reference!$E28</f>
        <v>0.01</v>
      </c>
      <c r="E6" s="78">
        <f>AP_data_for_reference!$E38</f>
        <v>0.04</v>
      </c>
      <c r="F6" s="78">
        <f>AP_data_for_reference!$E48</f>
        <v>0.33</v>
      </c>
      <c r="G6" s="78">
        <f>AP_data_for_reference!$E58</f>
        <v>0.09</v>
      </c>
      <c r="H6" s="78">
        <f>AP_data_for_reference!$E68</f>
        <v>0.11</v>
      </c>
      <c r="I6" s="78">
        <f>AP_data_for_reference!$E78</f>
        <v>0.11</v>
      </c>
      <c r="J6" s="78">
        <f>AP_data_for_reference!$E88</f>
        <v>0.14000000000000001</v>
      </c>
      <c r="K6" s="78">
        <f>AP_data_for_reference!$E98</f>
        <v>0.39</v>
      </c>
      <c r="L6" s="78">
        <f>AP_data_for_reference!$E108</f>
        <v>0.21</v>
      </c>
      <c r="M6" s="78">
        <f>AP_data_for_reference!$E118</f>
        <v>0.23</v>
      </c>
      <c r="N6" s="78">
        <f>AP_data_for_reference!$E128</f>
        <v>0.08</v>
      </c>
      <c r="O6" s="78">
        <f>AP_data_for_reference!$E138</f>
        <v>0.04</v>
      </c>
      <c r="P6" s="78">
        <f>AP_data_for_reference!$E148</f>
        <v>0.11</v>
      </c>
      <c r="Q6" s="78">
        <f>AP_data_for_reference!$E158</f>
        <v>0.13</v>
      </c>
      <c r="R6" s="78">
        <f>AP_data_for_reference!$E168</f>
        <v>0.05</v>
      </c>
      <c r="S6" s="78">
        <f>AP_data_for_reference!$E178</f>
        <v>0.08</v>
      </c>
      <c r="T6" s="78">
        <f>AP_data_for_reference!$E188</f>
        <v>0.39</v>
      </c>
      <c r="U6" s="78">
        <f>AP_data_for_reference!$E198</f>
        <v>0.04</v>
      </c>
      <c r="V6" s="78">
        <f>AP_data_for_reference!$E208</f>
        <v>0.13</v>
      </c>
      <c r="W6" s="78">
        <f>AP_data_for_reference!$E218</f>
        <v>0.28999999999999998</v>
      </c>
      <c r="X6" s="78">
        <f>AP_data_for_reference!$E228</f>
        <v>0.13</v>
      </c>
      <c r="Y6" s="78">
        <f>AP_data_for_reference!$E238</f>
        <v>0.05</v>
      </c>
      <c r="Z6" s="78">
        <f>AP_data_for_reference!$E248</f>
        <v>0.04</v>
      </c>
      <c r="AA6" s="78">
        <f>AP_data_for_reference!$E258</f>
        <v>0.13</v>
      </c>
      <c r="AB6" s="78">
        <f>AP_data_for_reference!$E268</f>
        <v>7.0000000000000007E-2</v>
      </c>
      <c r="AC6" s="78">
        <f>AP_data_for_reference!$E278</f>
        <v>0.03</v>
      </c>
      <c r="AD6" s="78">
        <f>AP_data_for_reference!$E288</f>
        <v>0.04</v>
      </c>
      <c r="AE6" s="78">
        <f>AP_data_for_reference!$E298</f>
        <v>7.0000000000000007E-2</v>
      </c>
      <c r="AF6" s="78">
        <f>AP_data_for_reference!$E308</f>
        <v>7.0000000000000007E-2</v>
      </c>
      <c r="AG6" s="78">
        <f>AP_data_for_reference!$E318</f>
        <v>0.17</v>
      </c>
      <c r="AH6" s="78">
        <f>AP_data_for_reference!$E328</f>
        <v>0.05</v>
      </c>
      <c r="AI6" s="78">
        <f>AP_data_for_reference!$E338</f>
        <v>0.13</v>
      </c>
      <c r="AJ6" s="78">
        <f>AP_data_for_reference!$E348</f>
        <v>0.08</v>
      </c>
      <c r="AK6" s="78" t="str">
        <f>AP_data_for_reference!$E358</f>
        <v>**</v>
      </c>
      <c r="AL6" s="78">
        <f>AP_data_for_reference!$E368</f>
        <v>0.17</v>
      </c>
      <c r="AM6" s="78">
        <f>AP_data_for_reference!$E378</f>
        <v>0.05</v>
      </c>
      <c r="AN6" s="78">
        <f>AP_data_for_reference!$E388</f>
        <v>0.04</v>
      </c>
      <c r="AO6" s="78">
        <f>AP_data_for_reference!$E398</f>
        <v>0.13</v>
      </c>
      <c r="AP6" s="78" t="str">
        <f>AP_data_for_reference!$E408</f>
        <v>**</v>
      </c>
      <c r="AQ6" s="78">
        <f>AP_data_for_reference!$E418</f>
        <v>0.17</v>
      </c>
      <c r="AR6" s="78">
        <f>AP_data_for_reference!$E428</f>
        <v>0.02</v>
      </c>
      <c r="AS6" s="78">
        <f>AP_data_for_reference!$E438</f>
        <v>0.12</v>
      </c>
      <c r="AT6" s="78">
        <f>AP_data_for_reference!$E448</f>
        <v>0.19</v>
      </c>
      <c r="AU6" s="78">
        <f>AP_data_for_reference!$E458</f>
        <v>0.05</v>
      </c>
      <c r="AV6" s="78">
        <f>AP_data_for_reference!$E468</f>
        <v>0.19</v>
      </c>
      <c r="AW6" s="78">
        <f>AP_data_for_reference!$E478</f>
        <v>0.32</v>
      </c>
      <c r="AX6" s="78">
        <f>AP_data_for_reference!$E488</f>
        <v>0.09</v>
      </c>
      <c r="AY6" s="78">
        <f>AP_data_for_reference!$E498</f>
        <v>0.39</v>
      </c>
      <c r="AZ6" s="78">
        <f>AP_data_for_reference!$E508</f>
        <v>0.04</v>
      </c>
      <c r="BA6" s="78" t="str">
        <f>AP_data_for_reference!$E518</f>
        <v>**</v>
      </c>
    </row>
    <row r="7" spans="1:53" x14ac:dyDescent="0.3">
      <c r="A7" t="s">
        <v>75</v>
      </c>
      <c r="B7" s="78" t="str">
        <f>AP_data_for_reference!$E9</f>
        <v>n/a</v>
      </c>
      <c r="C7" s="78" t="str">
        <f>AP_data_for_reference!$E19</f>
        <v>n/a</v>
      </c>
      <c r="D7" s="78" t="str">
        <f>AP_data_for_reference!$E29</f>
        <v>n/a</v>
      </c>
      <c r="E7" s="78" t="str">
        <f>AP_data_for_reference!$E39</f>
        <v>n/a</v>
      </c>
      <c r="F7" s="78" t="str">
        <f>AP_data_for_reference!$E49</f>
        <v>n/a</v>
      </c>
      <c r="G7" s="78" t="str">
        <f>AP_data_for_reference!$E59</f>
        <v>n/a</v>
      </c>
      <c r="H7" s="78" t="str">
        <f>AP_data_for_reference!$E69</f>
        <v>n/a</v>
      </c>
      <c r="I7" s="78" t="str">
        <f>AP_data_for_reference!$E79</f>
        <v>n/a</v>
      </c>
      <c r="J7" s="78" t="str">
        <f>AP_data_for_reference!$E89</f>
        <v>n/a</v>
      </c>
      <c r="K7" s="78" t="str">
        <f>AP_data_for_reference!$E99</f>
        <v>n/a</v>
      </c>
      <c r="L7" s="78" t="str">
        <f>AP_data_for_reference!$E109</f>
        <v>n/a</v>
      </c>
      <c r="M7" s="78" t="str">
        <f>AP_data_for_reference!$E119</f>
        <v>n/a</v>
      </c>
      <c r="N7" s="78" t="str">
        <f>AP_data_for_reference!$E129</f>
        <v>n/a</v>
      </c>
      <c r="O7" s="78" t="str">
        <f>AP_data_for_reference!$E139</f>
        <v>n/a</v>
      </c>
      <c r="P7" s="78" t="str">
        <f>AP_data_for_reference!$E149</f>
        <v>n/a</v>
      </c>
      <c r="Q7" s="78" t="str">
        <f>AP_data_for_reference!$E159</f>
        <v>n/a</v>
      </c>
      <c r="R7" s="78" t="str">
        <f>AP_data_for_reference!$E169</f>
        <v>n/a</v>
      </c>
      <c r="S7" s="78" t="str">
        <f>AP_data_for_reference!$E179</f>
        <v>n/a</v>
      </c>
      <c r="T7" s="78" t="str">
        <f>AP_data_for_reference!$E189</f>
        <v>n/a</v>
      </c>
      <c r="U7" s="78" t="str">
        <f>AP_data_for_reference!$E199</f>
        <v>n/a</v>
      </c>
      <c r="V7" s="78" t="str">
        <f>AP_data_for_reference!$E209</f>
        <v>n/a</v>
      </c>
      <c r="W7" s="78" t="str">
        <f>AP_data_for_reference!$E219</f>
        <v>n/a</v>
      </c>
      <c r="X7" s="78" t="str">
        <f>AP_data_for_reference!$E229</f>
        <v>n/a</v>
      </c>
      <c r="Y7" s="78" t="str">
        <f>AP_data_for_reference!$E239</f>
        <v>n/a</v>
      </c>
      <c r="Z7" s="78" t="str">
        <f>AP_data_for_reference!$E249</f>
        <v>n/a</v>
      </c>
      <c r="AA7" s="78" t="str">
        <f>AP_data_for_reference!$E259</f>
        <v>n/a</v>
      </c>
      <c r="AB7" s="78" t="str">
        <f>AP_data_for_reference!$E269</f>
        <v>n/a</v>
      </c>
      <c r="AC7" s="78" t="str">
        <f>AP_data_for_reference!$E279</f>
        <v>n/a</v>
      </c>
      <c r="AD7" s="78" t="str">
        <f>AP_data_for_reference!$E289</f>
        <v>n/a</v>
      </c>
      <c r="AE7" s="78" t="str">
        <f>AP_data_for_reference!$E299</f>
        <v>n/a</v>
      </c>
      <c r="AF7" s="78" t="str">
        <f>AP_data_for_reference!$E309</f>
        <v>n/a</v>
      </c>
      <c r="AG7" s="78" t="str">
        <f>AP_data_for_reference!$E319</f>
        <v>n/a</v>
      </c>
      <c r="AH7" s="78" t="str">
        <f>AP_data_for_reference!$E329</f>
        <v>n/a</v>
      </c>
      <c r="AI7" s="78" t="str">
        <f>AP_data_for_reference!$E339</f>
        <v>n/a</v>
      </c>
      <c r="AJ7" s="78" t="str">
        <f>AP_data_for_reference!$E349</f>
        <v>n/a</v>
      </c>
      <c r="AK7" s="78" t="str">
        <f>AP_data_for_reference!$E359</f>
        <v>n/a</v>
      </c>
      <c r="AL7" s="78" t="str">
        <f>AP_data_for_reference!$E369</f>
        <v>n/a</v>
      </c>
      <c r="AM7" s="78" t="str">
        <f>AP_data_for_reference!$E379</f>
        <v>n/a</v>
      </c>
      <c r="AN7" s="78" t="str">
        <f>AP_data_for_reference!$E389</f>
        <v>n/a</v>
      </c>
      <c r="AO7" s="78" t="str">
        <f>AP_data_for_reference!$E399</f>
        <v>n/a</v>
      </c>
      <c r="AP7" s="78" t="str">
        <f>AP_data_for_reference!$E409</f>
        <v>n/a</v>
      </c>
      <c r="AQ7" s="78" t="str">
        <f>AP_data_for_reference!$E419</f>
        <v>n/a</v>
      </c>
      <c r="AR7" s="78" t="str">
        <f>AP_data_for_reference!$E429</f>
        <v>n/a</v>
      </c>
      <c r="AS7" s="78" t="str">
        <f>AP_data_for_reference!$E439</f>
        <v>n/a</v>
      </c>
      <c r="AT7" s="78" t="str">
        <f>AP_data_for_reference!$E449</f>
        <v>n/a</v>
      </c>
      <c r="AU7" s="78" t="str">
        <f>AP_data_for_reference!$E459</f>
        <v>n/a</v>
      </c>
      <c r="AV7" s="78" t="str">
        <f>AP_data_for_reference!$E469</f>
        <v>n/a</v>
      </c>
      <c r="AW7" s="78" t="str">
        <f>AP_data_for_reference!$E479</f>
        <v>n/a</v>
      </c>
      <c r="AX7" s="78" t="str">
        <f>AP_data_for_reference!$E489</f>
        <v>n/a</v>
      </c>
      <c r="AY7" s="78" t="str">
        <f>AP_data_for_reference!$E499</f>
        <v>n/a</v>
      </c>
      <c r="AZ7" s="78" t="str">
        <f>AP_data_for_reference!$E509</f>
        <v>n/a</v>
      </c>
      <c r="BA7" s="78" t="str">
        <f>AP_data_for_reference!$E519</f>
        <v>n/a</v>
      </c>
    </row>
    <row r="8" spans="1:53" x14ac:dyDescent="0.3">
      <c r="A8" t="s">
        <v>76</v>
      </c>
      <c r="B8" s="78" t="str">
        <f>AP_data_for_reference!$E10</f>
        <v>n/a</v>
      </c>
      <c r="C8" s="78" t="str">
        <f>AP_data_for_reference!$E20</f>
        <v>n/a</v>
      </c>
      <c r="D8" s="78" t="str">
        <f>AP_data_for_reference!$E30</f>
        <v>n/a</v>
      </c>
      <c r="E8" s="78" t="str">
        <f>AP_data_for_reference!$E40</f>
        <v>n/a</v>
      </c>
      <c r="F8" s="78" t="str">
        <f>AP_data_for_reference!$E50</f>
        <v>n/a</v>
      </c>
      <c r="G8" s="78" t="str">
        <f>AP_data_for_reference!$E60</f>
        <v>n/a</v>
      </c>
      <c r="H8" s="78" t="str">
        <f>AP_data_for_reference!$E70</f>
        <v>n/a</v>
      </c>
      <c r="I8" s="78" t="str">
        <f>AP_data_for_reference!$E80</f>
        <v>n/a</v>
      </c>
      <c r="J8" s="78" t="str">
        <f>AP_data_for_reference!$E90</f>
        <v>n/a</v>
      </c>
      <c r="K8" s="78" t="str">
        <f>AP_data_for_reference!$E100</f>
        <v>n/a</v>
      </c>
      <c r="L8" s="78" t="str">
        <f>AP_data_for_reference!$E110</f>
        <v>n/a</v>
      </c>
      <c r="M8" s="78" t="str">
        <f>AP_data_for_reference!$E120</f>
        <v>n/a</v>
      </c>
      <c r="N8" s="78" t="str">
        <f>AP_data_for_reference!$E130</f>
        <v>n/a</v>
      </c>
      <c r="O8" s="78" t="str">
        <f>AP_data_for_reference!$E140</f>
        <v>n/a</v>
      </c>
      <c r="P8" s="78" t="str">
        <f>AP_data_for_reference!$E150</f>
        <v>n/a</v>
      </c>
      <c r="Q8" s="78" t="str">
        <f>AP_data_for_reference!$E160</f>
        <v>n/a</v>
      </c>
      <c r="R8" s="78" t="str">
        <f>AP_data_for_reference!$E170</f>
        <v>n/a</v>
      </c>
      <c r="S8" s="78" t="str">
        <f>AP_data_for_reference!$E180</f>
        <v>n/a</v>
      </c>
      <c r="T8" s="78" t="str">
        <f>AP_data_for_reference!$E190</f>
        <v>n/a</v>
      </c>
      <c r="U8" s="78" t="str">
        <f>AP_data_for_reference!$E200</f>
        <v>n/a</v>
      </c>
      <c r="V8" s="78" t="str">
        <f>AP_data_for_reference!$E210</f>
        <v>n/a</v>
      </c>
      <c r="W8" s="78" t="str">
        <f>AP_data_for_reference!$E220</f>
        <v>n/a</v>
      </c>
      <c r="X8" s="78" t="str">
        <f>AP_data_for_reference!$E230</f>
        <v>n/a</v>
      </c>
      <c r="Y8" s="78" t="str">
        <f>AP_data_for_reference!$E240</f>
        <v>n/a</v>
      </c>
      <c r="Z8" s="78" t="str">
        <f>AP_data_for_reference!$E250</f>
        <v>n/a</v>
      </c>
      <c r="AA8" s="78" t="str">
        <f>AP_data_for_reference!$E260</f>
        <v>n/a</v>
      </c>
      <c r="AB8" s="78" t="str">
        <f>AP_data_for_reference!$E270</f>
        <v>n/a</v>
      </c>
      <c r="AC8" s="78" t="str">
        <f>AP_data_for_reference!$E280</f>
        <v>n/a</v>
      </c>
      <c r="AD8" s="78" t="str">
        <f>AP_data_for_reference!$E290</f>
        <v>n/a</v>
      </c>
      <c r="AE8" s="78" t="str">
        <f>AP_data_for_reference!$E300</f>
        <v>n/a</v>
      </c>
      <c r="AF8" s="78" t="str">
        <f>AP_data_for_reference!$E310</f>
        <v>n/a</v>
      </c>
      <c r="AG8" s="78" t="str">
        <f>AP_data_for_reference!$E320</f>
        <v>n/a</v>
      </c>
      <c r="AH8" s="78" t="str">
        <f>AP_data_for_reference!$E330</f>
        <v>n/a</v>
      </c>
      <c r="AI8" s="78" t="str">
        <f>AP_data_for_reference!$E340</f>
        <v>n/a</v>
      </c>
      <c r="AJ8" s="78" t="str">
        <f>AP_data_for_reference!$E350</f>
        <v>n/a</v>
      </c>
      <c r="AK8" s="78" t="str">
        <f>AP_data_for_reference!$E360</f>
        <v>n/a</v>
      </c>
      <c r="AL8" s="78" t="str">
        <f>AP_data_for_reference!$E370</f>
        <v>n/a</v>
      </c>
      <c r="AM8" s="78" t="str">
        <f>AP_data_for_reference!$E380</f>
        <v>n/a</v>
      </c>
      <c r="AN8" s="78" t="str">
        <f>AP_data_for_reference!$E390</f>
        <v>n/a</v>
      </c>
      <c r="AO8" s="78" t="str">
        <f>AP_data_for_reference!$E400</f>
        <v>n/a</v>
      </c>
      <c r="AP8" s="78" t="str">
        <f>AP_data_for_reference!$E410</f>
        <v>n/a</v>
      </c>
      <c r="AQ8" s="78" t="str">
        <f>AP_data_for_reference!$E420</f>
        <v>n/a</v>
      </c>
      <c r="AR8" s="78" t="str">
        <f>AP_data_for_reference!$E430</f>
        <v>n/a</v>
      </c>
      <c r="AS8" s="78" t="str">
        <f>AP_data_for_reference!$E440</f>
        <v>n/a</v>
      </c>
      <c r="AT8" s="78" t="str">
        <f>AP_data_for_reference!$E450</f>
        <v>n/a</v>
      </c>
      <c r="AU8" s="78" t="str">
        <f>AP_data_for_reference!$E460</f>
        <v>n/a</v>
      </c>
      <c r="AV8" s="78" t="str">
        <f>AP_data_for_reference!$E470</f>
        <v>n/a</v>
      </c>
      <c r="AW8" s="78" t="str">
        <f>AP_data_for_reference!$E480</f>
        <v>n/a</v>
      </c>
      <c r="AX8" s="78" t="str">
        <f>AP_data_for_reference!$E490</f>
        <v>n/a</v>
      </c>
      <c r="AY8" s="78" t="str">
        <f>AP_data_for_reference!$E500</f>
        <v>n/a</v>
      </c>
      <c r="AZ8" s="78" t="str">
        <f>AP_data_for_reference!$E510</f>
        <v>n/a</v>
      </c>
      <c r="BA8" s="78" t="str">
        <f>AP_data_for_reference!$E520</f>
        <v>n/a</v>
      </c>
    </row>
    <row r="9" spans="1:53" x14ac:dyDescent="0.3">
      <c r="A9" t="s">
        <v>77</v>
      </c>
      <c r="B9" s="78">
        <f>AP_data_for_reference!$E11</f>
        <v>0</v>
      </c>
      <c r="C9" s="78">
        <f>AP_data_for_reference!$E21</f>
        <v>0</v>
      </c>
      <c r="D9" s="78">
        <f>AP_data_for_reference!$E31</f>
        <v>0</v>
      </c>
      <c r="E9" s="78">
        <f>AP_data_for_reference!$E41</f>
        <v>0</v>
      </c>
      <c r="F9" s="78">
        <f>AP_data_for_reference!$E51</f>
        <v>0</v>
      </c>
      <c r="G9" s="78">
        <f>AP_data_for_reference!$E61</f>
        <v>0</v>
      </c>
      <c r="H9" s="78">
        <f>AP_data_for_reference!$E71</f>
        <v>0</v>
      </c>
      <c r="I9" s="78">
        <f>AP_data_for_reference!$E81</f>
        <v>0</v>
      </c>
      <c r="J9" s="78">
        <f>AP_data_for_reference!$E91</f>
        <v>0</v>
      </c>
      <c r="K9" s="78">
        <f>AP_data_for_reference!$E101</f>
        <v>0</v>
      </c>
      <c r="L9" s="78">
        <f>AP_data_for_reference!$E111</f>
        <v>0</v>
      </c>
      <c r="M9" s="78">
        <f>AP_data_for_reference!$E121</f>
        <v>0</v>
      </c>
      <c r="N9" s="78">
        <f>AP_data_for_reference!$E131</f>
        <v>0</v>
      </c>
      <c r="O9" s="78">
        <f>AP_data_for_reference!$E141</f>
        <v>0</v>
      </c>
      <c r="P9" s="78">
        <f>AP_data_for_reference!$E151</f>
        <v>0</v>
      </c>
      <c r="Q9" s="78">
        <f>AP_data_for_reference!$E161</f>
        <v>0</v>
      </c>
      <c r="R9" s="78">
        <f>AP_data_for_reference!$E171</f>
        <v>0</v>
      </c>
      <c r="S9" s="78">
        <f>AP_data_for_reference!$E181</f>
        <v>0</v>
      </c>
      <c r="T9" s="78">
        <f>AP_data_for_reference!$E191</f>
        <v>0</v>
      </c>
      <c r="U9" s="78">
        <f>AP_data_for_reference!$E201</f>
        <v>0</v>
      </c>
      <c r="V9" s="78">
        <f>AP_data_for_reference!$E211</f>
        <v>0</v>
      </c>
      <c r="W9" s="78">
        <f>AP_data_for_reference!$E221</f>
        <v>0</v>
      </c>
      <c r="X9" s="78">
        <f>AP_data_for_reference!$E231</f>
        <v>0</v>
      </c>
      <c r="Y9" s="78">
        <f>AP_data_for_reference!$E241</f>
        <v>0</v>
      </c>
      <c r="Z9" s="78">
        <f>AP_data_for_reference!$E251</f>
        <v>0</v>
      </c>
      <c r="AA9" s="78">
        <f>AP_data_for_reference!$E261</f>
        <v>0</v>
      </c>
      <c r="AB9" s="78">
        <f>AP_data_for_reference!$E271</f>
        <v>0</v>
      </c>
      <c r="AC9" s="78">
        <f>AP_data_for_reference!$E281</f>
        <v>0</v>
      </c>
      <c r="AD9" s="78">
        <f>AP_data_for_reference!$E291</f>
        <v>0</v>
      </c>
      <c r="AE9" s="78">
        <f>AP_data_for_reference!$E301</f>
        <v>0</v>
      </c>
      <c r="AF9" s="78">
        <f>AP_data_for_reference!$E311</f>
        <v>0</v>
      </c>
      <c r="AG9" s="78">
        <f>AP_data_for_reference!$E321</f>
        <v>0</v>
      </c>
      <c r="AH9" s="78">
        <f>AP_data_for_reference!$E331</f>
        <v>0</v>
      </c>
      <c r="AI9" s="78">
        <f>AP_data_for_reference!$E341</f>
        <v>0</v>
      </c>
      <c r="AJ9" s="78">
        <f>AP_data_for_reference!$E351</f>
        <v>0</v>
      </c>
      <c r="AK9" s="78">
        <f>AP_data_for_reference!$E361</f>
        <v>0</v>
      </c>
      <c r="AL9" s="78">
        <f>AP_data_for_reference!$E371</f>
        <v>0</v>
      </c>
      <c r="AM9" s="78">
        <f>AP_data_for_reference!$E381</f>
        <v>0</v>
      </c>
      <c r="AN9" s="78">
        <f>AP_data_for_reference!$E391</f>
        <v>0</v>
      </c>
      <c r="AO9" s="78">
        <f>AP_data_for_reference!$E401</f>
        <v>0</v>
      </c>
      <c r="AP9" s="78">
        <f>AP_data_for_reference!$E411</f>
        <v>0</v>
      </c>
      <c r="AQ9" s="78">
        <f>AP_data_for_reference!$E421</f>
        <v>0</v>
      </c>
      <c r="AR9" s="78">
        <f>AP_data_for_reference!$E431</f>
        <v>0</v>
      </c>
      <c r="AS9" s="78">
        <f>AP_data_for_reference!$E441</f>
        <v>0</v>
      </c>
      <c r="AT9" s="78">
        <f>AP_data_for_reference!$E451</f>
        <v>0</v>
      </c>
      <c r="AU9" s="78">
        <f>AP_data_for_reference!$E461</f>
        <v>0</v>
      </c>
      <c r="AV9" s="78">
        <f>AP_data_for_reference!$E471</f>
        <v>0</v>
      </c>
      <c r="AW9" s="78">
        <f>AP_data_for_reference!$E481</f>
        <v>0</v>
      </c>
      <c r="AX9" s="78">
        <f>AP_data_for_reference!$E491</f>
        <v>0</v>
      </c>
      <c r="AY9" s="78">
        <f>AP_data_for_reference!$E501</f>
        <v>0</v>
      </c>
      <c r="AZ9" s="78">
        <f>AP_data_for_reference!$E511</f>
        <v>0</v>
      </c>
      <c r="BA9" s="78">
        <f>AP_data_for_reference!$E521</f>
        <v>0</v>
      </c>
    </row>
    <row r="10" spans="1:53" x14ac:dyDescent="0.3">
      <c r="A10" t="s">
        <v>78</v>
      </c>
      <c r="B10" s="77">
        <f>AP_data_for_reference!$I4</f>
        <v>216476</v>
      </c>
      <c r="C10" s="77">
        <f>AP_data_for_reference!$I14</f>
        <v>806</v>
      </c>
      <c r="D10" s="77">
        <f>AP_data_for_reference!$I24</f>
        <v>292</v>
      </c>
      <c r="E10" s="77">
        <f>AP_data_for_reference!$I34</f>
        <v>2495</v>
      </c>
      <c r="F10" s="77">
        <f>AP_data_for_reference!$I44</f>
        <v>733</v>
      </c>
      <c r="G10" s="77">
        <f>AP_data_for_reference!$I54</f>
        <v>71389</v>
      </c>
      <c r="H10" s="77">
        <f>AP_data_for_reference!$I64</f>
        <v>2319</v>
      </c>
      <c r="I10" s="77">
        <f>AP_data_for_reference!$I74</f>
        <v>1841</v>
      </c>
      <c r="J10" s="77">
        <f>AP_data_for_reference!$I84</f>
        <v>435</v>
      </c>
      <c r="K10" s="77">
        <f>AP_data_for_reference!$I94</f>
        <v>96</v>
      </c>
      <c r="L10" s="77">
        <f>AP_data_for_reference!$I104</f>
        <v>10441</v>
      </c>
      <c r="M10" s="77">
        <f>AP_data_for_reference!$I114</f>
        <v>7117</v>
      </c>
      <c r="N10" s="77">
        <f>AP_data_for_reference!$I124</f>
        <v>2957</v>
      </c>
      <c r="O10" s="77">
        <f>AP_data_for_reference!$I134</f>
        <v>226</v>
      </c>
      <c r="P10" s="77">
        <f>AP_data_for_reference!$I144</f>
        <v>8898</v>
      </c>
      <c r="Q10" s="77">
        <f>AP_data_for_reference!$I154</f>
        <v>1659</v>
      </c>
      <c r="R10" s="77">
        <f>AP_data_for_reference!$I164</f>
        <v>577</v>
      </c>
      <c r="S10" s="77">
        <f>AP_data_for_reference!$I174</f>
        <v>749</v>
      </c>
      <c r="T10" s="77">
        <f>AP_data_for_reference!$I184</f>
        <v>914</v>
      </c>
      <c r="U10" s="77">
        <f>AP_data_for_reference!$I194</f>
        <v>491</v>
      </c>
      <c r="V10" s="77">
        <f>AP_data_for_reference!$I204</f>
        <v>474</v>
      </c>
      <c r="W10" s="77">
        <f>AP_data_for_reference!$I214</f>
        <v>6913</v>
      </c>
      <c r="X10" s="77">
        <f>AP_data_for_reference!$I224</f>
        <v>4226</v>
      </c>
      <c r="Y10" s="77">
        <f>AP_data_for_reference!$I234</f>
        <v>3542</v>
      </c>
      <c r="Z10" s="77">
        <f>AP_data_for_reference!$I244</f>
        <v>2531</v>
      </c>
      <c r="AA10" s="77">
        <f>AP_data_for_reference!$I254</f>
        <v>228</v>
      </c>
      <c r="AB10" s="77">
        <f>AP_data_for_reference!$I264</f>
        <v>1038</v>
      </c>
      <c r="AC10" s="77">
        <f>AP_data_for_reference!$I274</f>
        <v>63</v>
      </c>
      <c r="AD10" s="77">
        <f>AP_data_for_reference!$I284</f>
        <v>320</v>
      </c>
      <c r="AE10" s="77">
        <f>AP_data_for_reference!$I294</f>
        <v>2159</v>
      </c>
      <c r="AF10" s="77">
        <f>AP_data_for_reference!$I304</f>
        <v>279</v>
      </c>
      <c r="AG10" s="77">
        <f>AP_data_for_reference!$I314</f>
        <v>9376</v>
      </c>
      <c r="AH10" s="77">
        <f>AP_data_for_reference!$I324</f>
        <v>339</v>
      </c>
      <c r="AI10" s="77">
        <f>AP_data_for_reference!$I334</f>
        <v>17469</v>
      </c>
      <c r="AJ10" s="77">
        <f>AP_data_for_reference!$I344</f>
        <v>3353</v>
      </c>
      <c r="AK10" s="77">
        <f>AP_data_for_reference!$I354</f>
        <v>64</v>
      </c>
      <c r="AL10" s="77">
        <f>AP_data_for_reference!$I364</f>
        <v>2646</v>
      </c>
      <c r="AM10" s="77">
        <f>AP_data_for_reference!$I374</f>
        <v>1023</v>
      </c>
      <c r="AN10" s="77">
        <f>AP_data_for_reference!$I384</f>
        <v>1683</v>
      </c>
      <c r="AO10" s="77">
        <f>AP_data_for_reference!$I394</f>
        <v>4183</v>
      </c>
      <c r="AP10" s="77">
        <f>AP_data_for_reference!$I404</f>
        <v>199</v>
      </c>
      <c r="AQ10" s="77">
        <f>AP_data_for_reference!$I414</f>
        <v>973</v>
      </c>
      <c r="AR10" s="77">
        <f>AP_data_for_reference!$I424</f>
        <v>88</v>
      </c>
      <c r="AS10" s="77">
        <f>AP_data_for_reference!$I434</f>
        <v>1196</v>
      </c>
      <c r="AT10" s="77">
        <f>AP_data_for_reference!$I444</f>
        <v>19595</v>
      </c>
      <c r="AU10" s="77">
        <f>AP_data_for_reference!$I454</f>
        <v>946</v>
      </c>
      <c r="AV10" s="77">
        <f>AP_data_for_reference!$I464</f>
        <v>222</v>
      </c>
      <c r="AW10" s="77">
        <f>AP_data_for_reference!$I474</f>
        <v>8789</v>
      </c>
      <c r="AX10" s="77">
        <f>AP_data_for_reference!$I484</f>
        <v>6499</v>
      </c>
      <c r="AY10" s="77">
        <f>AP_data_for_reference!$I494</f>
        <v>190</v>
      </c>
      <c r="AZ10" s="77">
        <f>AP_data_for_reference!$I504</f>
        <v>1396</v>
      </c>
      <c r="BA10" s="77">
        <f>AP_data_for_reference!$I514</f>
        <v>39</v>
      </c>
    </row>
    <row r="11" spans="1:53" x14ac:dyDescent="0.3">
      <c r="A11" t="s">
        <v>79</v>
      </c>
      <c r="B11" s="77">
        <f>AP_data_for_reference!$I5</f>
        <v>306101</v>
      </c>
      <c r="C11" s="77">
        <f>AP_data_for_reference!$I15</f>
        <v>466</v>
      </c>
      <c r="D11" s="77">
        <f>AP_data_for_reference!$I25</f>
        <v>105</v>
      </c>
      <c r="E11" s="77">
        <f>AP_data_for_reference!$I35</f>
        <v>6947</v>
      </c>
      <c r="F11" s="77">
        <f>AP_data_for_reference!$I45</f>
        <v>1670</v>
      </c>
      <c r="G11" s="77">
        <f>AP_data_for_reference!$I55</f>
        <v>93250</v>
      </c>
      <c r="H11" s="77">
        <f>AP_data_for_reference!$I65</f>
        <v>4314</v>
      </c>
      <c r="I11" s="77">
        <f>AP_data_for_reference!$I75</f>
        <v>1882</v>
      </c>
      <c r="J11" s="77">
        <f>AP_data_for_reference!$I85</f>
        <v>275</v>
      </c>
      <c r="K11" s="77">
        <f>AP_data_for_reference!$I95</f>
        <v>507</v>
      </c>
      <c r="L11" s="77">
        <f>AP_data_for_reference!$I105</f>
        <v>42312</v>
      </c>
      <c r="M11" s="77">
        <f>AP_data_for_reference!$I115</f>
        <v>5067</v>
      </c>
      <c r="N11" s="77">
        <f>AP_data_for_reference!$I125</f>
        <v>181</v>
      </c>
      <c r="O11" s="77">
        <f>AP_data_for_reference!$I135</f>
        <v>348</v>
      </c>
      <c r="P11" s="77">
        <f>AP_data_for_reference!$I145</f>
        <v>12683</v>
      </c>
      <c r="Q11" s="77">
        <f>AP_data_for_reference!$I155</f>
        <v>1809</v>
      </c>
      <c r="R11" s="77">
        <f>AP_data_for_reference!$I165</f>
        <v>385</v>
      </c>
      <c r="S11" s="77">
        <f>AP_data_for_reference!$I175</f>
        <v>742</v>
      </c>
      <c r="T11" s="77">
        <f>AP_data_for_reference!$I185</f>
        <v>737</v>
      </c>
      <c r="U11" s="77">
        <f>AP_data_for_reference!$I195</f>
        <v>259</v>
      </c>
      <c r="V11" s="77">
        <f>AP_data_for_reference!$I205</f>
        <v>85</v>
      </c>
      <c r="W11" s="77">
        <f>AP_data_for_reference!$I215</f>
        <v>3931</v>
      </c>
      <c r="X11" s="77">
        <f>AP_data_for_reference!$I225</f>
        <v>2229</v>
      </c>
      <c r="Y11" s="77">
        <f>AP_data_for_reference!$I235</f>
        <v>1394</v>
      </c>
      <c r="Z11" s="77">
        <f>AP_data_for_reference!$I245</f>
        <v>836</v>
      </c>
      <c r="AA11" s="77">
        <f>AP_data_for_reference!$I255</f>
        <v>143</v>
      </c>
      <c r="AB11" s="77">
        <f>AP_data_for_reference!$I265</f>
        <v>498</v>
      </c>
      <c r="AC11" s="77">
        <f>AP_data_for_reference!$I275</f>
        <v>50</v>
      </c>
      <c r="AD11" s="77">
        <f>AP_data_for_reference!$I285</f>
        <v>339</v>
      </c>
      <c r="AE11" s="77">
        <f>AP_data_for_reference!$I295</f>
        <v>2727</v>
      </c>
      <c r="AF11" s="77">
        <f>AP_data_for_reference!$I305</f>
        <v>100</v>
      </c>
      <c r="AG11" s="77">
        <f>AP_data_for_reference!$I315</f>
        <v>5140</v>
      </c>
      <c r="AH11" s="77">
        <f>AP_data_for_reference!$I325</f>
        <v>3316</v>
      </c>
      <c r="AI11" s="77">
        <f>AP_data_for_reference!$I335</f>
        <v>14073</v>
      </c>
      <c r="AJ11" s="77">
        <f>AP_data_for_reference!$I345</f>
        <v>2663</v>
      </c>
      <c r="AK11" s="77">
        <f>AP_data_for_reference!$I355</f>
        <v>15</v>
      </c>
      <c r="AL11" s="77">
        <f>AP_data_for_reference!$I365</f>
        <v>980</v>
      </c>
      <c r="AM11" s="77">
        <f>AP_data_for_reference!$I375</f>
        <v>984</v>
      </c>
      <c r="AN11" s="77">
        <f>AP_data_for_reference!$I385</f>
        <v>1335</v>
      </c>
      <c r="AO11" s="77">
        <f>AP_data_for_reference!$I395</f>
        <v>1746</v>
      </c>
      <c r="AP11" s="77">
        <f>AP_data_for_reference!$I405</f>
        <v>380</v>
      </c>
      <c r="AQ11" s="77">
        <f>AP_data_for_reference!$I415</f>
        <v>803</v>
      </c>
      <c r="AR11" s="77">
        <f>AP_data_for_reference!$I425</f>
        <v>33</v>
      </c>
      <c r="AS11" s="77">
        <f>AP_data_for_reference!$I435</f>
        <v>874</v>
      </c>
      <c r="AT11" s="77">
        <f>AP_data_for_reference!$I445</f>
        <v>77162</v>
      </c>
      <c r="AU11" s="77">
        <f>AP_data_for_reference!$I455</f>
        <v>1179</v>
      </c>
      <c r="AV11" s="77">
        <f>AP_data_for_reference!$I465</f>
        <v>49</v>
      </c>
      <c r="AW11" s="77">
        <f>AP_data_for_reference!$I475</f>
        <v>4722</v>
      </c>
      <c r="AX11" s="77">
        <f>AP_data_for_reference!$I485</f>
        <v>2998</v>
      </c>
      <c r="AY11" s="77">
        <f>AP_data_for_reference!$I495</f>
        <v>97</v>
      </c>
      <c r="AZ11" s="77">
        <f>AP_data_for_reference!$I505</f>
        <v>1207</v>
      </c>
      <c r="BA11" s="77">
        <f>AP_data_for_reference!$I515</f>
        <v>74</v>
      </c>
    </row>
    <row r="12" spans="1:53" x14ac:dyDescent="0.3">
      <c r="A12" t="s">
        <v>80</v>
      </c>
      <c r="B12" s="77">
        <f>AP_data_for_reference!$I6</f>
        <v>1001816</v>
      </c>
      <c r="C12" s="77">
        <f>AP_data_for_reference!$I16</f>
        <v>11629</v>
      </c>
      <c r="D12" s="77">
        <f>AP_data_for_reference!$I26</f>
        <v>1820</v>
      </c>
      <c r="E12" s="77">
        <f>AP_data_for_reference!$I36</f>
        <v>13294</v>
      </c>
      <c r="F12" s="77">
        <f>AP_data_for_reference!$I46</f>
        <v>15866</v>
      </c>
      <c r="G12" s="77">
        <f>AP_data_for_reference!$I56</f>
        <v>80052</v>
      </c>
      <c r="H12" s="77">
        <f>AP_data_for_reference!$I66</f>
        <v>24291</v>
      </c>
      <c r="I12" s="77">
        <f>AP_data_for_reference!$I76</f>
        <v>16847</v>
      </c>
      <c r="J12" s="77">
        <f>AP_data_for_reference!$I86</f>
        <v>2618</v>
      </c>
      <c r="K12" s="77">
        <f>AP_data_for_reference!$I96</f>
        <v>333</v>
      </c>
      <c r="L12" s="77">
        <f>AP_data_for_reference!$I106</f>
        <v>81743</v>
      </c>
      <c r="M12" s="77">
        <f>AP_data_for_reference!$I116</f>
        <v>36835</v>
      </c>
      <c r="N12" s="77">
        <f>AP_data_for_reference!$I126</f>
        <v>760</v>
      </c>
      <c r="O12" s="77">
        <f>AP_data_for_reference!$I136</f>
        <v>4466</v>
      </c>
      <c r="P12" s="77">
        <f>AP_data_for_reference!$I146</f>
        <v>41705</v>
      </c>
      <c r="Q12" s="77">
        <f>AP_data_for_reference!$I156</f>
        <v>29469</v>
      </c>
      <c r="R12" s="77">
        <f>AP_data_for_reference!$I166</f>
        <v>7908</v>
      </c>
      <c r="S12" s="77">
        <f>AP_data_for_reference!$I176</f>
        <v>6420</v>
      </c>
      <c r="T12" s="77">
        <f>AP_data_for_reference!$I186</f>
        <v>21809</v>
      </c>
      <c r="U12" s="77">
        <f>AP_data_for_reference!$I196</f>
        <v>3915</v>
      </c>
      <c r="V12" s="77">
        <f>AP_data_for_reference!$I206</f>
        <v>6534</v>
      </c>
      <c r="W12" s="77">
        <f>AP_data_for_reference!$I216</f>
        <v>29560</v>
      </c>
      <c r="X12" s="77">
        <f>AP_data_for_reference!$I226</f>
        <v>27503</v>
      </c>
      <c r="Y12" s="77">
        <f>AP_data_for_reference!$I236</f>
        <v>35730</v>
      </c>
      <c r="Z12" s="77">
        <f>AP_data_for_reference!$I246</f>
        <v>26919</v>
      </c>
      <c r="AA12" s="77">
        <f>AP_data_for_reference!$I256</f>
        <v>3042</v>
      </c>
      <c r="AB12" s="77">
        <f>AP_data_for_reference!$I266</f>
        <v>11563</v>
      </c>
      <c r="AC12" s="77">
        <f>AP_data_for_reference!$I276</f>
        <v>2557</v>
      </c>
      <c r="AD12" s="77">
        <f>AP_data_for_reference!$I286</f>
        <v>3987</v>
      </c>
      <c r="AE12" s="77">
        <f>AP_data_for_reference!$I296</f>
        <v>5672</v>
      </c>
      <c r="AF12" s="77">
        <f>AP_data_for_reference!$I306</f>
        <v>4156</v>
      </c>
      <c r="AG12" s="77">
        <f>AP_data_for_reference!$I316</f>
        <v>25201</v>
      </c>
      <c r="AH12" s="77">
        <f>AP_data_for_reference!$I326</f>
        <v>3155</v>
      </c>
      <c r="AI12" s="77">
        <f>AP_data_for_reference!$I336</f>
        <v>68263</v>
      </c>
      <c r="AJ12" s="77">
        <f>AP_data_for_reference!$I346</f>
        <v>33081</v>
      </c>
      <c r="AK12" s="77">
        <f>AP_data_for_reference!$I356</f>
        <v>1236</v>
      </c>
      <c r="AL12" s="77">
        <f>AP_data_for_reference!$I366</f>
        <v>34893</v>
      </c>
      <c r="AM12" s="77">
        <f>AP_data_for_reference!$I376</f>
        <v>8873</v>
      </c>
      <c r="AN12" s="77">
        <f>AP_data_for_reference!$I386</f>
        <v>9531</v>
      </c>
      <c r="AO12" s="77">
        <f>AP_data_for_reference!$I396</f>
        <v>35670</v>
      </c>
      <c r="AP12" s="77">
        <f>AP_data_for_reference!$I406</f>
        <v>2404</v>
      </c>
      <c r="AQ12" s="77">
        <f>AP_data_for_reference!$I416</f>
        <v>15390</v>
      </c>
      <c r="AR12" s="77">
        <f>AP_data_for_reference!$I426</f>
        <v>2118</v>
      </c>
      <c r="AS12" s="77">
        <f>AP_data_for_reference!$I436</f>
        <v>13696</v>
      </c>
      <c r="AT12" s="77">
        <f>AP_data_for_reference!$I446</f>
        <v>71310</v>
      </c>
      <c r="AU12" s="77">
        <f>AP_data_for_reference!$I456</f>
        <v>16064</v>
      </c>
      <c r="AV12" s="77">
        <f>AP_data_for_reference!$I466</f>
        <v>3059</v>
      </c>
      <c r="AW12" s="77">
        <f>AP_data_for_reference!$I476</f>
        <v>42085</v>
      </c>
      <c r="AX12" s="77">
        <f>AP_data_for_reference!$I486</f>
        <v>24282</v>
      </c>
      <c r="AY12" s="77">
        <f>AP_data_for_reference!$I496</f>
        <v>5452</v>
      </c>
      <c r="AZ12" s="77">
        <f>AP_data_for_reference!$I506</f>
        <v>25873</v>
      </c>
      <c r="BA12" s="77">
        <f>AP_data_for_reference!$I516</f>
        <v>1177</v>
      </c>
    </row>
    <row r="13" spans="1:53" x14ac:dyDescent="0.3">
      <c r="A13" t="s">
        <v>82</v>
      </c>
      <c r="B13" s="77">
        <f>AP_data_for_reference!$I7</f>
        <v>144210</v>
      </c>
      <c r="C13" s="77">
        <f>AP_data_for_reference!$I17</f>
        <v>3964</v>
      </c>
      <c r="D13" s="77">
        <f>AP_data_for_reference!$I27</f>
        <v>48</v>
      </c>
      <c r="E13" s="77">
        <f>AP_data_for_reference!$I37</f>
        <v>853</v>
      </c>
      <c r="F13" s="77">
        <f>AP_data_for_reference!$I47</f>
        <v>2856</v>
      </c>
      <c r="G13" s="77">
        <f>AP_data_for_reference!$I57</f>
        <v>8886</v>
      </c>
      <c r="H13" s="77">
        <f>AP_data_for_reference!$I67</f>
        <v>1191</v>
      </c>
      <c r="I13" s="77">
        <f>AP_data_for_reference!$I77</f>
        <v>1187</v>
      </c>
      <c r="J13" s="77">
        <f>AP_data_for_reference!$I87</f>
        <v>533</v>
      </c>
      <c r="K13" s="77">
        <f>AP_data_for_reference!$I97</f>
        <v>1812</v>
      </c>
      <c r="L13" s="77">
        <f>AP_data_for_reference!$I107</f>
        <v>20967</v>
      </c>
      <c r="M13" s="77">
        <f>AP_data_for_reference!$I117</f>
        <v>15425</v>
      </c>
      <c r="N13" s="77">
        <f>AP_data_for_reference!$I127</f>
        <v>109</v>
      </c>
      <c r="O13" s="77">
        <f>AP_data_for_reference!$I137</f>
        <v>43</v>
      </c>
      <c r="P13" s="77">
        <f>AP_data_for_reference!$I147</f>
        <v>7696</v>
      </c>
      <c r="Q13" s="77">
        <f>AP_data_for_reference!$I157</f>
        <v>1948</v>
      </c>
      <c r="R13" s="77">
        <f>AP_data_for_reference!$I167</f>
        <v>224</v>
      </c>
      <c r="S13" s="77">
        <f>AP_data_for_reference!$I177</f>
        <v>370</v>
      </c>
      <c r="T13" s="77">
        <f>AP_data_for_reference!$I187</f>
        <v>1397</v>
      </c>
      <c r="U13" s="77">
        <f>AP_data_for_reference!$I197</f>
        <v>1512</v>
      </c>
      <c r="V13" s="77">
        <f>AP_data_for_reference!$I207</f>
        <v>90</v>
      </c>
      <c r="W13" s="77">
        <f>AP_data_for_reference!$I217</f>
        <v>9654</v>
      </c>
      <c r="X13" s="77">
        <f>AP_data_for_reference!$I227</f>
        <v>1799</v>
      </c>
      <c r="Y13" s="77">
        <f>AP_data_for_reference!$I237</f>
        <v>2137</v>
      </c>
      <c r="Z13" s="77">
        <f>AP_data_for_reference!$I247</f>
        <v>1055</v>
      </c>
      <c r="AA13" s="77">
        <f>AP_data_for_reference!$I257</f>
        <v>1517</v>
      </c>
      <c r="AB13" s="77">
        <f>AP_data_for_reference!$I267</f>
        <v>1491</v>
      </c>
      <c r="AC13" s="77" t="str">
        <f>AP_data_for_reference!$I277</f>
        <v>**</v>
      </c>
      <c r="AD13" s="77">
        <f>AP_data_for_reference!$I287</f>
        <v>191</v>
      </c>
      <c r="AE13" s="77">
        <f>AP_data_for_reference!$I297</f>
        <v>557</v>
      </c>
      <c r="AF13" s="77">
        <f>AP_data_for_reference!$I307</f>
        <v>33</v>
      </c>
      <c r="AG13" s="77">
        <f>AP_data_for_reference!$I317</f>
        <v>2540</v>
      </c>
      <c r="AH13" s="77">
        <f>AP_data_for_reference!$I327</f>
        <v>153</v>
      </c>
      <c r="AI13" s="77">
        <f>AP_data_for_reference!$I337</f>
        <v>8802</v>
      </c>
      <c r="AJ13" s="77">
        <f>AP_data_for_reference!$I347</f>
        <v>5002</v>
      </c>
      <c r="AK13" s="77" t="str">
        <f>AP_data_for_reference!$I357</f>
        <v>**</v>
      </c>
      <c r="AL13" s="77">
        <f>AP_data_for_reference!$I367</f>
        <v>2726</v>
      </c>
      <c r="AM13" s="77">
        <f>AP_data_for_reference!$I377</f>
        <v>893</v>
      </c>
      <c r="AN13" s="77">
        <f>AP_data_for_reference!$I387</f>
        <v>213</v>
      </c>
      <c r="AO13" s="77">
        <f>AP_data_for_reference!$I397</f>
        <v>2973</v>
      </c>
      <c r="AP13" s="77">
        <f>AP_data_for_reference!$I407</f>
        <v>134</v>
      </c>
      <c r="AQ13" s="77">
        <f>AP_data_for_reference!$I417</f>
        <v>2875</v>
      </c>
      <c r="AR13" s="77">
        <f>AP_data_for_reference!$I427</f>
        <v>32</v>
      </c>
      <c r="AS13" s="77">
        <f>AP_data_for_reference!$I437</f>
        <v>2885</v>
      </c>
      <c r="AT13" s="77">
        <f>AP_data_for_reference!$I447</f>
        <v>15359</v>
      </c>
      <c r="AU13" s="77">
        <f>AP_data_for_reference!$I457</f>
        <v>121</v>
      </c>
      <c r="AV13" s="77">
        <f>AP_data_for_reference!$I467</f>
        <v>33</v>
      </c>
      <c r="AW13" s="77">
        <f>AP_data_for_reference!$I477</f>
        <v>7929</v>
      </c>
      <c r="AX13" s="77">
        <f>AP_data_for_reference!$I487</f>
        <v>1110</v>
      </c>
      <c r="AY13" s="77">
        <f>AP_data_for_reference!$I497</f>
        <v>119</v>
      </c>
      <c r="AZ13" s="77">
        <f>AP_data_for_reference!$I507</f>
        <v>746</v>
      </c>
      <c r="BA13" s="77" t="str">
        <f>AP_data_for_reference!$I517</f>
        <v>**</v>
      </c>
    </row>
    <row r="14" spans="1:53" x14ac:dyDescent="0.3">
      <c r="A14" t="s">
        <v>83</v>
      </c>
      <c r="B14" s="77">
        <f>AP_data_for_reference!$I8</f>
        <v>9157</v>
      </c>
      <c r="C14" s="77">
        <f>AP_data_for_reference!$I18</f>
        <v>113</v>
      </c>
      <c r="D14" s="77">
        <f>AP_data_for_reference!$I28</f>
        <v>94</v>
      </c>
      <c r="E14" s="77">
        <f>AP_data_for_reference!$I38</f>
        <v>456</v>
      </c>
      <c r="F14" s="77">
        <f>AP_data_for_reference!$I48</f>
        <v>222</v>
      </c>
      <c r="G14" s="77">
        <f>AP_data_for_reference!$I58</f>
        <v>1074</v>
      </c>
      <c r="H14" s="77">
        <f>AP_data_for_reference!$I68</f>
        <v>206</v>
      </c>
      <c r="I14" s="77">
        <f>AP_data_for_reference!$I78</f>
        <v>60</v>
      </c>
      <c r="J14" s="77">
        <f>AP_data_for_reference!$I88</f>
        <v>15</v>
      </c>
      <c r="K14" s="77">
        <f>AP_data_for_reference!$I98</f>
        <v>10</v>
      </c>
      <c r="L14" s="77">
        <f>AP_data_for_reference!$I108</f>
        <v>581</v>
      </c>
      <c r="M14" s="77">
        <f>AP_data_for_reference!$I118</f>
        <v>202</v>
      </c>
      <c r="N14" s="77">
        <f>AP_data_for_reference!$I128</f>
        <v>15</v>
      </c>
      <c r="O14" s="77">
        <f>AP_data_for_reference!$I138</f>
        <v>36</v>
      </c>
      <c r="P14" s="77">
        <f>AP_data_for_reference!$I148</f>
        <v>160</v>
      </c>
      <c r="Q14" s="77">
        <f>AP_data_for_reference!$I158</f>
        <v>104</v>
      </c>
      <c r="R14" s="77">
        <f>AP_data_for_reference!$I168</f>
        <v>29</v>
      </c>
      <c r="S14" s="77">
        <f>AP_data_for_reference!$I178</f>
        <v>94</v>
      </c>
      <c r="T14" s="77">
        <f>AP_data_for_reference!$I188</f>
        <v>90</v>
      </c>
      <c r="U14" s="77">
        <f>AP_data_for_reference!$I198</f>
        <v>35</v>
      </c>
      <c r="V14" s="77">
        <f>AP_data_for_reference!$I208</f>
        <v>45</v>
      </c>
      <c r="W14" s="77">
        <f>AP_data_for_reference!$I218</f>
        <v>204</v>
      </c>
      <c r="X14" s="77">
        <f>AP_data_for_reference!$I228</f>
        <v>68</v>
      </c>
      <c r="Y14" s="77">
        <f>AP_data_for_reference!$I238</f>
        <v>150</v>
      </c>
      <c r="Z14" s="77">
        <f>AP_data_for_reference!$I248</f>
        <v>138</v>
      </c>
      <c r="AA14" s="77">
        <f>AP_data_for_reference!$I258</f>
        <v>20</v>
      </c>
      <c r="AB14" s="77">
        <f>AP_data_for_reference!$I268</f>
        <v>74</v>
      </c>
      <c r="AC14" s="77">
        <f>AP_data_for_reference!$I278</f>
        <v>86</v>
      </c>
      <c r="AD14" s="77">
        <f>AP_data_for_reference!$I288</f>
        <v>31</v>
      </c>
      <c r="AE14" s="77">
        <f>AP_data_for_reference!$I298</f>
        <v>90</v>
      </c>
      <c r="AF14" s="77">
        <f>AP_data_for_reference!$I308</f>
        <v>10</v>
      </c>
      <c r="AG14" s="77">
        <f>AP_data_for_reference!$I318</f>
        <v>63</v>
      </c>
      <c r="AH14" s="77">
        <f>AP_data_for_reference!$I328</f>
        <v>438</v>
      </c>
      <c r="AI14" s="77">
        <f>AP_data_for_reference!$I338</f>
        <v>383</v>
      </c>
      <c r="AJ14" s="77">
        <f>AP_data_for_reference!$I348</f>
        <v>350</v>
      </c>
      <c r="AK14" s="77" t="str">
        <f>AP_data_for_reference!$I358</f>
        <v>**</v>
      </c>
      <c r="AL14" s="77">
        <f>AP_data_for_reference!$I368</f>
        <v>101</v>
      </c>
      <c r="AM14" s="77">
        <f>AP_data_for_reference!$I378</f>
        <v>1066</v>
      </c>
      <c r="AN14" s="77">
        <f>AP_data_for_reference!$I388</f>
        <v>93</v>
      </c>
      <c r="AO14" s="77">
        <f>AP_data_for_reference!$I398</f>
        <v>87</v>
      </c>
      <c r="AP14" s="77" t="str">
        <f>AP_data_for_reference!$I408</f>
        <v>**</v>
      </c>
      <c r="AQ14" s="77">
        <f>AP_data_for_reference!$I418</f>
        <v>77</v>
      </c>
      <c r="AR14" s="77">
        <f>AP_data_for_reference!$I428</f>
        <v>34</v>
      </c>
      <c r="AS14" s="77">
        <f>AP_data_for_reference!$I438</f>
        <v>57</v>
      </c>
      <c r="AT14" s="77">
        <f>AP_data_for_reference!$I448</f>
        <v>975</v>
      </c>
      <c r="AU14" s="77">
        <f>AP_data_for_reference!$I458</f>
        <v>91</v>
      </c>
      <c r="AV14" s="77">
        <f>AP_data_for_reference!$I468</f>
        <v>12</v>
      </c>
      <c r="AW14" s="77">
        <f>AP_data_for_reference!$I478</f>
        <v>312</v>
      </c>
      <c r="AX14" s="77">
        <f>AP_data_for_reference!$I488</f>
        <v>337</v>
      </c>
      <c r="AY14" s="77">
        <f>AP_data_for_reference!$I498</f>
        <v>22</v>
      </c>
      <c r="AZ14" s="77">
        <f>AP_data_for_reference!$I508</f>
        <v>122</v>
      </c>
      <c r="BA14" s="77" t="str">
        <f>AP_data_for_reference!$I518</f>
        <v>**</v>
      </c>
    </row>
    <row r="15" spans="1:53" x14ac:dyDescent="0.3">
      <c r="A15" t="s">
        <v>84</v>
      </c>
      <c r="B15" s="77" t="str">
        <f>AP_data_for_reference!$I9</f>
        <v>n/a</v>
      </c>
      <c r="C15" s="77" t="str">
        <f>AP_data_for_reference!$I19</f>
        <v>n/a</v>
      </c>
      <c r="D15" s="77" t="str">
        <f>AP_data_for_reference!$I29</f>
        <v>n/a</v>
      </c>
      <c r="E15" s="77" t="str">
        <f>AP_data_for_reference!$I39</f>
        <v>n/a</v>
      </c>
      <c r="F15" s="77" t="str">
        <f>AP_data_for_reference!$I49</f>
        <v>n/a</v>
      </c>
      <c r="G15" s="77" t="str">
        <f>AP_data_for_reference!$I59</f>
        <v>n/a</v>
      </c>
      <c r="H15" s="77" t="str">
        <f>AP_data_for_reference!$I69</f>
        <v>n/a</v>
      </c>
      <c r="I15" s="77" t="str">
        <f>AP_data_for_reference!$I79</f>
        <v>n/a</v>
      </c>
      <c r="J15" s="77" t="str">
        <f>AP_data_for_reference!$I89</f>
        <v>n/a</v>
      </c>
      <c r="K15" s="77" t="str">
        <f>AP_data_for_reference!$I99</f>
        <v>n/a</v>
      </c>
      <c r="L15" s="77" t="str">
        <f>AP_data_for_reference!$I109</f>
        <v>n/a</v>
      </c>
      <c r="M15" s="77" t="str">
        <f>AP_data_for_reference!$I119</f>
        <v>n/a</v>
      </c>
      <c r="N15" s="77" t="str">
        <f>AP_data_for_reference!$I129</f>
        <v>n/a</v>
      </c>
      <c r="O15" s="77" t="str">
        <f>AP_data_for_reference!$I139</f>
        <v>n/a</v>
      </c>
      <c r="P15" s="77" t="str">
        <f>AP_data_for_reference!$I149</f>
        <v>n/a</v>
      </c>
      <c r="Q15" s="77" t="str">
        <f>AP_data_for_reference!$I159</f>
        <v>n/a</v>
      </c>
      <c r="R15" s="77" t="str">
        <f>AP_data_for_reference!$I169</f>
        <v>n/a</v>
      </c>
      <c r="S15" s="77" t="str">
        <f>AP_data_for_reference!$I179</f>
        <v>n/a</v>
      </c>
      <c r="T15" s="77" t="str">
        <f>AP_data_for_reference!$I189</f>
        <v>n/a</v>
      </c>
      <c r="U15" s="77" t="str">
        <f>AP_data_for_reference!$I199</f>
        <v>n/a</v>
      </c>
      <c r="V15" s="77" t="str">
        <f>AP_data_for_reference!$I209</f>
        <v>n/a</v>
      </c>
      <c r="W15" s="77" t="str">
        <f>AP_data_for_reference!$I219</f>
        <v>n/a</v>
      </c>
      <c r="X15" s="77" t="str">
        <f>AP_data_for_reference!$I229</f>
        <v>n/a</v>
      </c>
      <c r="Y15" s="77" t="str">
        <f>AP_data_for_reference!$I239</f>
        <v>n/a</v>
      </c>
      <c r="Z15" s="77" t="str">
        <f>AP_data_for_reference!$I249</f>
        <v>n/a</v>
      </c>
      <c r="AA15" s="77" t="str">
        <f>AP_data_for_reference!$I259</f>
        <v>n/a</v>
      </c>
      <c r="AB15" s="77" t="str">
        <f>AP_data_for_reference!$I269</f>
        <v>n/a</v>
      </c>
      <c r="AC15" s="77" t="str">
        <f>AP_data_for_reference!$I279</f>
        <v>n/a</v>
      </c>
      <c r="AD15" s="77" t="str">
        <f>AP_data_for_reference!$I289</f>
        <v>n/a</v>
      </c>
      <c r="AE15" s="77" t="str">
        <f>AP_data_for_reference!$I299</f>
        <v>n/a</v>
      </c>
      <c r="AF15" s="77" t="str">
        <f>AP_data_for_reference!$I309</f>
        <v>n/a</v>
      </c>
      <c r="AG15" s="77" t="str">
        <f>AP_data_for_reference!$I319</f>
        <v>n/a</v>
      </c>
      <c r="AH15" s="77" t="str">
        <f>AP_data_for_reference!$I329</f>
        <v>n/a</v>
      </c>
      <c r="AI15" s="77" t="str">
        <f>AP_data_for_reference!$I339</f>
        <v>n/a</v>
      </c>
      <c r="AJ15" s="77" t="str">
        <f>AP_data_for_reference!$I349</f>
        <v>n/a</v>
      </c>
      <c r="AK15" s="77" t="str">
        <f>AP_data_for_reference!$I359</f>
        <v>n/a</v>
      </c>
      <c r="AL15" s="77" t="str">
        <f>AP_data_for_reference!$I369</f>
        <v>n/a</v>
      </c>
      <c r="AM15" s="77" t="str">
        <f>AP_data_for_reference!$I379</f>
        <v>n/a</v>
      </c>
      <c r="AN15" s="77" t="str">
        <f>AP_data_for_reference!$I389</f>
        <v>n/a</v>
      </c>
      <c r="AO15" s="77" t="str">
        <f>AP_data_for_reference!$I399</f>
        <v>n/a</v>
      </c>
      <c r="AP15" s="77" t="str">
        <f>AP_data_for_reference!$I409</f>
        <v>n/a</v>
      </c>
      <c r="AQ15" s="77" t="str">
        <f>AP_data_for_reference!$I419</f>
        <v>n/a</v>
      </c>
      <c r="AR15" s="77" t="str">
        <f>AP_data_for_reference!$I429</f>
        <v>n/a</v>
      </c>
      <c r="AS15" s="77" t="str">
        <f>AP_data_for_reference!$I439</f>
        <v>n/a</v>
      </c>
      <c r="AT15" s="77" t="str">
        <f>AP_data_for_reference!$I449</f>
        <v>n/a</v>
      </c>
      <c r="AU15" s="77" t="str">
        <f>AP_data_for_reference!$I459</f>
        <v>n/a</v>
      </c>
      <c r="AV15" s="77" t="str">
        <f>AP_data_for_reference!$I469</f>
        <v>n/a</v>
      </c>
      <c r="AW15" s="77" t="str">
        <f>AP_data_for_reference!$I479</f>
        <v>n/a</v>
      </c>
      <c r="AX15" s="77" t="str">
        <f>AP_data_for_reference!$I489</f>
        <v>n/a</v>
      </c>
      <c r="AY15" s="77" t="str">
        <f>AP_data_for_reference!$I499</f>
        <v>n/a</v>
      </c>
      <c r="AZ15" s="77" t="str">
        <f>AP_data_for_reference!$I509</f>
        <v>n/a</v>
      </c>
      <c r="BA15" s="77" t="str">
        <f>AP_data_for_reference!$I519</f>
        <v>n/a</v>
      </c>
    </row>
    <row r="16" spans="1:53" x14ac:dyDescent="0.3">
      <c r="A16" t="s">
        <v>85</v>
      </c>
      <c r="B16" s="77" t="str">
        <f>AP_data_for_reference!$I10</f>
        <v>n/a</v>
      </c>
      <c r="C16" s="77" t="str">
        <f>AP_data_for_reference!$I20</f>
        <v>n/a</v>
      </c>
      <c r="D16" s="77" t="str">
        <f>AP_data_for_reference!$I30</f>
        <v>n/a</v>
      </c>
      <c r="E16" s="77" t="str">
        <f>AP_data_for_reference!$I40</f>
        <v>n/a</v>
      </c>
      <c r="F16" s="77" t="str">
        <f>AP_data_for_reference!$I50</f>
        <v>n/a</v>
      </c>
      <c r="G16" s="77" t="str">
        <f>AP_data_for_reference!$I60</f>
        <v>n/a</v>
      </c>
      <c r="H16" s="77" t="str">
        <f>AP_data_for_reference!$I70</f>
        <v>n/a</v>
      </c>
      <c r="I16" s="77" t="str">
        <f>AP_data_for_reference!$I80</f>
        <v>n/a</v>
      </c>
      <c r="J16" s="77" t="str">
        <f>AP_data_for_reference!$I90</f>
        <v>n/a</v>
      </c>
      <c r="K16" s="77" t="str">
        <f>AP_data_for_reference!$I100</f>
        <v>n/a</v>
      </c>
      <c r="L16" s="77" t="str">
        <f>AP_data_for_reference!$I110</f>
        <v>n/a</v>
      </c>
      <c r="M16" s="77" t="str">
        <f>AP_data_for_reference!$I120</f>
        <v>n/a</v>
      </c>
      <c r="N16" s="77" t="str">
        <f>AP_data_for_reference!$I130</f>
        <v>n/a</v>
      </c>
      <c r="O16" s="77" t="str">
        <f>AP_data_for_reference!$I140</f>
        <v>n/a</v>
      </c>
      <c r="P16" s="77" t="str">
        <f>AP_data_for_reference!$I150</f>
        <v>n/a</v>
      </c>
      <c r="Q16" s="77" t="str">
        <f>AP_data_for_reference!$I160</f>
        <v>n/a</v>
      </c>
      <c r="R16" s="77" t="str">
        <f>AP_data_for_reference!$I170</f>
        <v>n/a</v>
      </c>
      <c r="S16" s="77" t="str">
        <f>AP_data_for_reference!$I180</f>
        <v>n/a</v>
      </c>
      <c r="T16" s="77" t="str">
        <f>AP_data_for_reference!$I190</f>
        <v>n/a</v>
      </c>
      <c r="U16" s="77" t="str">
        <f>AP_data_for_reference!$I200</f>
        <v>n/a</v>
      </c>
      <c r="V16" s="77" t="str">
        <f>AP_data_for_reference!$I210</f>
        <v>n/a</v>
      </c>
      <c r="W16" s="77" t="str">
        <f>AP_data_for_reference!$I220</f>
        <v>n/a</v>
      </c>
      <c r="X16" s="77" t="str">
        <f>AP_data_for_reference!$I230</f>
        <v>n/a</v>
      </c>
      <c r="Y16" s="77" t="str">
        <f>AP_data_for_reference!$I240</f>
        <v>n/a</v>
      </c>
      <c r="Z16" s="77" t="str">
        <f>AP_data_for_reference!$I250</f>
        <v>n/a</v>
      </c>
      <c r="AA16" s="77" t="str">
        <f>AP_data_for_reference!$I260</f>
        <v>n/a</v>
      </c>
      <c r="AB16" s="77" t="str">
        <f>AP_data_for_reference!$I270</f>
        <v>n/a</v>
      </c>
      <c r="AC16" s="77" t="str">
        <f>AP_data_for_reference!$I280</f>
        <v>n/a</v>
      </c>
      <c r="AD16" s="77" t="str">
        <f>AP_data_for_reference!$I290</f>
        <v>n/a</v>
      </c>
      <c r="AE16" s="77" t="str">
        <f>AP_data_for_reference!$I300</f>
        <v>n/a</v>
      </c>
      <c r="AF16" s="77" t="str">
        <f>AP_data_for_reference!$I310</f>
        <v>n/a</v>
      </c>
      <c r="AG16" s="77" t="str">
        <f>AP_data_for_reference!$I320</f>
        <v>n/a</v>
      </c>
      <c r="AH16" s="77" t="str">
        <f>AP_data_for_reference!$I330</f>
        <v>n/a</v>
      </c>
      <c r="AI16" s="77" t="str">
        <f>AP_data_for_reference!$I340</f>
        <v>n/a</v>
      </c>
      <c r="AJ16" s="77" t="str">
        <f>AP_data_for_reference!$I350</f>
        <v>n/a</v>
      </c>
      <c r="AK16" s="77" t="str">
        <f>AP_data_for_reference!$I360</f>
        <v>n/a</v>
      </c>
      <c r="AL16" s="77" t="str">
        <f>AP_data_for_reference!$I370</f>
        <v>n/a</v>
      </c>
      <c r="AM16" s="77" t="str">
        <f>AP_data_for_reference!$I380</f>
        <v>n/a</v>
      </c>
      <c r="AN16" s="77" t="str">
        <f>AP_data_for_reference!$I390</f>
        <v>n/a</v>
      </c>
      <c r="AO16" s="77" t="str">
        <f>AP_data_for_reference!$I400</f>
        <v>n/a</v>
      </c>
      <c r="AP16" s="77" t="str">
        <f>AP_data_for_reference!$I410</f>
        <v>n/a</v>
      </c>
      <c r="AQ16" s="77" t="str">
        <f>AP_data_for_reference!$I420</f>
        <v>n/a</v>
      </c>
      <c r="AR16" s="77" t="str">
        <f>AP_data_for_reference!$I430</f>
        <v>n/a</v>
      </c>
      <c r="AS16" s="77" t="str">
        <f>AP_data_for_reference!$I440</f>
        <v>n/a</v>
      </c>
      <c r="AT16" s="77" t="str">
        <f>AP_data_for_reference!$I450</f>
        <v>n/a</v>
      </c>
      <c r="AU16" s="77" t="str">
        <f>AP_data_for_reference!$I460</f>
        <v>n/a</v>
      </c>
      <c r="AV16" s="77" t="str">
        <f>AP_data_for_reference!$I470</f>
        <v>n/a</v>
      </c>
      <c r="AW16" s="77" t="str">
        <f>AP_data_for_reference!$I480</f>
        <v>n/a</v>
      </c>
      <c r="AX16" s="77" t="str">
        <f>AP_data_for_reference!$I490</f>
        <v>n/a</v>
      </c>
      <c r="AY16" s="77" t="str">
        <f>AP_data_for_reference!$I500</f>
        <v>n/a</v>
      </c>
      <c r="AZ16" s="77" t="str">
        <f>AP_data_for_reference!$I510</f>
        <v>n/a</v>
      </c>
      <c r="BA16" s="77" t="str">
        <f>AP_data_for_reference!$I520</f>
        <v>n/a</v>
      </c>
    </row>
    <row r="17" spans="1:53" x14ac:dyDescent="0.3">
      <c r="A17" t="s">
        <v>86</v>
      </c>
      <c r="B17" s="77">
        <f>AP_data_for_reference!$I11</f>
        <v>73623</v>
      </c>
      <c r="C17" s="77">
        <f>AP_data_for_reference!$I21</f>
        <v>374</v>
      </c>
      <c r="D17" s="77">
        <f>AP_data_for_reference!$I31</f>
        <v>179</v>
      </c>
      <c r="E17" s="77">
        <f>AP_data_for_reference!$I41</f>
        <v>1036</v>
      </c>
      <c r="F17" s="77">
        <f>AP_data_for_reference!$I51</f>
        <v>724</v>
      </c>
      <c r="G17" s="77">
        <f>AP_data_for_reference!$I61</f>
        <v>15935</v>
      </c>
      <c r="H17" s="77">
        <f>AP_data_for_reference!$I71</f>
        <v>1708</v>
      </c>
      <c r="I17" s="77">
        <f>AP_data_for_reference!$I81</f>
        <v>938</v>
      </c>
      <c r="J17" s="77">
        <f>AP_data_for_reference!$I91</f>
        <v>140</v>
      </c>
      <c r="K17" s="77">
        <f>AP_data_for_reference!$I101</f>
        <v>175</v>
      </c>
      <c r="L17" s="77">
        <f>AP_data_for_reference!$I111</f>
        <v>7586</v>
      </c>
      <c r="M17" s="77">
        <f>AP_data_for_reference!$I121</f>
        <v>2551</v>
      </c>
      <c r="N17" s="77">
        <f>AP_data_for_reference!$I131</f>
        <v>511</v>
      </c>
      <c r="O17" s="77">
        <f>AP_data_for_reference!$I141</f>
        <v>169</v>
      </c>
      <c r="P17" s="77">
        <f>AP_data_for_reference!$I151</f>
        <v>3155</v>
      </c>
      <c r="Q17" s="77">
        <f>AP_data_for_reference!$I161</f>
        <v>947</v>
      </c>
      <c r="R17" s="77">
        <f>AP_data_for_reference!$I171</f>
        <v>332</v>
      </c>
      <c r="S17" s="77">
        <f>AP_data_for_reference!$I181</f>
        <v>294</v>
      </c>
      <c r="T17" s="77">
        <f>AP_data_for_reference!$I191</f>
        <v>742</v>
      </c>
      <c r="U17" s="77">
        <f>AP_data_for_reference!$I201</f>
        <v>271</v>
      </c>
      <c r="V17" s="77">
        <f>AP_data_for_reference!$I211</f>
        <v>247</v>
      </c>
      <c r="W17" s="77">
        <f>AP_data_for_reference!$I221</f>
        <v>2495</v>
      </c>
      <c r="X17" s="77">
        <f>AP_data_for_reference!$I231</f>
        <v>1378</v>
      </c>
      <c r="Y17" s="77">
        <f>AP_data_for_reference!$I241</f>
        <v>1565</v>
      </c>
      <c r="Z17" s="77">
        <f>AP_data_for_reference!$I251</f>
        <v>1304</v>
      </c>
      <c r="AA17" s="77">
        <f>AP_data_for_reference!$I261</f>
        <v>151</v>
      </c>
      <c r="AB17" s="77">
        <f>AP_data_for_reference!$I271</f>
        <v>517</v>
      </c>
      <c r="AC17" s="77" t="str">
        <f>AP_data_for_reference!$I281</f>
        <v>**</v>
      </c>
      <c r="AD17" s="77">
        <f>AP_data_for_reference!$I291</f>
        <v>150</v>
      </c>
      <c r="AE17" s="77">
        <f>AP_data_for_reference!$I301</f>
        <v>698</v>
      </c>
      <c r="AF17" s="77">
        <f>AP_data_for_reference!$I311</f>
        <v>162</v>
      </c>
      <c r="AG17" s="77">
        <f>AP_data_for_reference!$I321</f>
        <v>1861</v>
      </c>
      <c r="AH17" s="77">
        <f>AP_data_for_reference!$I331</f>
        <v>577</v>
      </c>
      <c r="AI17" s="77">
        <f>AP_data_for_reference!$I341</f>
        <v>4251</v>
      </c>
      <c r="AJ17" s="77">
        <f>AP_data_for_reference!$I351</f>
        <v>1354</v>
      </c>
      <c r="AK17" s="77">
        <f>AP_data_for_reference!$I361</f>
        <v>22</v>
      </c>
      <c r="AL17" s="77">
        <f>AP_data_for_reference!$I371</f>
        <v>1535</v>
      </c>
      <c r="AM17" s="77">
        <f>AP_data_for_reference!$I381</f>
        <v>834</v>
      </c>
      <c r="AN17" s="77">
        <f>AP_data_for_reference!$I391</f>
        <v>600</v>
      </c>
      <c r="AO17" s="77">
        <f>AP_data_for_reference!$I401</f>
        <v>1310</v>
      </c>
      <c r="AP17" s="77" t="str">
        <f>AP_data_for_reference!$I411</f>
        <v>**</v>
      </c>
      <c r="AQ17" s="77">
        <f>AP_data_for_reference!$I421</f>
        <v>710</v>
      </c>
      <c r="AR17" s="77">
        <f>AP_data_for_reference!$I431</f>
        <v>53</v>
      </c>
      <c r="AS17" s="77">
        <f>AP_data_for_reference!$I441</f>
        <v>486</v>
      </c>
      <c r="AT17" s="77">
        <f>AP_data_for_reference!$I451</f>
        <v>6785</v>
      </c>
      <c r="AU17" s="77">
        <f>AP_data_for_reference!$I461</f>
        <v>654</v>
      </c>
      <c r="AV17" s="77">
        <f>AP_data_for_reference!$I471</f>
        <v>125</v>
      </c>
      <c r="AW17" s="77">
        <f>AP_data_for_reference!$I481</f>
        <v>3072</v>
      </c>
      <c r="AX17" s="77">
        <f>AP_data_for_reference!$I491</f>
        <v>1743</v>
      </c>
      <c r="AY17" s="77">
        <f>AP_data_for_reference!$I501</f>
        <v>162</v>
      </c>
      <c r="AZ17" s="77">
        <f>AP_data_for_reference!$I511</f>
        <v>727</v>
      </c>
      <c r="BA17" s="77">
        <f>AP_data_for_reference!$I521</f>
        <v>65</v>
      </c>
    </row>
    <row r="18" spans="1:53" x14ac:dyDescent="0.3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</row>
    <row r="19" spans="1:53" x14ac:dyDescent="0.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</row>
    <row r="20" spans="1:53" x14ac:dyDescent="0.3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</row>
    <row r="21" spans="1:53" x14ac:dyDescent="0.3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</row>
    <row r="22" spans="1:53" x14ac:dyDescent="0.3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</row>
    <row r="23" spans="1:53" x14ac:dyDescent="0.3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</row>
    <row r="24" spans="1:53" x14ac:dyDescent="0.3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</row>
    <row r="25" spans="1:53" x14ac:dyDescent="0.3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</row>
    <row r="26" spans="1:53" x14ac:dyDescent="0.3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AP_data_for_reference</vt:lpstr>
      <vt:lpstr>2022</vt:lpstr>
      <vt:lpstr>2021</vt:lpstr>
      <vt:lpstr>2017</vt:lpstr>
      <vt:lpstr>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McElhenney</dc:creator>
  <cp:lastModifiedBy>Shannon McElhenney</cp:lastModifiedBy>
  <dcterms:created xsi:type="dcterms:W3CDTF">2024-10-17T18:58:41Z</dcterms:created>
  <dcterms:modified xsi:type="dcterms:W3CDTF">2024-10-17T19:14:01Z</dcterms:modified>
</cp:coreProperties>
</file>