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undo.AIMGROUP\Documents\GitHub\Website\"/>
    </mc:Choice>
  </mc:AlternateContent>
  <xr:revisionPtr revIDLastSave="0" documentId="8_{AB976F8A-6404-4076-9139-7D8ED0F27E7D}" xr6:coauthVersionLast="47" xr6:coauthVersionMax="47" xr10:uidLastSave="{00000000-0000-0000-0000-000000000000}"/>
  <bookViews>
    <workbookView xWindow="28680" yWindow="-120" windowWidth="29040" windowHeight="15720" xr2:uid="{C4C819F2-4AF9-4A6C-ADE0-8FDD16DFA0B1}"/>
  </bookViews>
  <sheets>
    <sheet name="Sheet1" sheetId="1" r:id="rId1"/>
  </sheets>
  <definedNames>
    <definedName name="_xlnm._FilterDatabase" localSheetId="0" hidden="1">Sheet1!$A$1:$L$107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</calcChain>
</file>

<file path=xl/sharedStrings.xml><?xml version="1.0" encoding="utf-8"?>
<sst xmlns="http://schemas.openxmlformats.org/spreadsheetml/2006/main" count="330" uniqueCount="81">
  <si>
    <t>Sales Report</t>
  </si>
  <si>
    <t>LY</t>
  </si>
  <si>
    <t>YOY CHANGE%</t>
  </si>
  <si>
    <t>SOB%</t>
  </si>
  <si>
    <t>STORE PROFILE</t>
  </si>
  <si>
    <t>BAY COUNT</t>
  </si>
  <si>
    <t>Average Bay Sale</t>
  </si>
  <si>
    <t>AREA</t>
  </si>
  <si>
    <t>Centz Patrick Street</t>
  </si>
  <si>
    <t xml:space="preserve">XS [EXTRA SMALL] </t>
  </si>
  <si>
    <t>Centz Cork Street</t>
  </si>
  <si>
    <t>Centz Kinvara</t>
  </si>
  <si>
    <t>Homesavers Arklow</t>
  </si>
  <si>
    <t xml:space="preserve">M [MEDIUM] </t>
  </si>
  <si>
    <t>Homesavers Westpoint Athlone (A)</t>
  </si>
  <si>
    <t>Homesavers Monks Land Athlone (B)</t>
  </si>
  <si>
    <t>Homesavers Athy</t>
  </si>
  <si>
    <t xml:space="preserve">S [SMALL] </t>
  </si>
  <si>
    <t>Homesavers Axis Centre Longford</t>
  </si>
  <si>
    <t>Homesavers Ballyfermot</t>
  </si>
  <si>
    <t>Homesavers Ballyshannon</t>
  </si>
  <si>
    <t>Homesavers Briarhill Galway</t>
  </si>
  <si>
    <t>Homesavers Bunclody</t>
  </si>
  <si>
    <t>Homesavers Carlow Penny Lane</t>
  </si>
  <si>
    <t xml:space="preserve">M+ [MEDIUM +] </t>
  </si>
  <si>
    <t>Homesavers Carlow Tullow Road U3</t>
  </si>
  <si>
    <t>Homesavers Carrick-on-shannon</t>
  </si>
  <si>
    <t>Homesavers Charlestown MAYO</t>
  </si>
  <si>
    <t>Homesavers Clane</t>
  </si>
  <si>
    <t>Homesavers Claremorris</t>
  </si>
  <si>
    <t>Homesavers Crumlin</t>
  </si>
  <si>
    <t>Homesavers Diskin Centre Athlone</t>
  </si>
  <si>
    <t>Homesavers Dundalk</t>
  </si>
  <si>
    <t>Homesavers WestGate Dungarvan</t>
  </si>
  <si>
    <t>Homesavers CLONMULLEN Edenderry</t>
  </si>
  <si>
    <t>Homesavers BALLYMALEY Ennis</t>
  </si>
  <si>
    <t xml:space="preserve">L [LARGE] </t>
  </si>
  <si>
    <t>Homesavers Rafter Street Enniscorthy</t>
  </si>
  <si>
    <t>Homesavers Kings meadow waterford</t>
  </si>
  <si>
    <t>Homesavers Letterkenny Pearse Road</t>
  </si>
  <si>
    <t>Homesavers Limerick</t>
  </si>
  <si>
    <t>Homesavers Longford U4</t>
  </si>
  <si>
    <t>Homesavers Midleton</t>
  </si>
  <si>
    <t>Homesavers Milford Retail Park</t>
  </si>
  <si>
    <t>Homesavers Monaghan</t>
  </si>
  <si>
    <t>Homesavers Mountmellick LAOIS</t>
  </si>
  <si>
    <t>Homesavers Mullingar</t>
  </si>
  <si>
    <t>Homesavers Martyr Road Nenagh (a)</t>
  </si>
  <si>
    <t>HOMESAVERS MARTYR ROAD NENAGH (B)</t>
  </si>
  <si>
    <t>Homesavers New Road Portlaoise</t>
  </si>
  <si>
    <t>Homesavers Newcastle West</t>
  </si>
  <si>
    <t>Homesavers Portlaoise</t>
  </si>
  <si>
    <t>Homesavers Lismard Portlaoise (B)</t>
  </si>
  <si>
    <t>Homesavers Riverside Galway</t>
  </si>
  <si>
    <t>Homesavers Roscommon</t>
  </si>
  <si>
    <t xml:space="preserve">XL [EXTRA LARGE] </t>
  </si>
  <si>
    <t>Homesavers Stranorlar business park</t>
  </si>
  <si>
    <t>Homesavers Swinford</t>
  </si>
  <si>
    <t>Homesavers Broomhill Tallaght</t>
  </si>
  <si>
    <t>Homesavers The Glebe Donegal</t>
  </si>
  <si>
    <t>Homesavers Tralee</t>
  </si>
  <si>
    <t>Homesavers Tullamore</t>
  </si>
  <si>
    <t>Homesavers Carlow Tullow Road U1,2</t>
  </si>
  <si>
    <t>Homesavers Waterford</t>
  </si>
  <si>
    <t>Homesavers Wexford</t>
  </si>
  <si>
    <t>Homesavers Wicklow</t>
  </si>
  <si>
    <t/>
  </si>
  <si>
    <t>Week</t>
  </si>
  <si>
    <t>No StoreID</t>
  </si>
  <si>
    <t>Stores</t>
  </si>
  <si>
    <t>Area 7</t>
  </si>
  <si>
    <t>Area 6</t>
  </si>
  <si>
    <t>Area 1</t>
  </si>
  <si>
    <t>Area 3</t>
  </si>
  <si>
    <t>Area 2</t>
  </si>
  <si>
    <t>Area 8</t>
  </si>
  <si>
    <t>Area 5</t>
  </si>
  <si>
    <t>Area 4</t>
  </si>
  <si>
    <t>Sales Report2</t>
  </si>
  <si>
    <t>All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</si>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</sst>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-[$€-2]\ * #,##0.00_-;\-[$€-2]\ * #,##0.00_-;_-[$€-2]\ * &quot;-&quot;??_-;_-@_-"/>
    <numFmt numFmtId="165" formatCode="0.0%"/>
    <numFmt numFmtId="166" formatCode="#,##0_ ;\-#,##0\ "/>
    <numFmt numFmtId="167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Fill="1" applyBorder="1"/>
    <xf numFmtId="0" fontId="4" fillId="0" borderId="1" xfId="0" applyFont="1" applyBorder="1" applyAlignment="1">
      <alignment vertical="center"/>
    </xf>
    <xf numFmtId="166" fontId="0" fillId="0" borderId="1" xfId="0" applyNumberFormat="1" applyBorder="1"/>
    <xf numFmtId="44" fontId="0" fillId="0" borderId="1" xfId="0" applyNumberFormat="1" applyBorder="1"/>
    <xf numFmtId="165" fontId="0" fillId="0" borderId="1" xfId="2" applyNumberFormat="1" applyFont="1" applyFill="1" applyBorder="1"/>
    <xf numFmtId="10" fontId="0" fillId="0" borderId="1" xfId="2" applyNumberFormat="1" applyFont="1" applyFill="1" applyBorder="1"/>
    <xf numFmtId="164" fontId="0" fillId="0" borderId="1" xfId="4" applyNumberFormat="1" applyFont="1" applyFill="1" applyBorder="1"/>
  </cellXfs>
  <cellStyles count="13">
    <cellStyle name="Comma 2" xfId="3" xr:uid="{F45DE0E3-DBB9-4AFC-B0C2-B846F26E68AD}"/>
    <cellStyle name="Comma 3" xfId="12" xr:uid="{8890964E-0CB3-42D2-8FBC-455EE870A593}"/>
    <cellStyle name="Comma 4" xfId="10" xr:uid="{0553B6AE-EC02-4208-9B4D-9EFDB8F24A0E}"/>
    <cellStyle name="Currency" xfId="1" builtinId="4"/>
    <cellStyle name="Currency 2" xfId="6" xr:uid="{AD2A453F-1198-4702-8898-13E212F9378C}"/>
    <cellStyle name="Currency 2 2" xfId="11" xr:uid="{DEF99C48-DD5A-4EB0-A54B-3CD1770D2E33}"/>
    <cellStyle name="Currency 2 3" xfId="9" xr:uid="{E91944C9-8F88-45A1-9B6D-A30A2E96DFC1}"/>
    <cellStyle name="Currency 3" xfId="4" xr:uid="{9087F06B-2559-49CB-A27F-E514DA792365}"/>
    <cellStyle name="Normal" xfId="0" builtinId="0"/>
    <cellStyle name="Normal 4 2" xfId="7" xr:uid="{253FE7A4-92E7-4D9D-9557-312D576C9D43}"/>
    <cellStyle name="Normal 4 3" xfId="5" xr:uid="{D50EFF70-4604-43A1-A618-42D412DD0AB3}"/>
    <cellStyle name="Normal 6" xfId="8" xr:uid="{717BCEFE-90CD-4474-9D4C-8AD9E64DB798}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736B-D2FA-4169-A4E7-16CED2D3917B}">
  <dimension ref="A1:L107"/>
  <sheetViews>
    <sheetView tabSelected="1" topLeftCell="A90" workbookViewId="0">
      <selection activeCell="A108" sqref="A108:XFD1707"/>
    </sheetView>
  </sheetViews>
  <sheetFormatPr defaultRowHeight="15" x14ac:dyDescent="0.25"/>
  <cols>
    <col min="1" max="1" width="6.28515625" bestFit="1" customWidth="1"/>
    <col min="2" max="2" width="10.5703125" bestFit="1" customWidth="1"/>
    <col min="3" max="3" width="38.5703125" bestFit="1" customWidth="1"/>
    <col min="4" max="4" width="38.5703125" customWidth="1"/>
    <col min="5" max="6" width="15.7109375" bestFit="1" customWidth="1"/>
    <col min="7" max="7" width="7.5703125" bestFit="1" customWidth="1"/>
    <col min="8" max="8" width="6.140625" bestFit="1" customWidth="1"/>
    <col min="9" max="9" width="17.42578125" bestFit="1" customWidth="1"/>
    <col min="10" max="10" width="7" bestFit="1" customWidth="1"/>
    <col min="11" max="11" width="10.5703125" bestFit="1" customWidth="1"/>
    <col min="12" max="12" width="16.28515625" bestFit="1" customWidth="1"/>
  </cols>
  <sheetData>
    <row r="1" spans="1:12" ht="45" x14ac:dyDescent="0.25">
      <c r="A1" s="1" t="s">
        <v>67</v>
      </c>
      <c r="B1" s="1" t="s">
        <v>68</v>
      </c>
      <c r="C1" s="1" t="s">
        <v>69</v>
      </c>
      <c r="D1" s="1" t="s">
        <v>78</v>
      </c>
      <c r="E1" s="1" t="s">
        <v>0</v>
      </c>
      <c r="F1" s="1" t="s">
        <v>1</v>
      </c>
      <c r="G1" s="2" t="s">
        <v>2</v>
      </c>
      <c r="H1" s="1" t="s">
        <v>3</v>
      </c>
      <c r="I1" s="3" t="s">
        <v>4</v>
      </c>
      <c r="J1" s="2" t="s">
        <v>5</v>
      </c>
      <c r="K1" s="2" t="s">
        <v>6</v>
      </c>
      <c r="L1" s="1" t="s">
        <v>7</v>
      </c>
    </row>
    <row r="2" spans="1:12" x14ac:dyDescent="0.25">
      <c r="A2" s="4">
        <v>1</v>
      </c>
      <c r="B2" s="4">
        <v>1020</v>
      </c>
      <c r="C2" s="4" t="s">
        <v>8</v>
      </c>
      <c r="D2" s="5">
        <v>15149.82999999996</v>
      </c>
      <c r="E2" s="5">
        <v>15149.82999999996</v>
      </c>
      <c r="F2" s="5">
        <v>11431.442999999997</v>
      </c>
      <c r="G2" s="9">
        <v>0.32527713255447832</v>
      </c>
      <c r="H2" s="10">
        <v>9.9937550533757864E-3</v>
      </c>
      <c r="I2" s="6" t="s">
        <v>9</v>
      </c>
      <c r="J2" s="7">
        <v>75</v>
      </c>
      <c r="K2" s="8">
        <v>201.9977333333328</v>
      </c>
      <c r="L2" s="8" t="s">
        <v>73</v>
      </c>
    </row>
    <row r="3" spans="1:12" x14ac:dyDescent="0.25">
      <c r="A3" s="4">
        <v>1</v>
      </c>
      <c r="B3" s="4">
        <v>1019</v>
      </c>
      <c r="C3" s="4" t="s">
        <v>10</v>
      </c>
      <c r="D3" s="5">
        <v>10708.959999999972</v>
      </c>
      <c r="E3" s="5">
        <v>10708.959999999972</v>
      </c>
      <c r="F3" s="5">
        <v>7396.8929999999918</v>
      </c>
      <c r="G3" s="9">
        <v>0.44776462225423352</v>
      </c>
      <c r="H3" s="10">
        <v>7.0642854155062579E-3</v>
      </c>
      <c r="I3" s="6" t="s">
        <v>9</v>
      </c>
      <c r="J3" s="7">
        <v>49</v>
      </c>
      <c r="K3" s="8">
        <v>218.55020408163207</v>
      </c>
      <c r="L3" s="8" t="s">
        <v>73</v>
      </c>
    </row>
    <row r="4" spans="1:12" x14ac:dyDescent="0.25">
      <c r="A4" s="4">
        <v>1</v>
      </c>
      <c r="B4" s="4">
        <v>1021</v>
      </c>
      <c r="C4" s="4" t="s">
        <v>11</v>
      </c>
      <c r="D4" s="5">
        <v>10439.499999999965</v>
      </c>
      <c r="E4" s="5">
        <v>10439.499999999965</v>
      </c>
      <c r="F4" s="5">
        <v>8664.92</v>
      </c>
      <c r="G4" s="9">
        <v>0.20480050594811794</v>
      </c>
      <c r="H4" s="10">
        <v>6.8865331082735882E-3</v>
      </c>
      <c r="I4" s="6" t="s">
        <v>9</v>
      </c>
      <c r="J4" s="7">
        <v>68</v>
      </c>
      <c r="K4" s="8">
        <v>153.52205882352891</v>
      </c>
      <c r="L4" s="8" t="s">
        <v>73</v>
      </c>
    </row>
    <row r="5" spans="1:12" x14ac:dyDescent="0.25">
      <c r="A5" s="4">
        <v>1</v>
      </c>
      <c r="B5" s="4">
        <v>1030</v>
      </c>
      <c r="C5" s="4" t="s">
        <v>12</v>
      </c>
      <c r="D5" s="5">
        <v>28668.450000000197</v>
      </c>
      <c r="E5" s="5">
        <v>28668.450000000197</v>
      </c>
      <c r="F5" s="5">
        <v>32105.909000000629</v>
      </c>
      <c r="G5" s="9">
        <v>-0.10706624129534426</v>
      </c>
      <c r="H5" s="10">
        <v>1.8911464159000715E-2</v>
      </c>
      <c r="I5" s="6" t="s">
        <v>13</v>
      </c>
      <c r="J5" s="7">
        <v>278</v>
      </c>
      <c r="K5" s="8">
        <v>103.12392086331006</v>
      </c>
      <c r="L5" s="8" t="s">
        <v>76</v>
      </c>
    </row>
    <row r="6" spans="1:12" x14ac:dyDescent="0.25">
      <c r="A6" s="4">
        <v>1</v>
      </c>
      <c r="B6" s="4">
        <v>1043</v>
      </c>
      <c r="C6" s="4" t="s">
        <v>14</v>
      </c>
      <c r="D6" s="5">
        <v>29806.49000000022</v>
      </c>
      <c r="E6" s="5">
        <v>29806.49000000022</v>
      </c>
      <c r="F6" s="5">
        <v>33126.680000000684</v>
      </c>
      <c r="G6" s="9">
        <v>-0.10022706772910528</v>
      </c>
      <c r="H6" s="10">
        <v>1.9662184992234096E-2</v>
      </c>
      <c r="I6" s="6" t="s">
        <v>13</v>
      </c>
      <c r="J6" s="7">
        <v>288</v>
      </c>
      <c r="K6" s="8">
        <v>103.49475694444521</v>
      </c>
      <c r="L6" s="8" t="s">
        <v>70</v>
      </c>
    </row>
    <row r="7" spans="1:12" x14ac:dyDescent="0.25">
      <c r="A7" s="4">
        <v>1</v>
      </c>
      <c r="B7" s="4">
        <v>1046</v>
      </c>
      <c r="C7" s="4" t="s">
        <v>15</v>
      </c>
      <c r="D7" s="5">
        <v>4632.4299999999866</v>
      </c>
      <c r="E7" s="5">
        <v>4632.4299999999866</v>
      </c>
      <c r="F7" s="5">
        <v>8168.4719999999734</v>
      </c>
      <c r="G7" s="9">
        <v>-0.43288903971269022</v>
      </c>
      <c r="H7" s="10">
        <v>3.055834337541054E-3</v>
      </c>
      <c r="I7" s="6" t="s">
        <v>13</v>
      </c>
      <c r="J7" s="7">
        <v>159</v>
      </c>
      <c r="K7" s="8">
        <v>29.134779874213752</v>
      </c>
      <c r="L7" s="8" t="s">
        <v>70</v>
      </c>
    </row>
    <row r="8" spans="1:12" x14ac:dyDescent="0.25">
      <c r="A8" s="4">
        <v>1</v>
      </c>
      <c r="B8" s="4">
        <v>1008</v>
      </c>
      <c r="C8" s="4" t="s">
        <v>16</v>
      </c>
      <c r="D8" s="5">
        <v>12914.319999999947</v>
      </c>
      <c r="E8" s="5">
        <v>12914.319999999947</v>
      </c>
      <c r="F8" s="5">
        <v>8912.0099999999784</v>
      </c>
      <c r="G8" s="9">
        <v>0.44909173127049651</v>
      </c>
      <c r="H8" s="10">
        <v>8.519075841835309E-3</v>
      </c>
      <c r="I8" s="6" t="s">
        <v>17</v>
      </c>
      <c r="J8" s="7">
        <v>184</v>
      </c>
      <c r="K8" s="8">
        <v>70.186521739130143</v>
      </c>
      <c r="L8" s="8" t="s">
        <v>76</v>
      </c>
    </row>
    <row r="9" spans="1:12" x14ac:dyDescent="0.25">
      <c r="A9" s="4">
        <v>1</v>
      </c>
      <c r="B9" s="4">
        <v>1047</v>
      </c>
      <c r="C9" s="4" t="s">
        <v>18</v>
      </c>
      <c r="D9" s="5">
        <v>29293.85000000026</v>
      </c>
      <c r="E9" s="5">
        <v>29293.85000000026</v>
      </c>
      <c r="F9" s="5">
        <v>27662.077000000525</v>
      </c>
      <c r="G9" s="9">
        <v>5.8989532853939597E-2</v>
      </c>
      <c r="H9" s="10">
        <v>1.9324016274132164E-2</v>
      </c>
      <c r="I9" s="6" t="s">
        <v>13</v>
      </c>
      <c r="J9" s="7">
        <v>249</v>
      </c>
      <c r="K9" s="8">
        <v>117.64598393574401</v>
      </c>
      <c r="L9" s="8" t="s">
        <v>70</v>
      </c>
    </row>
    <row r="10" spans="1:12" x14ac:dyDescent="0.25">
      <c r="A10" s="4">
        <v>1</v>
      </c>
      <c r="B10" s="4">
        <v>1011</v>
      </c>
      <c r="C10" s="4" t="s">
        <v>19</v>
      </c>
      <c r="D10" s="5">
        <v>29379.170000000195</v>
      </c>
      <c r="E10" s="5">
        <v>29379.170000000195</v>
      </c>
      <c r="F10" s="5">
        <v>25220.518000000448</v>
      </c>
      <c r="G10" s="9">
        <v>0.16489161721419343</v>
      </c>
      <c r="H10" s="10">
        <v>1.9380298567804988E-2</v>
      </c>
      <c r="I10" s="6" t="s">
        <v>13</v>
      </c>
      <c r="J10" s="7">
        <v>293</v>
      </c>
      <c r="K10" s="8">
        <v>100.27020477815766</v>
      </c>
      <c r="L10" s="8" t="s">
        <v>76</v>
      </c>
    </row>
    <row r="11" spans="1:12" x14ac:dyDescent="0.25">
      <c r="A11" s="4">
        <v>1</v>
      </c>
      <c r="B11" s="4">
        <v>1059</v>
      </c>
      <c r="C11" s="4" t="s">
        <v>20</v>
      </c>
      <c r="D11" s="5">
        <v>23853.150000000183</v>
      </c>
      <c r="E11" s="5">
        <v>23853.150000000183</v>
      </c>
      <c r="F11" s="5">
        <v>20768.390000000349</v>
      </c>
      <c r="G11" s="9">
        <v>0.14853149425640511</v>
      </c>
      <c r="H11" s="10">
        <v>1.573499757762517E-2</v>
      </c>
      <c r="I11" s="6" t="s">
        <v>13</v>
      </c>
      <c r="J11" s="7">
        <v>273</v>
      </c>
      <c r="K11" s="8">
        <v>87.37417582417649</v>
      </c>
      <c r="L11" s="8" t="s">
        <v>77</v>
      </c>
    </row>
    <row r="12" spans="1:12" x14ac:dyDescent="0.25">
      <c r="A12" s="4">
        <v>1</v>
      </c>
      <c r="B12" s="4">
        <v>1063</v>
      </c>
      <c r="C12" s="4" t="s">
        <v>21</v>
      </c>
      <c r="D12" s="5">
        <v>20561.090000000069</v>
      </c>
      <c r="E12" s="5">
        <v>20561.090000000069</v>
      </c>
      <c r="F12" s="5">
        <v>19103.101000000283</v>
      </c>
      <c r="G12" s="9">
        <v>7.6322111263494197E-2</v>
      </c>
      <c r="H12" s="10">
        <v>1.3563353324124139E-2</v>
      </c>
      <c r="I12" s="6" t="s">
        <v>13</v>
      </c>
      <c r="J12" s="7">
        <v>236</v>
      </c>
      <c r="K12" s="8">
        <v>87.123262711864697</v>
      </c>
      <c r="L12" s="8" t="s">
        <v>70</v>
      </c>
    </row>
    <row r="13" spans="1:12" x14ac:dyDescent="0.25">
      <c r="A13" s="4">
        <v>1</v>
      </c>
      <c r="B13" s="4">
        <v>1065</v>
      </c>
      <c r="C13" s="4" t="s">
        <v>22</v>
      </c>
      <c r="D13" s="5">
        <v>14379.079999999934</v>
      </c>
      <c r="E13" s="5">
        <v>14379.079999999934</v>
      </c>
      <c r="F13" s="5">
        <v>19325.288000000251</v>
      </c>
      <c r="G13" s="9">
        <v>-0.25594485318926441</v>
      </c>
      <c r="H13" s="10">
        <v>9.4853211826729702E-3</v>
      </c>
      <c r="I13" s="6" t="s">
        <v>13</v>
      </c>
      <c r="J13" s="7">
        <v>232</v>
      </c>
      <c r="K13" s="8">
        <v>61.978793103447991</v>
      </c>
      <c r="L13" s="8" t="s">
        <v>76</v>
      </c>
    </row>
    <row r="14" spans="1:12" x14ac:dyDescent="0.25">
      <c r="A14" s="4">
        <v>1</v>
      </c>
      <c r="B14" s="4">
        <v>1013</v>
      </c>
      <c r="C14" s="4" t="s">
        <v>23</v>
      </c>
      <c r="D14" s="5">
        <v>34696.050000000228</v>
      </c>
      <c r="E14" s="5">
        <v>34696.050000000228</v>
      </c>
      <c r="F14" s="5">
        <v>27450.925000000556</v>
      </c>
      <c r="G14" s="9">
        <v>0.26393008614462077</v>
      </c>
      <c r="H14" s="10">
        <v>2.2887638014398987E-2</v>
      </c>
      <c r="I14" s="6" t="s">
        <v>24</v>
      </c>
      <c r="J14" s="7">
        <v>401</v>
      </c>
      <c r="K14" s="8">
        <v>86.523815461347198</v>
      </c>
      <c r="L14" s="8" t="s">
        <v>76</v>
      </c>
    </row>
    <row r="15" spans="1:12" x14ac:dyDescent="0.25">
      <c r="A15" s="4">
        <v>1</v>
      </c>
      <c r="B15" s="4">
        <v>1009</v>
      </c>
      <c r="C15" s="4" t="s">
        <v>25</v>
      </c>
      <c r="D15" s="5">
        <v>15595.539999999897</v>
      </c>
      <c r="E15" s="5">
        <v>15595.539999999897</v>
      </c>
      <c r="F15" s="5">
        <v>13499.159999999905</v>
      </c>
      <c r="G15" s="9">
        <v>0.15529707033622886</v>
      </c>
      <c r="H15" s="10">
        <v>1.028777264729199E-2</v>
      </c>
      <c r="I15" s="6" t="s">
        <v>17</v>
      </c>
      <c r="J15" s="7">
        <v>163</v>
      </c>
      <c r="K15" s="8">
        <v>95.678159509201819</v>
      </c>
      <c r="L15" s="8" t="s">
        <v>76</v>
      </c>
    </row>
    <row r="16" spans="1:12" x14ac:dyDescent="0.25">
      <c r="A16" s="4">
        <v>1</v>
      </c>
      <c r="B16" s="4">
        <v>1066</v>
      </c>
      <c r="C16" s="4" t="s">
        <v>26</v>
      </c>
      <c r="D16" s="5">
        <v>32628.020000000415</v>
      </c>
      <c r="E16" s="5">
        <v>32628.020000000415</v>
      </c>
      <c r="F16" s="5">
        <v>41355.294000000024</v>
      </c>
      <c r="G16" s="9">
        <v>-0.21103160335408577</v>
      </c>
      <c r="H16" s="10">
        <v>2.1523438860809083E-2</v>
      </c>
      <c r="I16" s="6" t="s">
        <v>24</v>
      </c>
      <c r="J16" s="7">
        <v>373</v>
      </c>
      <c r="K16" s="8">
        <v>87.474584450403256</v>
      </c>
      <c r="L16" s="8" t="s">
        <v>77</v>
      </c>
    </row>
    <row r="17" spans="1:12" x14ac:dyDescent="0.25">
      <c r="A17" s="4">
        <v>1</v>
      </c>
      <c r="B17" s="4">
        <v>1061</v>
      </c>
      <c r="C17" s="4" t="s">
        <v>27</v>
      </c>
      <c r="D17" s="5">
        <v>7845.7899999999627</v>
      </c>
      <c r="E17" s="5">
        <v>7845.7899999999627</v>
      </c>
      <c r="F17" s="5">
        <v>7890.2249999999531</v>
      </c>
      <c r="G17" s="9">
        <v>-5.6316518223485934E-3</v>
      </c>
      <c r="H17" s="10">
        <v>5.1755632545200216E-3</v>
      </c>
      <c r="I17" s="6" t="s">
        <v>9</v>
      </c>
      <c r="J17" s="7">
        <v>97</v>
      </c>
      <c r="K17" s="8">
        <v>80.884432989690339</v>
      </c>
      <c r="L17" s="8" t="s">
        <v>77</v>
      </c>
    </row>
    <row r="18" spans="1:12" x14ac:dyDescent="0.25">
      <c r="A18" s="4">
        <v>1</v>
      </c>
      <c r="B18" s="4">
        <v>1023</v>
      </c>
      <c r="C18" s="4" t="s">
        <v>28</v>
      </c>
      <c r="D18" s="5">
        <v>8953.7499999999509</v>
      </c>
      <c r="E18" s="5">
        <v>8953.7499999999509</v>
      </c>
      <c r="F18" s="5">
        <v>8073.7349999999597</v>
      </c>
      <c r="G18" s="9">
        <v>0.10899726087120709</v>
      </c>
      <c r="H18" s="10">
        <v>5.9064414788260466E-3</v>
      </c>
      <c r="I18" s="6" t="s">
        <v>9</v>
      </c>
      <c r="J18" s="7">
        <v>122</v>
      </c>
      <c r="K18" s="8">
        <v>73.391393442622544</v>
      </c>
      <c r="L18" s="8" t="s">
        <v>76</v>
      </c>
    </row>
    <row r="19" spans="1:12" x14ac:dyDescent="0.25">
      <c r="A19" s="4">
        <v>1</v>
      </c>
      <c r="B19" s="4">
        <v>1068</v>
      </c>
      <c r="C19" s="4" t="s">
        <v>29</v>
      </c>
      <c r="D19" s="5">
        <v>19641.980000000025</v>
      </c>
      <c r="E19" s="5">
        <v>19641.980000000025</v>
      </c>
      <c r="F19" s="5">
        <v>0</v>
      </c>
      <c r="G19" s="9" t="s">
        <v>66</v>
      </c>
      <c r="H19" s="10">
        <v>1.2957052117634781E-2</v>
      </c>
      <c r="I19" s="6" t="s">
        <v>13</v>
      </c>
      <c r="J19" s="7">
        <v>255</v>
      </c>
      <c r="K19" s="8">
        <v>77.027372549019702</v>
      </c>
      <c r="L19" s="8" t="s">
        <v>70</v>
      </c>
    </row>
    <row r="20" spans="1:12" x14ac:dyDescent="0.25">
      <c r="A20" s="4">
        <v>1</v>
      </c>
      <c r="B20" s="4">
        <v>1017</v>
      </c>
      <c r="C20" s="4" t="s">
        <v>30</v>
      </c>
      <c r="D20" s="5">
        <v>22085.649999999983</v>
      </c>
      <c r="E20" s="5">
        <v>22085.649999999983</v>
      </c>
      <c r="F20" s="5">
        <v>17596.213000000018</v>
      </c>
      <c r="G20" s="9">
        <v>0.25513654557375265</v>
      </c>
      <c r="H20" s="10">
        <v>1.4569046404784038E-2</v>
      </c>
      <c r="I20" s="6" t="s">
        <v>17</v>
      </c>
      <c r="J20" s="7">
        <v>157</v>
      </c>
      <c r="K20" s="8">
        <v>140.67292993630562</v>
      </c>
      <c r="L20" s="8" t="s">
        <v>73</v>
      </c>
    </row>
    <row r="21" spans="1:12" x14ac:dyDescent="0.25">
      <c r="A21" s="4">
        <v>1</v>
      </c>
      <c r="B21" s="4">
        <v>1040</v>
      </c>
      <c r="C21" s="4" t="s">
        <v>31</v>
      </c>
      <c r="D21" s="5">
        <v>22458.480000000076</v>
      </c>
      <c r="E21" s="5">
        <v>22458.480000000076</v>
      </c>
      <c r="F21" s="5">
        <v>22710.853000000476</v>
      </c>
      <c r="G21" s="9">
        <v>-1.1112440382595734E-2</v>
      </c>
      <c r="H21" s="10">
        <v>1.4814987890368433E-2</v>
      </c>
      <c r="I21" s="6" t="s">
        <v>13</v>
      </c>
      <c r="J21" s="7">
        <v>322</v>
      </c>
      <c r="K21" s="8">
        <v>69.74683229813688</v>
      </c>
      <c r="L21" s="8" t="s">
        <v>70</v>
      </c>
    </row>
    <row r="22" spans="1:12" x14ac:dyDescent="0.25">
      <c r="A22" s="4">
        <v>1</v>
      </c>
      <c r="B22" s="4">
        <v>1027</v>
      </c>
      <c r="C22" s="4" t="s">
        <v>32</v>
      </c>
      <c r="D22" s="5">
        <v>69844.870000000388</v>
      </c>
      <c r="E22" s="5">
        <v>69844.870000000388</v>
      </c>
      <c r="F22" s="5">
        <v>64974.599912809179</v>
      </c>
      <c r="G22" s="9">
        <v>7.4956522913980805E-2</v>
      </c>
      <c r="H22" s="10">
        <v>4.6073950830793527E-2</v>
      </c>
      <c r="I22" s="6" t="s">
        <v>13</v>
      </c>
      <c r="J22" s="7">
        <v>322</v>
      </c>
      <c r="K22" s="8">
        <v>216.90953416149188</v>
      </c>
      <c r="L22" s="8" t="s">
        <v>73</v>
      </c>
    </row>
    <row r="23" spans="1:12" x14ac:dyDescent="0.25">
      <c r="A23" s="4">
        <v>1</v>
      </c>
      <c r="B23" s="4">
        <v>1044</v>
      </c>
      <c r="C23" s="4" t="s">
        <v>33</v>
      </c>
      <c r="D23" s="5">
        <v>16227.929999999978</v>
      </c>
      <c r="E23" s="5">
        <v>16227.929999999978</v>
      </c>
      <c r="F23" s="5">
        <v>15273.138999999997</v>
      </c>
      <c r="G23" s="9">
        <v>6.2514392097130944E-2</v>
      </c>
      <c r="H23" s="10">
        <v>1.0704935794218731E-2</v>
      </c>
      <c r="I23" s="6" t="s">
        <v>13</v>
      </c>
      <c r="J23" s="7">
        <v>216</v>
      </c>
      <c r="K23" s="8">
        <v>75.129305555555462</v>
      </c>
      <c r="L23" s="8" t="s">
        <v>75</v>
      </c>
    </row>
    <row r="24" spans="1:12" x14ac:dyDescent="0.25">
      <c r="A24" s="4">
        <v>1</v>
      </c>
      <c r="B24" s="4">
        <v>1048</v>
      </c>
      <c r="C24" s="4" t="s">
        <v>34</v>
      </c>
      <c r="D24" s="5">
        <v>33489.090000000237</v>
      </c>
      <c r="E24" s="5">
        <v>33489.090000000237</v>
      </c>
      <c r="F24" s="5">
        <v>32072.179000000597</v>
      </c>
      <c r="G24" s="9">
        <v>4.4178819281334603E-2</v>
      </c>
      <c r="H24" s="10">
        <v>2.209145333118984E-2</v>
      </c>
      <c r="I24" s="6" t="s">
        <v>13</v>
      </c>
      <c r="J24" s="7">
        <v>275</v>
      </c>
      <c r="K24" s="8">
        <v>121.77850909090995</v>
      </c>
      <c r="L24" s="8" t="s">
        <v>70</v>
      </c>
    </row>
    <row r="25" spans="1:12" x14ac:dyDescent="0.25">
      <c r="A25" s="4">
        <v>1</v>
      </c>
      <c r="B25" s="4">
        <v>1031</v>
      </c>
      <c r="C25" s="4" t="s">
        <v>35</v>
      </c>
      <c r="D25" s="5">
        <v>85207.970000000554</v>
      </c>
      <c r="E25" s="5">
        <v>85207.970000000554</v>
      </c>
      <c r="F25" s="5">
        <v>86971.270000001095</v>
      </c>
      <c r="G25" s="9">
        <v>-2.0274511341509927E-2</v>
      </c>
      <c r="H25" s="10">
        <v>5.6208391828515586E-2</v>
      </c>
      <c r="I25" s="6" t="s">
        <v>36</v>
      </c>
      <c r="J25" s="7">
        <v>536</v>
      </c>
      <c r="K25" s="8">
        <v>158.97009328358311</v>
      </c>
      <c r="L25" s="8" t="s">
        <v>72</v>
      </c>
    </row>
    <row r="26" spans="1:12" x14ac:dyDescent="0.25">
      <c r="A26" s="4">
        <v>1</v>
      </c>
      <c r="B26" s="4">
        <v>1042</v>
      </c>
      <c r="C26" s="4" t="s">
        <v>37</v>
      </c>
      <c r="D26" s="5">
        <v>16372.499999999935</v>
      </c>
      <c r="E26" s="5">
        <v>16372.499999999935</v>
      </c>
      <c r="F26" s="5">
        <v>16253.221999999918</v>
      </c>
      <c r="G26" s="9">
        <v>7.3387295146782883E-3</v>
      </c>
      <c r="H26" s="10">
        <v>1.0800303014053284E-2</v>
      </c>
      <c r="I26" s="6" t="s">
        <v>17</v>
      </c>
      <c r="J26" s="7">
        <v>130</v>
      </c>
      <c r="K26" s="8">
        <v>125.942307692307</v>
      </c>
      <c r="L26" s="8" t="s">
        <v>74</v>
      </c>
    </row>
    <row r="27" spans="1:12" x14ac:dyDescent="0.25">
      <c r="A27" s="4">
        <v>1</v>
      </c>
      <c r="B27" s="4">
        <v>1025</v>
      </c>
      <c r="C27" s="4" t="s">
        <v>38</v>
      </c>
      <c r="D27" s="5">
        <v>30331.070000000262</v>
      </c>
      <c r="E27" s="5">
        <v>30331.070000000262</v>
      </c>
      <c r="F27" s="5">
        <v>28404.37400000056</v>
      </c>
      <c r="G27" s="9">
        <v>6.7830961527251432E-2</v>
      </c>
      <c r="H27" s="10">
        <v>2.0008230065076515E-2</v>
      </c>
      <c r="I27" s="6" t="s">
        <v>24</v>
      </c>
      <c r="J27" s="7">
        <v>359</v>
      </c>
      <c r="K27" s="8">
        <v>84.487660167131651</v>
      </c>
      <c r="L27" s="8" t="s">
        <v>74</v>
      </c>
    </row>
    <row r="28" spans="1:12" x14ac:dyDescent="0.25">
      <c r="A28" s="4">
        <v>1</v>
      </c>
      <c r="B28" s="4">
        <v>1067</v>
      </c>
      <c r="C28" s="4" t="s">
        <v>39</v>
      </c>
      <c r="D28" s="5">
        <v>26178.110000000244</v>
      </c>
      <c r="E28" s="5">
        <v>26178.110000000244</v>
      </c>
      <c r="F28" s="5">
        <v>37721.631999999794</v>
      </c>
      <c r="G28" s="9">
        <v>-0.30601862612942121</v>
      </c>
      <c r="H28" s="10">
        <v>1.7268683483598848E-2</v>
      </c>
      <c r="I28" s="6" t="s">
        <v>24</v>
      </c>
      <c r="J28" s="7">
        <v>418</v>
      </c>
      <c r="K28" s="8">
        <v>62.627057416268528</v>
      </c>
      <c r="L28" s="8" t="s">
        <v>77</v>
      </c>
    </row>
    <row r="29" spans="1:12" x14ac:dyDescent="0.25">
      <c r="A29" s="4">
        <v>1</v>
      </c>
      <c r="B29" s="4">
        <v>1001</v>
      </c>
      <c r="C29" s="4" t="s">
        <v>40</v>
      </c>
      <c r="D29" s="5">
        <v>78760.020000000382</v>
      </c>
      <c r="E29" s="5">
        <v>78760.020000000382</v>
      </c>
      <c r="F29" s="5">
        <v>85135.36100000111</v>
      </c>
      <c r="G29" s="9">
        <v>-7.4884759107330834E-2</v>
      </c>
      <c r="H29" s="10">
        <v>5.1954929387259395E-2</v>
      </c>
      <c r="I29" s="6" t="s">
        <v>24</v>
      </c>
      <c r="J29" s="7">
        <v>337</v>
      </c>
      <c r="K29" s="8">
        <v>233.70925816023853</v>
      </c>
      <c r="L29" s="8" t="s">
        <v>71</v>
      </c>
    </row>
    <row r="30" spans="1:12" x14ac:dyDescent="0.25">
      <c r="A30" s="4">
        <v>1</v>
      </c>
      <c r="B30" s="4">
        <v>1010</v>
      </c>
      <c r="C30" s="4" t="s">
        <v>41</v>
      </c>
      <c r="D30" s="5">
        <v>8134.0499999999665</v>
      </c>
      <c r="E30" s="5">
        <v>8134.0499999999665</v>
      </c>
      <c r="F30" s="5">
        <v>9897.6539999999568</v>
      </c>
      <c r="G30" s="9">
        <v>-0.17818404240035046</v>
      </c>
      <c r="H30" s="10">
        <v>5.3657171923322707E-3</v>
      </c>
      <c r="I30" s="6" t="s">
        <v>9</v>
      </c>
      <c r="J30" s="7">
        <v>125</v>
      </c>
      <c r="K30" s="8">
        <v>65.072399999999732</v>
      </c>
      <c r="L30" s="8" t="s">
        <v>70</v>
      </c>
    </row>
    <row r="31" spans="1:12" x14ac:dyDescent="0.25">
      <c r="A31" s="4">
        <v>1</v>
      </c>
      <c r="B31" s="4">
        <v>1032</v>
      </c>
      <c r="C31" s="4" t="s">
        <v>42</v>
      </c>
      <c r="D31" s="5">
        <v>17377.409999999963</v>
      </c>
      <c r="E31" s="5">
        <v>17377.409999999963</v>
      </c>
      <c r="F31" s="5">
        <v>21394.020000000361</v>
      </c>
      <c r="G31" s="9">
        <v>-0.18774451926287483</v>
      </c>
      <c r="H31" s="10">
        <v>1.1463203151592001E-2</v>
      </c>
      <c r="I31" s="6" t="s">
        <v>13</v>
      </c>
      <c r="J31" s="7">
        <v>211</v>
      </c>
      <c r="K31" s="8">
        <v>82.35739336492874</v>
      </c>
      <c r="L31" s="8" t="s">
        <v>75</v>
      </c>
    </row>
    <row r="32" spans="1:12" x14ac:dyDescent="0.25">
      <c r="A32" s="4">
        <v>1</v>
      </c>
      <c r="B32" s="4">
        <v>1054</v>
      </c>
      <c r="C32" s="4" t="s">
        <v>43</v>
      </c>
      <c r="D32" s="5">
        <v>23952.30000000021</v>
      </c>
      <c r="E32" s="5">
        <v>23952.30000000021</v>
      </c>
      <c r="F32" s="5">
        <v>24707.909000000524</v>
      </c>
      <c r="G32" s="9">
        <v>-3.0581665166416805E-2</v>
      </c>
      <c r="H32" s="10">
        <v>1.5800402985708461E-2</v>
      </c>
      <c r="I32" s="6" t="s">
        <v>13</v>
      </c>
      <c r="J32" s="7">
        <v>312</v>
      </c>
      <c r="K32" s="8">
        <v>76.77019230769298</v>
      </c>
      <c r="L32" s="8" t="s">
        <v>77</v>
      </c>
    </row>
    <row r="33" spans="1:12" x14ac:dyDescent="0.25">
      <c r="A33" s="4">
        <v>1</v>
      </c>
      <c r="B33" s="4">
        <v>1033</v>
      </c>
      <c r="C33" s="4" t="s">
        <v>44</v>
      </c>
      <c r="D33" s="5">
        <v>72731.710000000385</v>
      </c>
      <c r="E33" s="5">
        <v>72731.710000000385</v>
      </c>
      <c r="F33" s="5">
        <v>68462.205000000686</v>
      </c>
      <c r="G33" s="9">
        <v>6.2362949016901537E-2</v>
      </c>
      <c r="H33" s="10">
        <v>4.7978287172408408E-2</v>
      </c>
      <c r="I33" s="6" t="s">
        <v>36</v>
      </c>
      <c r="J33" s="7">
        <v>436</v>
      </c>
      <c r="K33" s="8">
        <v>166.81584862385409</v>
      </c>
      <c r="L33" s="8" t="s">
        <v>73</v>
      </c>
    </row>
    <row r="34" spans="1:12" x14ac:dyDescent="0.25">
      <c r="A34" s="4">
        <v>1</v>
      </c>
      <c r="B34" s="4">
        <v>1062</v>
      </c>
      <c r="C34" s="4" t="s">
        <v>45</v>
      </c>
      <c r="D34" s="5">
        <v>4924.469999999983</v>
      </c>
      <c r="E34" s="5">
        <v>4924.469999999983</v>
      </c>
      <c r="F34" s="5">
        <v>6080.9909999999736</v>
      </c>
      <c r="G34" s="9">
        <v>-0.19018627062595483</v>
      </c>
      <c r="H34" s="10">
        <v>3.2484817946932358E-3</v>
      </c>
      <c r="I34" s="6" t="s">
        <v>9</v>
      </c>
      <c r="J34" s="7">
        <v>67</v>
      </c>
      <c r="K34" s="8">
        <v>73.49955223880572</v>
      </c>
      <c r="L34" s="8" t="s">
        <v>71</v>
      </c>
    </row>
    <row r="35" spans="1:12" x14ac:dyDescent="0.25">
      <c r="A35" s="4">
        <v>1</v>
      </c>
      <c r="B35" s="4">
        <v>1002</v>
      </c>
      <c r="C35" s="4" t="s">
        <v>46</v>
      </c>
      <c r="D35" s="5">
        <v>72577.600000000311</v>
      </c>
      <c r="E35" s="5">
        <v>72577.600000000311</v>
      </c>
      <c r="F35" s="5">
        <v>52748.594999999797</v>
      </c>
      <c r="G35" s="9">
        <v>0.3759153205881709</v>
      </c>
      <c r="H35" s="10">
        <v>4.7876626784715839E-2</v>
      </c>
      <c r="I35" s="6" t="s">
        <v>13</v>
      </c>
      <c r="J35" s="7">
        <v>245</v>
      </c>
      <c r="K35" s="8">
        <v>296.23510204081759</v>
      </c>
      <c r="L35" s="8" t="s">
        <v>72</v>
      </c>
    </row>
    <row r="36" spans="1:12" x14ac:dyDescent="0.25">
      <c r="A36" s="4">
        <v>1</v>
      </c>
      <c r="B36" s="4">
        <v>1024</v>
      </c>
      <c r="C36" s="4" t="s">
        <v>47</v>
      </c>
      <c r="D36" s="5">
        <v>36176.23000000028</v>
      </c>
      <c r="E36" s="5">
        <v>36176.23000000028</v>
      </c>
      <c r="F36" s="5">
        <v>44149.470999999678</v>
      </c>
      <c r="G36" s="9">
        <v>-0.18059652402175908</v>
      </c>
      <c r="H36" s="10">
        <v>2.386405533095675E-2</v>
      </c>
      <c r="I36" s="6" t="s">
        <v>24</v>
      </c>
      <c r="J36" s="7">
        <v>374</v>
      </c>
      <c r="K36" s="8">
        <v>96.727887700535504</v>
      </c>
      <c r="L36" s="8" t="s">
        <v>71</v>
      </c>
    </row>
    <row r="37" spans="1:12" x14ac:dyDescent="0.25">
      <c r="A37" s="4">
        <v>1</v>
      </c>
      <c r="B37" s="4">
        <v>1058</v>
      </c>
      <c r="C37" s="4" t="s">
        <v>48</v>
      </c>
      <c r="D37" s="5">
        <v>22299.840000000098</v>
      </c>
      <c r="E37" s="5">
        <v>22299.840000000098</v>
      </c>
      <c r="F37" s="5">
        <v>29045.05400000044</v>
      </c>
      <c r="G37" s="9">
        <v>-0.23223279254361995</v>
      </c>
      <c r="H37" s="10">
        <v>1.4710339237435211E-2</v>
      </c>
      <c r="I37" s="6" t="s">
        <v>24</v>
      </c>
      <c r="J37" s="7">
        <v>302</v>
      </c>
      <c r="K37" s="8">
        <v>73.840529801324834</v>
      </c>
      <c r="L37" s="8" t="s">
        <v>71</v>
      </c>
    </row>
    <row r="38" spans="1:12" x14ac:dyDescent="0.25">
      <c r="A38" s="4">
        <v>1</v>
      </c>
      <c r="B38" s="4">
        <v>1053</v>
      </c>
      <c r="C38" s="4" t="s">
        <v>49</v>
      </c>
      <c r="D38" s="5">
        <v>23388.320000000127</v>
      </c>
      <c r="E38" s="5">
        <v>23388.320000000127</v>
      </c>
      <c r="F38" s="5">
        <v>31960.084000000661</v>
      </c>
      <c r="G38" s="9">
        <v>-0.26820217368641319</v>
      </c>
      <c r="H38" s="10">
        <v>1.5428367261544973E-2</v>
      </c>
      <c r="I38" s="6" t="s">
        <v>13</v>
      </c>
      <c r="J38" s="7">
        <v>219</v>
      </c>
      <c r="K38" s="8">
        <v>106.7959817351604</v>
      </c>
      <c r="L38" s="8" t="s">
        <v>71</v>
      </c>
    </row>
    <row r="39" spans="1:12" x14ac:dyDescent="0.25">
      <c r="A39" s="4">
        <v>1</v>
      </c>
      <c r="B39" s="4">
        <v>1028</v>
      </c>
      <c r="C39" s="4" t="s">
        <v>50</v>
      </c>
      <c r="D39" s="5">
        <v>63661.260000000082</v>
      </c>
      <c r="E39" s="5">
        <v>63661.260000000082</v>
      </c>
      <c r="F39" s="5">
        <v>69905.751000001081</v>
      </c>
      <c r="G39" s="9">
        <v>-8.9327285819458591E-2</v>
      </c>
      <c r="H39" s="10">
        <v>4.1994863231420577E-2</v>
      </c>
      <c r="I39" s="6" t="s">
        <v>24</v>
      </c>
      <c r="J39" s="7">
        <v>414</v>
      </c>
      <c r="K39" s="8">
        <v>153.77115942029005</v>
      </c>
      <c r="L39" s="8" t="s">
        <v>71</v>
      </c>
    </row>
    <row r="40" spans="1:12" x14ac:dyDescent="0.25">
      <c r="A40" s="4">
        <v>1</v>
      </c>
      <c r="B40" s="4">
        <v>1026</v>
      </c>
      <c r="C40" s="4" t="s">
        <v>51</v>
      </c>
      <c r="D40" s="5">
        <v>8901.179999999973</v>
      </c>
      <c r="E40" s="5">
        <v>8901.179999999973</v>
      </c>
      <c r="F40" s="5">
        <v>10954.104000000007</v>
      </c>
      <c r="G40" s="9">
        <v>-0.18741140306866111</v>
      </c>
      <c r="H40" s="10">
        <v>5.871763089487305E-3</v>
      </c>
      <c r="I40" s="6" t="s">
        <v>13</v>
      </c>
      <c r="J40" s="7">
        <v>255</v>
      </c>
      <c r="K40" s="8">
        <v>34.906588235294009</v>
      </c>
      <c r="L40" s="8" t="s">
        <v>71</v>
      </c>
    </row>
    <row r="41" spans="1:12" x14ac:dyDescent="0.25">
      <c r="A41" s="4">
        <v>1</v>
      </c>
      <c r="B41" s="4">
        <v>1052</v>
      </c>
      <c r="C41" s="4" t="s">
        <v>52</v>
      </c>
      <c r="D41" s="5">
        <v>4477.0599999999795</v>
      </c>
      <c r="E41" s="5">
        <v>4477.0599999999795</v>
      </c>
      <c r="F41" s="5">
        <v>4926.1609999999691</v>
      </c>
      <c r="G41" s="9">
        <v>-9.1166529067968405E-2</v>
      </c>
      <c r="H41" s="10">
        <v>2.9533427767352185E-3</v>
      </c>
      <c r="I41" s="6" t="s">
        <v>17</v>
      </c>
      <c r="J41" s="7">
        <v>125</v>
      </c>
      <c r="K41" s="8">
        <v>35.816479999999835</v>
      </c>
      <c r="L41" s="8" t="s">
        <v>71</v>
      </c>
    </row>
    <row r="42" spans="1:12" x14ac:dyDescent="0.25">
      <c r="A42" s="4">
        <v>1</v>
      </c>
      <c r="B42" s="4">
        <v>1060</v>
      </c>
      <c r="C42" s="4" t="s">
        <v>53</v>
      </c>
      <c r="D42" s="5">
        <v>20837.690000000104</v>
      </c>
      <c r="E42" s="5">
        <v>20837.690000000104</v>
      </c>
      <c r="F42" s="5">
        <v>19783.943000000392</v>
      </c>
      <c r="G42" s="9">
        <v>5.3262739384140501E-2</v>
      </c>
      <c r="H42" s="10">
        <v>1.3745815612332265E-2</v>
      </c>
      <c r="I42" s="6" t="s">
        <v>24</v>
      </c>
      <c r="J42" s="7">
        <v>344</v>
      </c>
      <c r="K42" s="8">
        <v>60.574680232558443</v>
      </c>
      <c r="L42" s="8" t="s">
        <v>70</v>
      </c>
    </row>
    <row r="43" spans="1:12" x14ac:dyDescent="0.25">
      <c r="A43" s="4">
        <v>1</v>
      </c>
      <c r="B43" s="4">
        <v>1016</v>
      </c>
      <c r="C43" s="4" t="s">
        <v>54</v>
      </c>
      <c r="D43" s="5">
        <v>79012.840000000273</v>
      </c>
      <c r="E43" s="5">
        <v>79012.840000000273</v>
      </c>
      <c r="F43" s="5">
        <v>74162.865000001795</v>
      </c>
      <c r="G43" s="9">
        <v>6.539627345839949E-2</v>
      </c>
      <c r="H43" s="10">
        <v>5.2121704932106654E-2</v>
      </c>
      <c r="I43" s="6" t="s">
        <v>55</v>
      </c>
      <c r="J43" s="7">
        <v>628</v>
      </c>
      <c r="K43" s="8">
        <v>125.81662420382209</v>
      </c>
      <c r="L43" s="8" t="s">
        <v>72</v>
      </c>
    </row>
    <row r="44" spans="1:12" x14ac:dyDescent="0.25">
      <c r="A44" s="4">
        <v>1</v>
      </c>
      <c r="B44" s="4">
        <v>1055</v>
      </c>
      <c r="C44" s="4" t="s">
        <v>56</v>
      </c>
      <c r="D44" s="5">
        <v>16198.669999999946</v>
      </c>
      <c r="E44" s="5">
        <v>16198.669999999946</v>
      </c>
      <c r="F44" s="5">
        <v>15547.121999999941</v>
      </c>
      <c r="G44" s="9">
        <v>4.1907949265465705E-2</v>
      </c>
      <c r="H44" s="10">
        <v>1.0685634107476232E-2</v>
      </c>
      <c r="I44" s="6" t="s">
        <v>13</v>
      </c>
      <c r="J44" s="7">
        <v>290</v>
      </c>
      <c r="K44" s="8">
        <v>55.857482758620499</v>
      </c>
      <c r="L44" s="8" t="s">
        <v>77</v>
      </c>
    </row>
    <row r="45" spans="1:12" x14ac:dyDescent="0.25">
      <c r="A45" s="4">
        <v>1</v>
      </c>
      <c r="B45" s="4">
        <v>1056</v>
      </c>
      <c r="C45" s="4" t="s">
        <v>57</v>
      </c>
      <c r="D45" s="5">
        <v>4422.5399999999863</v>
      </c>
      <c r="E45" s="5">
        <v>4422.5399999999863</v>
      </c>
      <c r="F45" s="5">
        <v>6301.2629999999672</v>
      </c>
      <c r="G45" s="9">
        <v>-0.29815022797810387</v>
      </c>
      <c r="H45" s="10">
        <v>2.9173780480544358E-3</v>
      </c>
      <c r="I45" s="6" t="s">
        <v>9</v>
      </c>
      <c r="J45" s="7">
        <v>95</v>
      </c>
      <c r="K45" s="8">
        <v>46.553052631578801</v>
      </c>
      <c r="L45" s="8" t="s">
        <v>77</v>
      </c>
    </row>
    <row r="46" spans="1:12" x14ac:dyDescent="0.25">
      <c r="A46" s="4">
        <v>1</v>
      </c>
      <c r="B46" s="4">
        <v>1015</v>
      </c>
      <c r="C46" s="4" t="s">
        <v>58</v>
      </c>
      <c r="D46" s="5">
        <v>53722.81000000018</v>
      </c>
      <c r="E46" s="5">
        <v>53722.81000000018</v>
      </c>
      <c r="F46" s="5">
        <v>49876.925000000032</v>
      </c>
      <c r="G46" s="9">
        <v>7.7107500111527338E-2</v>
      </c>
      <c r="H46" s="10">
        <v>3.5438853367928916E-2</v>
      </c>
      <c r="I46" s="6" t="s">
        <v>24</v>
      </c>
      <c r="J46" s="7">
        <v>350</v>
      </c>
      <c r="K46" s="8">
        <v>153.49374285714336</v>
      </c>
      <c r="L46" s="8" t="s">
        <v>76</v>
      </c>
    </row>
    <row r="47" spans="1:12" x14ac:dyDescent="0.25">
      <c r="A47" s="4">
        <v>1</v>
      </c>
      <c r="B47" s="4">
        <v>1049</v>
      </c>
      <c r="C47" s="4" t="s">
        <v>59</v>
      </c>
      <c r="D47" s="5">
        <v>26509.550000000279</v>
      </c>
      <c r="E47" s="5">
        <v>26509.550000000279</v>
      </c>
      <c r="F47" s="5">
        <v>21693.541000000441</v>
      </c>
      <c r="G47" s="9">
        <v>0.22200197745493644</v>
      </c>
      <c r="H47" s="10">
        <v>1.7487321592072096E-2</v>
      </c>
      <c r="I47" s="6" t="s">
        <v>13</v>
      </c>
      <c r="J47" s="7">
        <v>293</v>
      </c>
      <c r="K47" s="8">
        <v>90.476279863482176</v>
      </c>
      <c r="L47" s="8" t="s">
        <v>77</v>
      </c>
    </row>
    <row r="48" spans="1:12" x14ac:dyDescent="0.25">
      <c r="A48" s="4">
        <v>1</v>
      </c>
      <c r="B48" s="4">
        <v>1029</v>
      </c>
      <c r="C48" s="4" t="s">
        <v>60</v>
      </c>
      <c r="D48" s="5">
        <v>32260.610000000241</v>
      </c>
      <c r="E48" s="5">
        <v>32260.610000000241</v>
      </c>
      <c r="F48" s="5">
        <v>40248.415000000023</v>
      </c>
      <c r="G48" s="9">
        <v>-0.19846259784390952</v>
      </c>
      <c r="H48" s="10">
        <v>2.128107273893428E-2</v>
      </c>
      <c r="I48" s="6" t="s">
        <v>13</v>
      </c>
      <c r="J48" s="7">
        <v>310</v>
      </c>
      <c r="K48" s="8">
        <v>104.06648387096851</v>
      </c>
      <c r="L48" s="8" t="s">
        <v>71</v>
      </c>
    </row>
    <row r="49" spans="1:12" x14ac:dyDescent="0.25">
      <c r="A49" s="4">
        <v>1</v>
      </c>
      <c r="B49" s="4">
        <v>1007</v>
      </c>
      <c r="C49" s="4" t="s">
        <v>61</v>
      </c>
      <c r="D49" s="5">
        <v>80457.450000000317</v>
      </c>
      <c r="E49" s="5">
        <v>80457.450000000317</v>
      </c>
      <c r="F49" s="5">
        <v>85366.81400000141</v>
      </c>
      <c r="G49" s="9">
        <v>-5.7509045611108478E-2</v>
      </c>
      <c r="H49" s="10">
        <v>5.3074658099743363E-2</v>
      </c>
      <c r="I49" s="6" t="s">
        <v>36</v>
      </c>
      <c r="J49" s="7">
        <v>553</v>
      </c>
      <c r="K49" s="8">
        <v>145.49267631103132</v>
      </c>
      <c r="L49" s="8" t="s">
        <v>72</v>
      </c>
    </row>
    <row r="50" spans="1:12" x14ac:dyDescent="0.25">
      <c r="A50" s="4">
        <v>1</v>
      </c>
      <c r="B50" s="4">
        <v>1057</v>
      </c>
      <c r="C50" s="4" t="s">
        <v>62</v>
      </c>
      <c r="D50" s="5">
        <v>12540.07999999998</v>
      </c>
      <c r="E50" s="5">
        <v>12540.07999999998</v>
      </c>
      <c r="F50" s="5">
        <v>15245.750000000025</v>
      </c>
      <c r="G50" s="9">
        <v>-0.17747044258236166</v>
      </c>
      <c r="H50" s="10">
        <v>8.272204233957527E-3</v>
      </c>
      <c r="I50" s="6" t="s">
        <v>13</v>
      </c>
      <c r="J50" s="7">
        <v>257</v>
      </c>
      <c r="K50" s="8">
        <v>48.794085603112762</v>
      </c>
      <c r="L50" s="8" t="s">
        <v>76</v>
      </c>
    </row>
    <row r="51" spans="1:12" x14ac:dyDescent="0.25">
      <c r="A51" s="4">
        <v>1</v>
      </c>
      <c r="B51" s="4">
        <v>1006</v>
      </c>
      <c r="C51" s="4" t="s">
        <v>63</v>
      </c>
      <c r="D51" s="5">
        <v>17768.349999999973</v>
      </c>
      <c r="E51" s="5">
        <v>17768.349999999973</v>
      </c>
      <c r="F51" s="5">
        <v>13190.969999999937</v>
      </c>
      <c r="G51" s="9">
        <v>0.34700859754817559</v>
      </c>
      <c r="H51" s="10">
        <v>1.1721091101527203E-2</v>
      </c>
      <c r="I51" s="6" t="s">
        <v>13</v>
      </c>
      <c r="J51" s="7">
        <v>183</v>
      </c>
      <c r="K51" s="8">
        <v>97.094808743169253</v>
      </c>
      <c r="L51" s="8" t="s">
        <v>74</v>
      </c>
    </row>
    <row r="52" spans="1:12" x14ac:dyDescent="0.25">
      <c r="A52" s="4">
        <v>1</v>
      </c>
      <c r="B52" s="4">
        <v>1012</v>
      </c>
      <c r="C52" s="4" t="s">
        <v>64</v>
      </c>
      <c r="D52" s="5">
        <v>37666.670000000158</v>
      </c>
      <c r="E52" s="5">
        <v>37666.670000000158</v>
      </c>
      <c r="F52" s="5">
        <v>47920.466000000124</v>
      </c>
      <c r="G52" s="9">
        <v>-0.21397529815340155</v>
      </c>
      <c r="H52" s="10">
        <v>2.4847240771437087E-2</v>
      </c>
      <c r="I52" s="6" t="s">
        <v>13</v>
      </c>
      <c r="J52" s="7">
        <v>296</v>
      </c>
      <c r="K52" s="8">
        <v>127.25226351351405</v>
      </c>
      <c r="L52" s="8" t="s">
        <v>74</v>
      </c>
    </row>
    <row r="53" spans="1:12" x14ac:dyDescent="0.25">
      <c r="A53" s="4">
        <v>1</v>
      </c>
      <c r="B53" s="4">
        <v>1014</v>
      </c>
      <c r="C53" s="4" t="s">
        <v>65</v>
      </c>
      <c r="D53" s="5">
        <v>25827.860000000175</v>
      </c>
      <c r="E53" s="5">
        <v>25827.860000000175</v>
      </c>
      <c r="F53" s="5">
        <v>23719.515000000261</v>
      </c>
      <c r="G53" s="9">
        <v>8.8886513910587661E-2</v>
      </c>
      <c r="H53" s="10">
        <v>1.7037637147933989E-2</v>
      </c>
      <c r="I53" s="6" t="s">
        <v>17</v>
      </c>
      <c r="J53" s="7">
        <v>178</v>
      </c>
      <c r="K53" s="8">
        <v>145.10033707865267</v>
      </c>
      <c r="L53" s="8" t="s">
        <v>76</v>
      </c>
    </row>
    <row r="54" spans="1:12" x14ac:dyDescent="0.25">
      <c r="A54" s="4">
        <v>1</v>
      </c>
      <c r="B54" s="4" t="s">
        <v>79</v>
      </c>
      <c r="C54" s="4" t="s">
        <v>80</v>
      </c>
      <c r="D54" s="5">
        <v>1515929.6900000069</v>
      </c>
      <c r="E54" s="5">
        <v>1515929.6900000069</v>
      </c>
      <c r="F54" s="5">
        <f>SUM(F2:F53)</f>
        <v>1514557.4709128242</v>
      </c>
      <c r="G54" s="9">
        <v>0</v>
      </c>
      <c r="H54" s="10">
        <v>0</v>
      </c>
      <c r="I54" s="6">
        <v>0</v>
      </c>
      <c r="J54" s="7">
        <v>0</v>
      </c>
      <c r="K54" s="8">
        <v>0</v>
      </c>
      <c r="L54" s="8">
        <v>0</v>
      </c>
    </row>
    <row r="55" spans="1:12" x14ac:dyDescent="0.25">
      <c r="A55" s="4">
        <v>2</v>
      </c>
      <c r="B55" s="4">
        <v>1031</v>
      </c>
      <c r="C55" s="4" t="s">
        <v>35</v>
      </c>
      <c r="D55" s="11">
        <v>77340.530000000377</v>
      </c>
      <c r="E55" s="11">
        <v>77340.530000000377</v>
      </c>
      <c r="F55" s="11">
        <v>79862.386000001425</v>
      </c>
      <c r="G55" s="9">
        <v>-3.1577518858515008E-2</v>
      </c>
      <c r="H55" s="10">
        <v>5.7464611971900954E-2</v>
      </c>
      <c r="I55" s="6" t="s">
        <v>36</v>
      </c>
      <c r="J55" s="7">
        <v>536</v>
      </c>
      <c r="K55" s="8">
        <v>144.29203358209026</v>
      </c>
      <c r="L55" s="8" t="s">
        <v>72</v>
      </c>
    </row>
    <row r="56" spans="1:12" x14ac:dyDescent="0.25">
      <c r="A56" s="4">
        <v>2</v>
      </c>
      <c r="B56" s="4">
        <v>1001</v>
      </c>
      <c r="C56" s="4" t="s">
        <v>40</v>
      </c>
      <c r="D56" s="11">
        <v>72885.430000000328</v>
      </c>
      <c r="E56" s="11">
        <v>72885.430000000328</v>
      </c>
      <c r="F56" s="11">
        <v>82226.028000000981</v>
      </c>
      <c r="G56" s="9">
        <v>-0.11359660957963991</v>
      </c>
      <c r="H56" s="10">
        <v>5.4154438214415485E-2</v>
      </c>
      <c r="I56" s="6" t="s">
        <v>24</v>
      </c>
      <c r="J56" s="7">
        <v>337</v>
      </c>
      <c r="K56" s="8">
        <v>216.27724035608406</v>
      </c>
      <c r="L56" s="8" t="s">
        <v>71</v>
      </c>
    </row>
    <row r="57" spans="1:12" x14ac:dyDescent="0.25">
      <c r="A57" s="4">
        <v>2</v>
      </c>
      <c r="B57" s="4">
        <v>1016</v>
      </c>
      <c r="C57" s="4" t="s">
        <v>54</v>
      </c>
      <c r="D57" s="11">
        <v>65773.410000000164</v>
      </c>
      <c r="E57" s="11">
        <v>65773.410000000164</v>
      </c>
      <c r="F57" s="11">
        <v>69268.7040000009</v>
      </c>
      <c r="G57" s="9">
        <v>-5.0459930649210505E-2</v>
      </c>
      <c r="H57" s="10">
        <v>4.8870152347271746E-2</v>
      </c>
      <c r="I57" s="6" t="s">
        <v>55</v>
      </c>
      <c r="J57" s="7">
        <v>628</v>
      </c>
      <c r="K57" s="8">
        <v>104.73472929936332</v>
      </c>
      <c r="L57" s="8" t="s">
        <v>72</v>
      </c>
    </row>
    <row r="58" spans="1:12" x14ac:dyDescent="0.25">
      <c r="A58" s="4">
        <v>2</v>
      </c>
      <c r="B58" s="4">
        <v>1007</v>
      </c>
      <c r="C58" s="4" t="s">
        <v>61</v>
      </c>
      <c r="D58" s="11">
        <v>63805.179999999986</v>
      </c>
      <c r="E58" s="11">
        <v>63805.179999999986</v>
      </c>
      <c r="F58" s="11">
        <v>69489.906000001443</v>
      </c>
      <c r="G58" s="9">
        <v>-8.1806500069252386E-2</v>
      </c>
      <c r="H58" s="10">
        <v>4.7407742234211181E-2</v>
      </c>
      <c r="I58" s="6" t="s">
        <v>36</v>
      </c>
      <c r="J58" s="7">
        <v>553</v>
      </c>
      <c r="K58" s="8">
        <v>115.38007233273053</v>
      </c>
      <c r="L58" s="8" t="s">
        <v>72</v>
      </c>
    </row>
    <row r="59" spans="1:12" x14ac:dyDescent="0.25">
      <c r="A59" s="4">
        <v>2</v>
      </c>
      <c r="B59" s="4">
        <v>1033</v>
      </c>
      <c r="C59" s="4" t="s">
        <v>44</v>
      </c>
      <c r="D59" s="11">
        <v>60494.020000000193</v>
      </c>
      <c r="E59" s="11">
        <v>60494.020000000193</v>
      </c>
      <c r="F59" s="11">
        <v>61912.536999999829</v>
      </c>
      <c r="G59" s="9">
        <v>-2.2911627737038809E-2</v>
      </c>
      <c r="H59" s="10">
        <v>4.4947524744405165E-2</v>
      </c>
      <c r="I59" s="6" t="s">
        <v>36</v>
      </c>
      <c r="J59" s="7">
        <v>436</v>
      </c>
      <c r="K59" s="8">
        <v>138.74775229357843</v>
      </c>
      <c r="L59" s="8" t="s">
        <v>73</v>
      </c>
    </row>
    <row r="60" spans="1:12" x14ac:dyDescent="0.25">
      <c r="A60" s="4">
        <v>2</v>
      </c>
      <c r="B60" s="4">
        <v>1027</v>
      </c>
      <c r="C60" s="4" t="s">
        <v>32</v>
      </c>
      <c r="D60" s="11">
        <v>59058.380000000048</v>
      </c>
      <c r="E60" s="11">
        <v>59058.380000000048</v>
      </c>
      <c r="F60" s="11">
        <v>59662.917000000052</v>
      </c>
      <c r="G60" s="9">
        <v>-1.0132541793087424E-2</v>
      </c>
      <c r="H60" s="10">
        <v>4.3880833120603931E-2</v>
      </c>
      <c r="I60" s="6" t="s">
        <v>13</v>
      </c>
      <c r="J60" s="7">
        <v>322</v>
      </c>
      <c r="K60" s="8">
        <v>183.41111801242252</v>
      </c>
      <c r="L60" s="8" t="s">
        <v>73</v>
      </c>
    </row>
    <row r="61" spans="1:12" x14ac:dyDescent="0.25">
      <c r="A61" s="4">
        <v>2</v>
      </c>
      <c r="B61" s="4">
        <v>1028</v>
      </c>
      <c r="C61" s="4" t="s">
        <v>50</v>
      </c>
      <c r="D61" s="11">
        <v>57728.160000000287</v>
      </c>
      <c r="E61" s="11">
        <v>57728.160000000287</v>
      </c>
      <c r="F61" s="11">
        <v>60661.771999999881</v>
      </c>
      <c r="G61" s="9">
        <v>-4.8360143518385801E-2</v>
      </c>
      <c r="H61" s="10">
        <v>4.2892469372162491E-2</v>
      </c>
      <c r="I61" s="6" t="s">
        <v>24</v>
      </c>
      <c r="J61" s="7">
        <v>414</v>
      </c>
      <c r="K61" s="8">
        <v>139.44000000000068</v>
      </c>
      <c r="L61" s="8" t="s">
        <v>71</v>
      </c>
    </row>
    <row r="62" spans="1:12" x14ac:dyDescent="0.25">
      <c r="A62" s="4">
        <v>2</v>
      </c>
      <c r="B62" s="4">
        <v>1002</v>
      </c>
      <c r="C62" s="4" t="s">
        <v>46</v>
      </c>
      <c r="D62" s="11">
        <v>57177.240000000063</v>
      </c>
      <c r="E62" s="11">
        <v>57177.240000000063</v>
      </c>
      <c r="F62" s="11">
        <v>43202.936999999954</v>
      </c>
      <c r="G62" s="9">
        <v>0.32345724551088106</v>
      </c>
      <c r="H62" s="10">
        <v>4.248313155113162E-2</v>
      </c>
      <c r="I62" s="6" t="s">
        <v>13</v>
      </c>
      <c r="J62" s="7">
        <v>245</v>
      </c>
      <c r="K62" s="8">
        <v>233.37648979591862</v>
      </c>
      <c r="L62" s="8" t="s">
        <v>72</v>
      </c>
    </row>
    <row r="63" spans="1:12" x14ac:dyDescent="0.25">
      <c r="A63" s="4">
        <v>2</v>
      </c>
      <c r="B63" s="4">
        <v>1015</v>
      </c>
      <c r="C63" s="4" t="s">
        <v>58</v>
      </c>
      <c r="D63" s="11">
        <v>50203.330000000176</v>
      </c>
      <c r="E63" s="11">
        <v>50203.330000000176</v>
      </c>
      <c r="F63" s="11">
        <v>53131.413999999961</v>
      </c>
      <c r="G63" s="9">
        <v>-5.5110221610134236E-2</v>
      </c>
      <c r="H63" s="10">
        <v>3.7301462482184834E-2</v>
      </c>
      <c r="I63" s="6" t="s">
        <v>24</v>
      </c>
      <c r="J63" s="7">
        <v>350</v>
      </c>
      <c r="K63" s="8">
        <v>143.43808571428622</v>
      </c>
      <c r="L63" s="8" t="s">
        <v>76</v>
      </c>
    </row>
    <row r="64" spans="1:12" x14ac:dyDescent="0.25">
      <c r="A64" s="4">
        <v>2</v>
      </c>
      <c r="B64" s="4">
        <v>1012</v>
      </c>
      <c r="C64" s="4" t="s">
        <v>64</v>
      </c>
      <c r="D64" s="11">
        <v>33925.050000000359</v>
      </c>
      <c r="E64" s="11">
        <v>33925.050000000359</v>
      </c>
      <c r="F64" s="11">
        <v>41377.34200000007</v>
      </c>
      <c r="G64" s="9">
        <v>-0.18010562399101659</v>
      </c>
      <c r="H64" s="10">
        <v>2.5206574539602324E-2</v>
      </c>
      <c r="I64" s="6" t="s">
        <v>13</v>
      </c>
      <c r="J64" s="7">
        <v>296</v>
      </c>
      <c r="K64" s="8">
        <v>114.61165540540662</v>
      </c>
      <c r="L64" s="8" t="s">
        <v>74</v>
      </c>
    </row>
    <row r="65" spans="1:12" x14ac:dyDescent="0.25">
      <c r="A65" s="4">
        <v>2</v>
      </c>
      <c r="B65" s="4">
        <v>1024</v>
      </c>
      <c r="C65" s="4" t="s">
        <v>47</v>
      </c>
      <c r="D65" s="11">
        <v>33183.540000000372</v>
      </c>
      <c r="E65" s="11">
        <v>33183.540000000372</v>
      </c>
      <c r="F65" s="11">
        <v>39363.41599999983</v>
      </c>
      <c r="G65" s="9">
        <v>-0.15699541929997851</v>
      </c>
      <c r="H65" s="10">
        <v>2.4655626874474049E-2</v>
      </c>
      <c r="I65" s="6" t="s">
        <v>24</v>
      </c>
      <c r="J65" s="7">
        <v>374</v>
      </c>
      <c r="K65" s="8">
        <v>88.726042780749651</v>
      </c>
      <c r="L65" s="8" t="s">
        <v>71</v>
      </c>
    </row>
    <row r="66" spans="1:12" x14ac:dyDescent="0.25">
      <c r="A66" s="4">
        <v>2</v>
      </c>
      <c r="B66" s="4">
        <v>1013</v>
      </c>
      <c r="C66" s="4" t="s">
        <v>23</v>
      </c>
      <c r="D66" s="11">
        <v>30587.770000000266</v>
      </c>
      <c r="E66" s="11">
        <v>30587.770000000266</v>
      </c>
      <c r="F66" s="11">
        <v>25880.463000000531</v>
      </c>
      <c r="G66" s="9">
        <v>0.18188650643536164</v>
      </c>
      <c r="H66" s="10">
        <v>2.2726949687773793E-2</v>
      </c>
      <c r="I66" s="6" t="s">
        <v>24</v>
      </c>
      <c r="J66" s="7">
        <v>401</v>
      </c>
      <c r="K66" s="8">
        <v>76.278728179551791</v>
      </c>
      <c r="L66" s="8" t="s">
        <v>76</v>
      </c>
    </row>
    <row r="67" spans="1:12" x14ac:dyDescent="0.25">
      <c r="A67" s="4">
        <v>2</v>
      </c>
      <c r="B67" s="4">
        <v>1066</v>
      </c>
      <c r="C67" s="4" t="s">
        <v>26</v>
      </c>
      <c r="D67" s="11">
        <v>29171.330000000267</v>
      </c>
      <c r="E67" s="11">
        <v>29171.330000000267</v>
      </c>
      <c r="F67" s="11">
        <v>39873.773999999845</v>
      </c>
      <c r="G67" s="9">
        <v>-0.26840810202715248</v>
      </c>
      <c r="H67" s="10">
        <v>2.1674523812472979E-2</v>
      </c>
      <c r="I67" s="6" t="s">
        <v>24</v>
      </c>
      <c r="J67" s="7">
        <v>373</v>
      </c>
      <c r="K67" s="8">
        <v>78.207319034853271</v>
      </c>
      <c r="L67" s="8" t="s">
        <v>77</v>
      </c>
    </row>
    <row r="68" spans="1:12" x14ac:dyDescent="0.25">
      <c r="A68" s="4">
        <v>2</v>
      </c>
      <c r="B68" s="4">
        <v>1048</v>
      </c>
      <c r="C68" s="4" t="s">
        <v>34</v>
      </c>
      <c r="D68" s="11">
        <v>27910.220000000198</v>
      </c>
      <c r="E68" s="11">
        <v>27910.220000000198</v>
      </c>
      <c r="F68" s="11">
        <v>28915.600000000519</v>
      </c>
      <c r="G68" s="9">
        <v>-3.4769467000522303E-2</v>
      </c>
      <c r="H68" s="10">
        <v>2.0737509328555066E-2</v>
      </c>
      <c r="I68" s="6" t="s">
        <v>13</v>
      </c>
      <c r="J68" s="7">
        <v>275</v>
      </c>
      <c r="K68" s="8">
        <v>101.49170909090981</v>
      </c>
      <c r="L68" s="8" t="s">
        <v>70</v>
      </c>
    </row>
    <row r="69" spans="1:12" x14ac:dyDescent="0.25">
      <c r="A69" s="4">
        <v>2</v>
      </c>
      <c r="B69" s="4">
        <v>1029</v>
      </c>
      <c r="C69" s="4" t="s">
        <v>60</v>
      </c>
      <c r="D69" s="11">
        <v>27813.100000000166</v>
      </c>
      <c r="E69" s="11">
        <v>27813.100000000166</v>
      </c>
      <c r="F69" s="11">
        <v>41422.714999999895</v>
      </c>
      <c r="G69" s="9">
        <v>-0.32855439340467574</v>
      </c>
      <c r="H69" s="10">
        <v>2.0665348417390986E-2</v>
      </c>
      <c r="I69" s="6" t="s">
        <v>13</v>
      </c>
      <c r="J69" s="7">
        <v>310</v>
      </c>
      <c r="K69" s="8">
        <v>89.719677419355378</v>
      </c>
      <c r="L69" s="8" t="s">
        <v>71</v>
      </c>
    </row>
    <row r="70" spans="1:12" x14ac:dyDescent="0.25">
      <c r="A70" s="4">
        <v>2</v>
      </c>
      <c r="B70" s="4">
        <v>1011</v>
      </c>
      <c r="C70" s="4" t="s">
        <v>19</v>
      </c>
      <c r="D70" s="11">
        <v>26885.950000000186</v>
      </c>
      <c r="E70" s="11">
        <v>26885.950000000186</v>
      </c>
      <c r="F70" s="11">
        <v>24965.823000000481</v>
      </c>
      <c r="G70" s="9">
        <v>7.6910222426862074E-2</v>
      </c>
      <c r="H70" s="10">
        <v>1.9976468796450368E-2</v>
      </c>
      <c r="I70" s="6" t="s">
        <v>13</v>
      </c>
      <c r="J70" s="7">
        <v>293</v>
      </c>
      <c r="K70" s="8">
        <v>91.760921501707116</v>
      </c>
      <c r="L70" s="8" t="s">
        <v>76</v>
      </c>
    </row>
    <row r="71" spans="1:12" x14ac:dyDescent="0.25">
      <c r="A71" s="4">
        <v>2</v>
      </c>
      <c r="B71" s="4">
        <v>1025</v>
      </c>
      <c r="C71" s="4" t="s">
        <v>38</v>
      </c>
      <c r="D71" s="11">
        <v>26003.33000000026</v>
      </c>
      <c r="E71" s="11">
        <v>26003.33000000026</v>
      </c>
      <c r="F71" s="11">
        <v>27181.064000000588</v>
      </c>
      <c r="G71" s="9">
        <v>-4.332920889337899E-2</v>
      </c>
      <c r="H71" s="10">
        <v>1.9320675309922222E-2</v>
      </c>
      <c r="I71" s="6" t="s">
        <v>24</v>
      </c>
      <c r="J71" s="7">
        <v>359</v>
      </c>
      <c r="K71" s="8">
        <v>72.432674094708247</v>
      </c>
      <c r="L71" s="8" t="s">
        <v>74</v>
      </c>
    </row>
    <row r="72" spans="1:12" x14ac:dyDescent="0.25">
      <c r="A72" s="4">
        <v>2</v>
      </c>
      <c r="B72" s="4">
        <v>1043</v>
      </c>
      <c r="C72" s="4" t="s">
        <v>14</v>
      </c>
      <c r="D72" s="11">
        <v>25841.690000000199</v>
      </c>
      <c r="E72" s="11">
        <v>25841.690000000199</v>
      </c>
      <c r="F72" s="11">
        <v>29626.09700000058</v>
      </c>
      <c r="G72" s="9">
        <v>-0.12773896608791591</v>
      </c>
      <c r="H72" s="10">
        <v>1.9200575539735212E-2</v>
      </c>
      <c r="I72" s="6" t="s">
        <v>13</v>
      </c>
      <c r="J72" s="7">
        <v>288</v>
      </c>
      <c r="K72" s="8">
        <v>89.728090277778463</v>
      </c>
      <c r="L72" s="8" t="s">
        <v>70</v>
      </c>
    </row>
    <row r="73" spans="1:12" x14ac:dyDescent="0.25">
      <c r="A73" s="4">
        <v>2</v>
      </c>
      <c r="B73" s="4">
        <v>1030</v>
      </c>
      <c r="C73" s="4" t="s">
        <v>12</v>
      </c>
      <c r="D73" s="11">
        <v>25111.580000000173</v>
      </c>
      <c r="E73" s="11">
        <v>25111.580000000173</v>
      </c>
      <c r="F73" s="11">
        <v>29651.172000000606</v>
      </c>
      <c r="G73" s="9">
        <v>-0.15309991793917421</v>
      </c>
      <c r="H73" s="10">
        <v>1.8658098162778965E-2</v>
      </c>
      <c r="I73" s="6" t="s">
        <v>13</v>
      </c>
      <c r="J73" s="7">
        <v>278</v>
      </c>
      <c r="K73" s="8">
        <v>90.329424460432278</v>
      </c>
      <c r="L73" s="8" t="s">
        <v>76</v>
      </c>
    </row>
    <row r="74" spans="1:12" x14ac:dyDescent="0.25">
      <c r="A74" s="4">
        <v>2</v>
      </c>
      <c r="B74" s="4">
        <v>1047</v>
      </c>
      <c r="C74" s="4" t="s">
        <v>18</v>
      </c>
      <c r="D74" s="11">
        <v>25069.050000000178</v>
      </c>
      <c r="E74" s="11">
        <v>25069.050000000178</v>
      </c>
      <c r="F74" s="11">
        <v>28920.325000000634</v>
      </c>
      <c r="G74" s="9">
        <v>-0.13316845505713959</v>
      </c>
      <c r="H74" s="10">
        <v>1.8626498043835319E-2</v>
      </c>
      <c r="I74" s="6" t="s">
        <v>13</v>
      </c>
      <c r="J74" s="7">
        <v>249</v>
      </c>
      <c r="K74" s="8">
        <v>100.67891566265132</v>
      </c>
      <c r="L74" s="8" t="s">
        <v>70</v>
      </c>
    </row>
    <row r="75" spans="1:12" x14ac:dyDescent="0.25">
      <c r="A75" s="4">
        <v>2</v>
      </c>
      <c r="B75" s="4">
        <v>1053</v>
      </c>
      <c r="C75" s="4" t="s">
        <v>49</v>
      </c>
      <c r="D75" s="11">
        <v>23817.630000000125</v>
      </c>
      <c r="E75" s="11">
        <v>23817.630000000125</v>
      </c>
      <c r="F75" s="11">
        <v>29341.820000000567</v>
      </c>
      <c r="G75" s="9">
        <v>-0.1882701891021189</v>
      </c>
      <c r="H75" s="10">
        <v>1.769668330486367E-2</v>
      </c>
      <c r="I75" s="6" t="s">
        <v>13</v>
      </c>
      <c r="J75" s="7">
        <v>219</v>
      </c>
      <c r="K75" s="8">
        <v>108.75630136986358</v>
      </c>
      <c r="L75" s="8" t="s">
        <v>71</v>
      </c>
    </row>
    <row r="76" spans="1:12" x14ac:dyDescent="0.25">
      <c r="A76" s="4">
        <v>2</v>
      </c>
      <c r="B76" s="4">
        <v>1059</v>
      </c>
      <c r="C76" s="4" t="s">
        <v>20</v>
      </c>
      <c r="D76" s="11">
        <v>22833.380000000074</v>
      </c>
      <c r="E76" s="11">
        <v>22833.380000000074</v>
      </c>
      <c r="F76" s="11">
        <v>22873.224000000471</v>
      </c>
      <c r="G76" s="9">
        <v>-1.7419494514807621E-3</v>
      </c>
      <c r="H76" s="10">
        <v>1.6965377942289271E-2</v>
      </c>
      <c r="I76" s="6" t="s">
        <v>13</v>
      </c>
      <c r="J76" s="7">
        <v>273</v>
      </c>
      <c r="K76" s="8">
        <v>83.638754578754856</v>
      </c>
      <c r="L76" s="8" t="s">
        <v>77</v>
      </c>
    </row>
    <row r="77" spans="1:12" x14ac:dyDescent="0.25">
      <c r="A77" s="4">
        <v>2</v>
      </c>
      <c r="B77" s="4">
        <v>1067</v>
      </c>
      <c r="C77" s="4" t="s">
        <v>39</v>
      </c>
      <c r="D77" s="11">
        <v>22465.470000000187</v>
      </c>
      <c r="E77" s="11">
        <v>22465.470000000187</v>
      </c>
      <c r="F77" s="11">
        <v>36417.875000000124</v>
      </c>
      <c r="G77" s="9">
        <v>-0.38311969053658101</v>
      </c>
      <c r="H77" s="10">
        <v>1.6692017966729554E-2</v>
      </c>
      <c r="I77" s="6" t="s">
        <v>24</v>
      </c>
      <c r="J77" s="7">
        <v>418</v>
      </c>
      <c r="K77" s="8">
        <v>53.745143540670306</v>
      </c>
      <c r="L77" s="8" t="s">
        <v>77</v>
      </c>
    </row>
    <row r="78" spans="1:12" x14ac:dyDescent="0.25">
      <c r="A78" s="4">
        <v>2</v>
      </c>
      <c r="B78" s="4">
        <v>1049</v>
      </c>
      <c r="C78" s="4" t="s">
        <v>59</v>
      </c>
      <c r="D78" s="11">
        <v>22176.190000000079</v>
      </c>
      <c r="E78" s="11">
        <v>22176.190000000079</v>
      </c>
      <c r="F78" s="11">
        <v>18633.235000000212</v>
      </c>
      <c r="G78" s="9">
        <v>0.19014170110556905</v>
      </c>
      <c r="H78" s="10">
        <v>1.6477080689324842E-2</v>
      </c>
      <c r="I78" s="6" t="s">
        <v>13</v>
      </c>
      <c r="J78" s="7">
        <v>293</v>
      </c>
      <c r="K78" s="8">
        <v>75.686655290102664</v>
      </c>
      <c r="L78" s="8" t="s">
        <v>77</v>
      </c>
    </row>
    <row r="79" spans="1:12" x14ac:dyDescent="0.25">
      <c r="A79" s="4">
        <v>2</v>
      </c>
      <c r="B79" s="4">
        <v>1017</v>
      </c>
      <c r="C79" s="4" t="s">
        <v>30</v>
      </c>
      <c r="D79" s="11">
        <v>21186.289999999983</v>
      </c>
      <c r="E79" s="11">
        <v>21186.289999999983</v>
      </c>
      <c r="F79" s="11">
        <v>21194.469000000216</v>
      </c>
      <c r="G79" s="9">
        <v>-3.8590256732706774E-4</v>
      </c>
      <c r="H79" s="10">
        <v>1.57415773330511E-2</v>
      </c>
      <c r="I79" s="6" t="s">
        <v>17</v>
      </c>
      <c r="J79" s="7">
        <v>157</v>
      </c>
      <c r="K79" s="8">
        <v>134.94452229299353</v>
      </c>
      <c r="L79" s="8" t="s">
        <v>73</v>
      </c>
    </row>
    <row r="80" spans="1:12" x14ac:dyDescent="0.25">
      <c r="A80" s="4">
        <v>2</v>
      </c>
      <c r="B80" s="4">
        <v>1014</v>
      </c>
      <c r="C80" s="4" t="s">
        <v>65</v>
      </c>
      <c r="D80" s="11">
        <v>20656.020000000011</v>
      </c>
      <c r="E80" s="11">
        <v>20656.020000000011</v>
      </c>
      <c r="F80" s="11">
        <v>22835.93900000022</v>
      </c>
      <c r="G80" s="9">
        <v>-9.5460011519569621E-2</v>
      </c>
      <c r="H80" s="10">
        <v>1.5347582621735596E-2</v>
      </c>
      <c r="I80" s="6" t="s">
        <v>17</v>
      </c>
      <c r="J80" s="7">
        <v>178</v>
      </c>
      <c r="K80" s="8">
        <v>116.04505617977534</v>
      </c>
      <c r="L80" s="8" t="s">
        <v>76</v>
      </c>
    </row>
    <row r="81" spans="1:12" x14ac:dyDescent="0.25">
      <c r="A81" s="4">
        <v>2</v>
      </c>
      <c r="B81" s="4">
        <v>1054</v>
      </c>
      <c r="C81" s="4" t="s">
        <v>43</v>
      </c>
      <c r="D81" s="11">
        <v>20466.67000000006</v>
      </c>
      <c r="E81" s="11">
        <v>20466.67000000006</v>
      </c>
      <c r="F81" s="11">
        <v>21061.004000000477</v>
      </c>
      <c r="G81" s="9">
        <v>-2.8219642330460815E-2</v>
      </c>
      <c r="H81" s="10">
        <v>1.5206894107228692E-2</v>
      </c>
      <c r="I81" s="6" t="s">
        <v>13</v>
      </c>
      <c r="J81" s="7">
        <v>312</v>
      </c>
      <c r="K81" s="8">
        <v>65.59830128205148</v>
      </c>
      <c r="L81" s="8" t="s">
        <v>77</v>
      </c>
    </row>
    <row r="82" spans="1:12" x14ac:dyDescent="0.25">
      <c r="A82" s="4">
        <v>2</v>
      </c>
      <c r="B82" s="4">
        <v>1006</v>
      </c>
      <c r="C82" s="4" t="s">
        <v>63</v>
      </c>
      <c r="D82" s="11">
        <v>20091.320000000022</v>
      </c>
      <c r="E82" s="11">
        <v>20091.320000000022</v>
      </c>
      <c r="F82" s="11">
        <v>14354.839999999929</v>
      </c>
      <c r="G82" s="9">
        <v>0.39961991913529649</v>
      </c>
      <c r="H82" s="10">
        <v>1.4928006154124995E-2</v>
      </c>
      <c r="I82" s="6" t="s">
        <v>13</v>
      </c>
      <c r="J82" s="7">
        <v>183</v>
      </c>
      <c r="K82" s="8">
        <v>109.78863387978154</v>
      </c>
      <c r="L82" s="8" t="s">
        <v>74</v>
      </c>
    </row>
    <row r="83" spans="1:12" x14ac:dyDescent="0.25">
      <c r="A83" s="4">
        <v>2</v>
      </c>
      <c r="B83" s="4">
        <v>1068</v>
      </c>
      <c r="C83" s="4" t="s">
        <v>29</v>
      </c>
      <c r="D83" s="11">
        <v>18844.770000000033</v>
      </c>
      <c r="E83" s="11">
        <v>18844.770000000033</v>
      </c>
      <c r="F83" s="11">
        <v>0</v>
      </c>
      <c r="G83" s="9" t="s">
        <v>66</v>
      </c>
      <c r="H83" s="10">
        <v>1.4001809862819877E-2</v>
      </c>
      <c r="I83" s="6" t="s">
        <v>13</v>
      </c>
      <c r="J83" s="7">
        <v>255</v>
      </c>
      <c r="K83" s="8">
        <v>73.901058823529539</v>
      </c>
      <c r="L83" s="8" t="s">
        <v>70</v>
      </c>
    </row>
    <row r="84" spans="1:12" x14ac:dyDescent="0.25">
      <c r="A84" s="4">
        <v>2</v>
      </c>
      <c r="B84" s="4">
        <v>1058</v>
      </c>
      <c r="C84" s="4" t="s">
        <v>48</v>
      </c>
      <c r="D84" s="11">
        <v>18569.510000000068</v>
      </c>
      <c r="E84" s="11">
        <v>18569.510000000068</v>
      </c>
      <c r="F84" s="11">
        <v>27810.154000000479</v>
      </c>
      <c r="G84" s="9">
        <v>-0.33227590181630251</v>
      </c>
      <c r="H84" s="10">
        <v>1.3797289553851431E-2</v>
      </c>
      <c r="I84" s="6" t="s">
        <v>24</v>
      </c>
      <c r="J84" s="7">
        <v>302</v>
      </c>
      <c r="K84" s="8">
        <v>61.488443708609495</v>
      </c>
      <c r="L84" s="8" t="s">
        <v>71</v>
      </c>
    </row>
    <row r="85" spans="1:12" x14ac:dyDescent="0.25">
      <c r="A85" s="4">
        <v>2</v>
      </c>
      <c r="B85" s="4">
        <v>1063</v>
      </c>
      <c r="C85" s="4" t="s">
        <v>21</v>
      </c>
      <c r="D85" s="11">
        <v>18096.289999999975</v>
      </c>
      <c r="E85" s="11">
        <v>18096.289999999975</v>
      </c>
      <c r="F85" s="11">
        <v>20583.555000000331</v>
      </c>
      <c r="G85" s="9">
        <v>-0.1208374840983647</v>
      </c>
      <c r="H85" s="10">
        <v>1.3445683433782845E-2</v>
      </c>
      <c r="I85" s="6" t="s">
        <v>13</v>
      </c>
      <c r="J85" s="7">
        <v>236</v>
      </c>
      <c r="K85" s="8">
        <v>76.679194915254129</v>
      </c>
      <c r="L85" s="8" t="s">
        <v>70</v>
      </c>
    </row>
    <row r="86" spans="1:12" x14ac:dyDescent="0.25">
      <c r="A86" s="4">
        <v>2</v>
      </c>
      <c r="B86" s="4">
        <v>1032</v>
      </c>
      <c r="C86" s="4" t="s">
        <v>42</v>
      </c>
      <c r="D86" s="11">
        <v>18020.099999999969</v>
      </c>
      <c r="E86" s="11">
        <v>18020.099999999969</v>
      </c>
      <c r="F86" s="11">
        <v>24778.698000000408</v>
      </c>
      <c r="G86" s="9">
        <v>-0.27275839917013911</v>
      </c>
      <c r="H86" s="10">
        <v>1.3389073674499588E-2</v>
      </c>
      <c r="I86" s="6" t="s">
        <v>13</v>
      </c>
      <c r="J86" s="7">
        <v>211</v>
      </c>
      <c r="K86" s="8">
        <v>85.403317535544872</v>
      </c>
      <c r="L86" s="8" t="s">
        <v>75</v>
      </c>
    </row>
    <row r="87" spans="1:12" x14ac:dyDescent="0.25">
      <c r="A87" s="4">
        <v>2</v>
      </c>
      <c r="B87" s="4">
        <v>1060</v>
      </c>
      <c r="C87" s="4" t="s">
        <v>53</v>
      </c>
      <c r="D87" s="11">
        <v>17850.609999999971</v>
      </c>
      <c r="E87" s="11">
        <v>17850.609999999971</v>
      </c>
      <c r="F87" s="11">
        <v>20362.055000000451</v>
      </c>
      <c r="G87" s="9">
        <v>-0.12333946647332128</v>
      </c>
      <c r="H87" s="10">
        <v>1.3263141293597656E-2</v>
      </c>
      <c r="I87" s="6" t="s">
        <v>24</v>
      </c>
      <c r="J87" s="7">
        <v>344</v>
      </c>
      <c r="K87" s="8">
        <v>51.8913081395348</v>
      </c>
      <c r="L87" s="8" t="s">
        <v>70</v>
      </c>
    </row>
    <row r="88" spans="1:12" x14ac:dyDescent="0.25">
      <c r="A88" s="4">
        <v>2</v>
      </c>
      <c r="B88" s="4">
        <v>1042</v>
      </c>
      <c r="C88" s="4" t="s">
        <v>37</v>
      </c>
      <c r="D88" s="11">
        <v>16879.789999999928</v>
      </c>
      <c r="E88" s="11">
        <v>16879.789999999928</v>
      </c>
      <c r="F88" s="11">
        <v>17913.238000000085</v>
      </c>
      <c r="G88" s="9">
        <v>-5.7691858948122676E-2</v>
      </c>
      <c r="H88" s="10">
        <v>1.2541814524896134E-2</v>
      </c>
      <c r="I88" s="6" t="s">
        <v>17</v>
      </c>
      <c r="J88" s="7">
        <v>130</v>
      </c>
      <c r="K88" s="8">
        <v>129.84453846153792</v>
      </c>
      <c r="L88" s="8" t="s">
        <v>74</v>
      </c>
    </row>
    <row r="89" spans="1:12" x14ac:dyDescent="0.25">
      <c r="A89" s="4">
        <v>2</v>
      </c>
      <c r="B89" s="4">
        <v>1020</v>
      </c>
      <c r="C89" s="4" t="s">
        <v>8</v>
      </c>
      <c r="D89" s="11">
        <v>16828.569999999949</v>
      </c>
      <c r="E89" s="11">
        <v>16828.569999999949</v>
      </c>
      <c r="F89" s="11">
        <v>13187.802999999996</v>
      </c>
      <c r="G89" s="9">
        <v>0.27607077539753622</v>
      </c>
      <c r="H89" s="10">
        <v>1.250375766874064E-2</v>
      </c>
      <c r="I89" s="6" t="s">
        <v>9</v>
      </c>
      <c r="J89" s="7">
        <v>75</v>
      </c>
      <c r="K89" s="8">
        <v>224.38093333333265</v>
      </c>
      <c r="L89" s="8" t="s">
        <v>73</v>
      </c>
    </row>
    <row r="90" spans="1:12" x14ac:dyDescent="0.25">
      <c r="A90" s="4">
        <v>2</v>
      </c>
      <c r="B90" s="4">
        <v>1040</v>
      </c>
      <c r="C90" s="4" t="s">
        <v>31</v>
      </c>
      <c r="D90" s="11">
        <v>16796.919999999936</v>
      </c>
      <c r="E90" s="11">
        <v>16796.919999999936</v>
      </c>
      <c r="F90" s="11">
        <v>21394.812000000471</v>
      </c>
      <c r="G90" s="9">
        <v>-0.21490686620665012</v>
      </c>
      <c r="H90" s="10">
        <v>1.2480241473947155E-2</v>
      </c>
      <c r="I90" s="6" t="s">
        <v>13</v>
      </c>
      <c r="J90" s="7">
        <v>322</v>
      </c>
      <c r="K90" s="8">
        <v>52.164347826086761</v>
      </c>
      <c r="L90" s="8" t="s">
        <v>70</v>
      </c>
    </row>
    <row r="91" spans="1:12" x14ac:dyDescent="0.25">
      <c r="A91" s="4">
        <v>2</v>
      </c>
      <c r="B91" s="4">
        <v>1009</v>
      </c>
      <c r="C91" s="4" t="s">
        <v>25</v>
      </c>
      <c r="D91" s="11">
        <v>16032.949999999882</v>
      </c>
      <c r="E91" s="11">
        <v>16032.949999999882</v>
      </c>
      <c r="F91" s="11">
        <v>12948.79699999991</v>
      </c>
      <c r="G91" s="9">
        <v>0.23818065879015582</v>
      </c>
      <c r="H91" s="10">
        <v>1.1912605855104409E-2</v>
      </c>
      <c r="I91" s="6" t="s">
        <v>17</v>
      </c>
      <c r="J91" s="7">
        <v>163</v>
      </c>
      <c r="K91" s="8">
        <v>98.361656441717074</v>
      </c>
      <c r="L91" s="8" t="s">
        <v>76</v>
      </c>
    </row>
    <row r="92" spans="1:12" x14ac:dyDescent="0.25">
      <c r="A92" s="4">
        <v>2</v>
      </c>
      <c r="B92" s="4">
        <v>1065</v>
      </c>
      <c r="C92" s="4" t="s">
        <v>22</v>
      </c>
      <c r="D92" s="11">
        <v>14235.579999999938</v>
      </c>
      <c r="E92" s="11">
        <v>14235.579999999938</v>
      </c>
      <c r="F92" s="11">
        <v>17978.709000000152</v>
      </c>
      <c r="G92" s="9">
        <v>-0.20819787449700544</v>
      </c>
      <c r="H92" s="10">
        <v>1.0577146043542063E-2</v>
      </c>
      <c r="I92" s="6" t="s">
        <v>13</v>
      </c>
      <c r="J92" s="7">
        <v>232</v>
      </c>
      <c r="K92" s="8">
        <v>61.360258620689386</v>
      </c>
      <c r="L92" s="8" t="s">
        <v>76</v>
      </c>
    </row>
    <row r="93" spans="1:12" x14ac:dyDescent="0.25">
      <c r="A93" s="4">
        <v>2</v>
      </c>
      <c r="B93" s="4">
        <v>1044</v>
      </c>
      <c r="C93" s="4" t="s">
        <v>33</v>
      </c>
      <c r="D93" s="11">
        <v>13932.219999999956</v>
      </c>
      <c r="E93" s="11">
        <v>13932.219999999956</v>
      </c>
      <c r="F93" s="11">
        <v>13942.856000000009</v>
      </c>
      <c r="G93" s="9">
        <v>-7.6282793138315874E-4</v>
      </c>
      <c r="H93" s="10">
        <v>1.0351747217237217E-2</v>
      </c>
      <c r="I93" s="6" t="s">
        <v>13</v>
      </c>
      <c r="J93" s="7">
        <v>216</v>
      </c>
      <c r="K93" s="8">
        <v>64.501018518518308</v>
      </c>
      <c r="L93" s="8" t="s">
        <v>75</v>
      </c>
    </row>
    <row r="94" spans="1:12" x14ac:dyDescent="0.25">
      <c r="A94" s="4">
        <v>2</v>
      </c>
      <c r="B94" s="4">
        <v>1055</v>
      </c>
      <c r="C94" s="4" t="s">
        <v>56</v>
      </c>
      <c r="D94" s="11">
        <v>12350.439999999924</v>
      </c>
      <c r="E94" s="11">
        <v>12350.439999999924</v>
      </c>
      <c r="F94" s="11">
        <v>14980.625999999951</v>
      </c>
      <c r="G94" s="9">
        <v>-0.17557250277792369</v>
      </c>
      <c r="H94" s="10">
        <v>9.1764724431321661E-3</v>
      </c>
      <c r="I94" s="6" t="s">
        <v>13</v>
      </c>
      <c r="J94" s="7">
        <v>290</v>
      </c>
      <c r="K94" s="8">
        <v>42.58772413793077</v>
      </c>
      <c r="L94" s="8" t="s">
        <v>77</v>
      </c>
    </row>
    <row r="95" spans="1:12" x14ac:dyDescent="0.25">
      <c r="A95" s="4">
        <v>2</v>
      </c>
      <c r="B95" s="4">
        <v>1057</v>
      </c>
      <c r="C95" s="4" t="s">
        <v>62</v>
      </c>
      <c r="D95" s="11">
        <v>12251.749999999984</v>
      </c>
      <c r="E95" s="11">
        <v>12251.749999999984</v>
      </c>
      <c r="F95" s="11">
        <v>12786.917999999992</v>
      </c>
      <c r="G95" s="9">
        <v>-4.1852774843790241E-2</v>
      </c>
      <c r="H95" s="10">
        <v>9.1031450098251615E-3</v>
      </c>
      <c r="I95" s="6" t="s">
        <v>13</v>
      </c>
      <c r="J95" s="7">
        <v>257</v>
      </c>
      <c r="K95" s="8">
        <v>47.672178988326785</v>
      </c>
      <c r="L95" s="8" t="s">
        <v>76</v>
      </c>
    </row>
    <row r="96" spans="1:12" x14ac:dyDescent="0.25">
      <c r="A96" s="4">
        <v>2</v>
      </c>
      <c r="B96" s="4">
        <v>1021</v>
      </c>
      <c r="C96" s="4" t="s">
        <v>11</v>
      </c>
      <c r="D96" s="11">
        <v>11004.659999999982</v>
      </c>
      <c r="E96" s="11">
        <v>11004.659999999982</v>
      </c>
      <c r="F96" s="11">
        <v>9194.7919999999904</v>
      </c>
      <c r="G96" s="9">
        <v>0.19683620901919197</v>
      </c>
      <c r="H96" s="10">
        <v>8.176547494343463E-3</v>
      </c>
      <c r="I96" s="6" t="s">
        <v>9</v>
      </c>
      <c r="J96" s="7">
        <v>68</v>
      </c>
      <c r="K96" s="8">
        <v>161.83323529411737</v>
      </c>
      <c r="L96" s="8" t="s">
        <v>73</v>
      </c>
    </row>
    <row r="97" spans="1:12" x14ac:dyDescent="0.25">
      <c r="A97" s="4">
        <v>2</v>
      </c>
      <c r="B97" s="4">
        <v>1008</v>
      </c>
      <c r="C97" s="4" t="s">
        <v>16</v>
      </c>
      <c r="D97" s="11">
        <v>10720.469999999959</v>
      </c>
      <c r="E97" s="11">
        <v>10720.469999999959</v>
      </c>
      <c r="F97" s="11">
        <v>9700.8599999999678</v>
      </c>
      <c r="G97" s="9">
        <v>0.10510511439191927</v>
      </c>
      <c r="H97" s="10">
        <v>7.9653921263068625E-3</v>
      </c>
      <c r="I97" s="6" t="s">
        <v>17</v>
      </c>
      <c r="J97" s="7">
        <v>184</v>
      </c>
      <c r="K97" s="8">
        <v>58.263423913043255</v>
      </c>
      <c r="L97" s="8" t="s">
        <v>76</v>
      </c>
    </row>
    <row r="98" spans="1:12" x14ac:dyDescent="0.25">
      <c r="A98" s="4">
        <v>2</v>
      </c>
      <c r="B98" s="4">
        <v>1023</v>
      </c>
      <c r="C98" s="4" t="s">
        <v>28</v>
      </c>
      <c r="D98" s="11">
        <v>9866.9299999999712</v>
      </c>
      <c r="E98" s="11">
        <v>9866.9299999999712</v>
      </c>
      <c r="F98" s="11">
        <v>9761.8379999999688</v>
      </c>
      <c r="G98" s="9">
        <v>1.076559557739043E-2</v>
      </c>
      <c r="H98" s="10">
        <v>7.3312053046947602E-3</v>
      </c>
      <c r="I98" s="6" t="s">
        <v>9</v>
      </c>
      <c r="J98" s="7">
        <v>122</v>
      </c>
      <c r="K98" s="8">
        <v>80.876475409835834</v>
      </c>
      <c r="L98" s="8" t="s">
        <v>76</v>
      </c>
    </row>
    <row r="99" spans="1:12" x14ac:dyDescent="0.25">
      <c r="A99" s="4">
        <v>2</v>
      </c>
      <c r="B99" s="4">
        <v>1019</v>
      </c>
      <c r="C99" s="4" t="s">
        <v>10</v>
      </c>
      <c r="D99" s="11">
        <v>9853.0599999999722</v>
      </c>
      <c r="E99" s="11">
        <v>9853.0599999999722</v>
      </c>
      <c r="F99" s="11">
        <v>8135.768999999982</v>
      </c>
      <c r="G99" s="9">
        <v>0.21107912478832591</v>
      </c>
      <c r="H99" s="10">
        <v>7.3208997874187583E-3</v>
      </c>
      <c r="I99" s="6" t="s">
        <v>9</v>
      </c>
      <c r="J99" s="7">
        <v>49</v>
      </c>
      <c r="K99" s="8">
        <v>201.08285714285657</v>
      </c>
      <c r="L99" s="8" t="s">
        <v>73</v>
      </c>
    </row>
    <row r="100" spans="1:12" x14ac:dyDescent="0.25">
      <c r="A100" s="4">
        <v>2</v>
      </c>
      <c r="B100" s="4">
        <v>1026</v>
      </c>
      <c r="C100" s="4" t="s">
        <v>51</v>
      </c>
      <c r="D100" s="11">
        <v>9280.9699999999775</v>
      </c>
      <c r="E100" s="11">
        <v>9280.9699999999775</v>
      </c>
      <c r="F100" s="11">
        <v>10986.878000000004</v>
      </c>
      <c r="G100" s="9">
        <v>-0.15526776578387658</v>
      </c>
      <c r="H100" s="10">
        <v>6.8958324926510035E-3</v>
      </c>
      <c r="I100" s="6" t="s">
        <v>13</v>
      </c>
      <c r="J100" s="7">
        <v>255</v>
      </c>
      <c r="K100" s="8">
        <v>36.395960784313637</v>
      </c>
      <c r="L100" s="8" t="s">
        <v>71</v>
      </c>
    </row>
    <row r="101" spans="1:12" x14ac:dyDescent="0.25">
      <c r="A101" s="4">
        <v>2</v>
      </c>
      <c r="B101" s="4">
        <v>1010</v>
      </c>
      <c r="C101" s="4" t="s">
        <v>41</v>
      </c>
      <c r="D101" s="11">
        <v>8138.8499999999631</v>
      </c>
      <c r="E101" s="11">
        <v>8138.8499999999631</v>
      </c>
      <c r="F101" s="11">
        <v>9915.2929999999524</v>
      </c>
      <c r="G101" s="9">
        <v>-0.17916192693448374</v>
      </c>
      <c r="H101" s="10">
        <v>6.0472284990483217E-3</v>
      </c>
      <c r="I101" s="6" t="s">
        <v>9</v>
      </c>
      <c r="J101" s="7">
        <v>125</v>
      </c>
      <c r="K101" s="8">
        <v>65.110799999999699</v>
      </c>
      <c r="L101" s="8" t="s">
        <v>70</v>
      </c>
    </row>
    <row r="102" spans="1:12" x14ac:dyDescent="0.25">
      <c r="A102" s="4">
        <v>2</v>
      </c>
      <c r="B102" s="4">
        <v>1061</v>
      </c>
      <c r="C102" s="4" t="s">
        <v>27</v>
      </c>
      <c r="D102" s="11">
        <v>7042.0799999999681</v>
      </c>
      <c r="E102" s="11">
        <v>7042.0799999999681</v>
      </c>
      <c r="F102" s="11">
        <v>8434.0889999999399</v>
      </c>
      <c r="G102" s="9">
        <v>-0.16504556686560712</v>
      </c>
      <c r="H102" s="10">
        <v>5.2323199062002867E-3</v>
      </c>
      <c r="I102" s="6" t="s">
        <v>9</v>
      </c>
      <c r="J102" s="7">
        <v>97</v>
      </c>
      <c r="K102" s="8">
        <v>72.598762886597612</v>
      </c>
      <c r="L102" s="8" t="s">
        <v>77</v>
      </c>
    </row>
    <row r="103" spans="1:12" x14ac:dyDescent="0.25">
      <c r="A103" s="4">
        <v>2</v>
      </c>
      <c r="B103" s="4">
        <v>1052</v>
      </c>
      <c r="C103" s="4" t="s">
        <v>52</v>
      </c>
      <c r="D103" s="11">
        <v>5622.0599999999677</v>
      </c>
      <c r="E103" s="11">
        <v>5622.0599999999677</v>
      </c>
      <c r="F103" s="11">
        <v>5256.57599999996</v>
      </c>
      <c r="G103" s="9">
        <v>6.9528910073783923E-2</v>
      </c>
      <c r="H103" s="10">
        <v>4.1772340632103512E-3</v>
      </c>
      <c r="I103" s="6" t="s">
        <v>17</v>
      </c>
      <c r="J103" s="7">
        <v>125</v>
      </c>
      <c r="K103" s="8">
        <v>44.976479999999739</v>
      </c>
      <c r="L103" s="8" t="s">
        <v>71</v>
      </c>
    </row>
    <row r="104" spans="1:12" x14ac:dyDescent="0.25">
      <c r="A104" s="4">
        <v>2</v>
      </c>
      <c r="B104" s="4">
        <v>1062</v>
      </c>
      <c r="C104" s="4" t="s">
        <v>45</v>
      </c>
      <c r="D104" s="11">
        <v>5380.5799999999808</v>
      </c>
      <c r="E104" s="11">
        <v>5380.5799999999808</v>
      </c>
      <c r="F104" s="11">
        <v>5417.0759999999636</v>
      </c>
      <c r="G104" s="9">
        <v>-6.7372139508441453E-3</v>
      </c>
      <c r="H104" s="10">
        <v>3.9978125555096174E-3</v>
      </c>
      <c r="I104" s="6" t="s">
        <v>9</v>
      </c>
      <c r="J104" s="7">
        <v>67</v>
      </c>
      <c r="K104" s="8">
        <v>80.307164179104191</v>
      </c>
      <c r="L104" s="8" t="s">
        <v>71</v>
      </c>
    </row>
    <row r="105" spans="1:12" x14ac:dyDescent="0.25">
      <c r="A105" s="4">
        <v>2</v>
      </c>
      <c r="B105" s="4">
        <v>1056</v>
      </c>
      <c r="C105" s="4" t="s">
        <v>57</v>
      </c>
      <c r="D105" s="11">
        <v>4752.3999999999869</v>
      </c>
      <c r="E105" s="11">
        <v>4752.3999999999869</v>
      </c>
      <c r="F105" s="11">
        <v>5451.8979999999719</v>
      </c>
      <c r="G105" s="9">
        <v>-0.12830357427816674</v>
      </c>
      <c r="H105" s="10">
        <v>3.5310699569198714E-3</v>
      </c>
      <c r="I105" s="6" t="s">
        <v>9</v>
      </c>
      <c r="J105" s="7">
        <v>95</v>
      </c>
      <c r="K105" s="8">
        <v>50.025263157894599</v>
      </c>
      <c r="L105" s="8" t="s">
        <v>77</v>
      </c>
    </row>
    <row r="106" spans="1:12" x14ac:dyDescent="0.25">
      <c r="A106" s="4">
        <v>2</v>
      </c>
      <c r="B106" s="4">
        <v>1046</v>
      </c>
      <c r="C106" s="4" t="s">
        <v>15</v>
      </c>
      <c r="D106" s="11">
        <v>3868.1899999999887</v>
      </c>
      <c r="E106" s="11">
        <v>3868.1899999999887</v>
      </c>
      <c r="F106" s="11">
        <v>7376.8239999999714</v>
      </c>
      <c r="G106" s="9">
        <v>-0.47562934943276347</v>
      </c>
      <c r="H106" s="10">
        <v>2.8740950880939893E-3</v>
      </c>
      <c r="I106" s="6" t="s">
        <v>13</v>
      </c>
      <c r="J106" s="7">
        <v>159</v>
      </c>
      <c r="K106" s="8">
        <v>24.32823899371062</v>
      </c>
      <c r="L106" s="8" t="s">
        <v>70</v>
      </c>
    </row>
    <row r="107" spans="1:12" x14ac:dyDescent="0.25">
      <c r="A107" s="4">
        <v>2</v>
      </c>
      <c r="B107" s="4" t="s">
        <v>79</v>
      </c>
      <c r="C107" s="4" t="s">
        <v>80</v>
      </c>
      <c r="D107" s="11">
        <v>1345881.010000004</v>
      </c>
      <c r="E107" s="11">
        <v>1345881.010000004</v>
      </c>
      <c r="F107" s="11">
        <v>1431608.9120000124</v>
      </c>
      <c r="G107" s="9">
        <v>0</v>
      </c>
      <c r="H107" s="10">
        <v>0</v>
      </c>
      <c r="I107" s="6">
        <v>0</v>
      </c>
      <c r="J107" s="7">
        <v>0</v>
      </c>
      <c r="K107" s="8">
        <v>0</v>
      </c>
      <c r="L107" s="8">
        <v>0</v>
      </c>
    </row>
  </sheetData>
  <conditionalFormatting sqref="G1:G54">
    <cfRule type="cellIs" dxfId="0" priority="15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Raymundo</dc:creator>
  <cp:lastModifiedBy>Raymundo</cp:lastModifiedBy>
  <dcterms:created xsi:type="dcterms:W3CDTF">2023-07-12T11:38:42Z</dcterms:created>
  <dcterms:modified xsi:type="dcterms:W3CDTF">2023-08-14T14:58:29Z</dcterms:modified>
</cp:coreProperties>
</file>