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ергей\Desktop\Какие-то файлы\Учёба (1-2 курс)\УМФ (2)\"/>
    </mc:Choice>
  </mc:AlternateContent>
  <xr:revisionPtr revIDLastSave="0" documentId="13_ncr:1_{DD4F9C90-A5ED-40B2-9117-30FC4D85C61F}" xr6:coauthVersionLast="47" xr6:coauthVersionMax="47" xr10:uidLastSave="{00000000-0000-0000-0000-000000000000}"/>
  <bookViews>
    <workbookView xWindow="-108" yWindow="-108" windowWidth="23256" windowHeight="12576" xr2:uid="{7AB4DF43-5AB7-46E6-B144-CF6E89C8ACE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3" i="1" l="1"/>
  <c r="AH84" i="1"/>
  <c r="AH85" i="1"/>
  <c r="AH86" i="1"/>
  <c r="AH87" i="1"/>
  <c r="AH88" i="1"/>
  <c r="AH89" i="1"/>
  <c r="AH90" i="1"/>
  <c r="AH91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61" i="1"/>
  <c r="AH62" i="1"/>
  <c r="AH63" i="1"/>
  <c r="AH64" i="1"/>
  <c r="AH65" i="1"/>
  <c r="AH66" i="1"/>
  <c r="AH67" i="1"/>
  <c r="AH68" i="1"/>
  <c r="AH69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43" i="1"/>
  <c r="AF74" i="1"/>
  <c r="AF75" i="1"/>
  <c r="AF78" i="1"/>
  <c r="AF79" i="1"/>
  <c r="AF80" i="1"/>
  <c r="AF81" i="1"/>
  <c r="AF82" i="1"/>
  <c r="AF85" i="1"/>
  <c r="AF86" i="1"/>
  <c r="AF87" i="1"/>
  <c r="AF88" i="1"/>
  <c r="AF89" i="1"/>
  <c r="AF60" i="1"/>
  <c r="AF61" i="1"/>
  <c r="AF62" i="1"/>
  <c r="AF63" i="1"/>
  <c r="AF64" i="1"/>
  <c r="AF65" i="1"/>
  <c r="AF66" i="1"/>
  <c r="AF67" i="1"/>
  <c r="AF68" i="1"/>
  <c r="AF71" i="1"/>
  <c r="AF72" i="1"/>
  <c r="AF7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43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43" i="1"/>
  <c r="AB79" i="1"/>
  <c r="AB80" i="1"/>
  <c r="AB81" i="1"/>
  <c r="AB82" i="1"/>
  <c r="AB85" i="1"/>
  <c r="AB86" i="1"/>
  <c r="AB87" i="1"/>
  <c r="AB88" i="1"/>
  <c r="AB89" i="1"/>
  <c r="AB66" i="1"/>
  <c r="AB67" i="1"/>
  <c r="AB68" i="1"/>
  <c r="AB71" i="1"/>
  <c r="AB72" i="1"/>
  <c r="AB73" i="1"/>
  <c r="AB74" i="1"/>
  <c r="AB75" i="1"/>
  <c r="AB78" i="1"/>
  <c r="AB55" i="1"/>
  <c r="AB56" i="1"/>
  <c r="AB57" i="1"/>
  <c r="AB58" i="1"/>
  <c r="AB59" i="1"/>
  <c r="AB60" i="1"/>
  <c r="AB61" i="1"/>
  <c r="AB62" i="1"/>
  <c r="AB63" i="1"/>
  <c r="AB64" i="1"/>
  <c r="AB65" i="1"/>
  <c r="AB44" i="1"/>
  <c r="AB45" i="1"/>
  <c r="AB46" i="1"/>
  <c r="AB47" i="1"/>
  <c r="AB48" i="1"/>
  <c r="AB49" i="1"/>
  <c r="AB50" i="1"/>
  <c r="AB51" i="1"/>
  <c r="AB52" i="1"/>
  <c r="AB53" i="1"/>
  <c r="AB54" i="1"/>
  <c r="AB43" i="1"/>
  <c r="Z86" i="1"/>
  <c r="Z87" i="1"/>
  <c r="Z88" i="1"/>
  <c r="Z89" i="1"/>
  <c r="Z90" i="1"/>
  <c r="Z91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44" i="1"/>
  <c r="Z45" i="1"/>
  <c r="Z46" i="1"/>
  <c r="Z47" i="1"/>
  <c r="Z48" i="1"/>
  <c r="Z49" i="1"/>
  <c r="Z50" i="1"/>
  <c r="Z51" i="1"/>
  <c r="Z52" i="1"/>
  <c r="Z53" i="1"/>
  <c r="Z54" i="1"/>
  <c r="Z55" i="1"/>
  <c r="Z43" i="1"/>
  <c r="X72" i="1"/>
  <c r="X73" i="1"/>
  <c r="X74" i="1"/>
  <c r="X75" i="1"/>
  <c r="X78" i="1"/>
  <c r="X79" i="1"/>
  <c r="X80" i="1"/>
  <c r="X81" i="1"/>
  <c r="X82" i="1"/>
  <c r="X85" i="1"/>
  <c r="X86" i="1"/>
  <c r="X87" i="1"/>
  <c r="X88" i="1"/>
  <c r="X89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1" i="1"/>
  <c r="X44" i="1"/>
  <c r="X45" i="1"/>
  <c r="X46" i="1"/>
  <c r="X47" i="1"/>
  <c r="X48" i="1"/>
  <c r="X49" i="1"/>
  <c r="X50" i="1"/>
  <c r="X51" i="1"/>
  <c r="X52" i="1"/>
  <c r="X53" i="1"/>
  <c r="X54" i="1"/>
  <c r="X43" i="1"/>
  <c r="V84" i="1"/>
  <c r="V85" i="1"/>
  <c r="V86" i="1"/>
  <c r="V87" i="1"/>
  <c r="V88" i="1"/>
  <c r="V89" i="1"/>
  <c r="V90" i="1"/>
  <c r="V91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57" i="1"/>
  <c r="V58" i="1"/>
  <c r="V59" i="1"/>
  <c r="V60" i="1"/>
  <c r="V61" i="1"/>
  <c r="V62" i="1"/>
  <c r="V63" i="1"/>
  <c r="V64" i="1"/>
  <c r="V65" i="1"/>
  <c r="V66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43" i="1"/>
  <c r="T78" i="1"/>
  <c r="T79" i="1"/>
  <c r="T80" i="1"/>
  <c r="T81" i="1"/>
  <c r="T82" i="1"/>
  <c r="T85" i="1"/>
  <c r="T86" i="1"/>
  <c r="T87" i="1"/>
  <c r="T88" i="1"/>
  <c r="T89" i="1"/>
  <c r="T57" i="1"/>
  <c r="T58" i="1"/>
  <c r="T59" i="1"/>
  <c r="T60" i="1"/>
  <c r="T61" i="1"/>
  <c r="T62" i="1"/>
  <c r="T63" i="1"/>
  <c r="T64" i="1"/>
  <c r="T65" i="1"/>
  <c r="T66" i="1"/>
  <c r="T67" i="1"/>
  <c r="T68" i="1"/>
  <c r="T71" i="1"/>
  <c r="T72" i="1"/>
  <c r="T73" i="1"/>
  <c r="T74" i="1"/>
  <c r="T75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43" i="1"/>
  <c r="R84" i="1"/>
  <c r="R83" i="1"/>
  <c r="R78" i="1"/>
  <c r="R79" i="1"/>
  <c r="R80" i="1"/>
  <c r="R81" i="1"/>
  <c r="R82" i="1"/>
  <c r="R85" i="1"/>
  <c r="R86" i="1"/>
  <c r="R87" i="1"/>
  <c r="R88" i="1"/>
  <c r="R89" i="1"/>
  <c r="R90" i="1"/>
  <c r="R91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43" i="1"/>
  <c r="P79" i="1"/>
  <c r="P80" i="1"/>
  <c r="P81" i="1"/>
  <c r="P82" i="1"/>
  <c r="P85" i="1"/>
  <c r="P86" i="1"/>
  <c r="P87" i="1"/>
  <c r="P88" i="1"/>
  <c r="P89" i="1"/>
  <c r="P71" i="1"/>
  <c r="P72" i="1"/>
  <c r="P73" i="1"/>
  <c r="P74" i="1"/>
  <c r="P75" i="1"/>
  <c r="P78" i="1"/>
  <c r="P60" i="1"/>
  <c r="P61" i="1"/>
  <c r="P62" i="1"/>
  <c r="P63" i="1"/>
  <c r="P64" i="1"/>
  <c r="P65" i="1"/>
  <c r="P66" i="1"/>
  <c r="P67" i="1"/>
  <c r="P68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43" i="1"/>
  <c r="N84" i="1"/>
  <c r="N85" i="1"/>
  <c r="N86" i="1"/>
  <c r="N60" i="1"/>
  <c r="N61" i="1"/>
  <c r="N65" i="1"/>
  <c r="N66" i="1"/>
  <c r="N68" i="1"/>
  <c r="N69" i="1"/>
  <c r="N73" i="1"/>
  <c r="N74" i="1"/>
  <c r="N76" i="1"/>
  <c r="N77" i="1"/>
  <c r="N44" i="1"/>
  <c r="N45" i="1"/>
  <c r="N47" i="1"/>
  <c r="N48" i="1"/>
  <c r="N52" i="1"/>
  <c r="N53" i="1"/>
  <c r="N55" i="1"/>
  <c r="N56" i="1"/>
  <c r="L90" i="1"/>
  <c r="N90" i="1" s="1"/>
  <c r="L91" i="1"/>
  <c r="N91" i="1" s="1"/>
  <c r="L73" i="1"/>
  <c r="L74" i="1"/>
  <c r="L75" i="1"/>
  <c r="N75" i="1" s="1"/>
  <c r="L76" i="1"/>
  <c r="L77" i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L85" i="1"/>
  <c r="L86" i="1"/>
  <c r="L87" i="1"/>
  <c r="N87" i="1" s="1"/>
  <c r="L88" i="1"/>
  <c r="N88" i="1" s="1"/>
  <c r="L89" i="1"/>
  <c r="N89" i="1" s="1"/>
  <c r="L58" i="1"/>
  <c r="N58" i="1" s="1"/>
  <c r="L59" i="1"/>
  <c r="N59" i="1" s="1"/>
  <c r="L60" i="1"/>
  <c r="L61" i="1"/>
  <c r="L62" i="1"/>
  <c r="N62" i="1" s="1"/>
  <c r="L63" i="1"/>
  <c r="N63" i="1" s="1"/>
  <c r="L64" i="1"/>
  <c r="N64" i="1" s="1"/>
  <c r="L65" i="1"/>
  <c r="L66" i="1"/>
  <c r="L67" i="1"/>
  <c r="N67" i="1" s="1"/>
  <c r="L68" i="1"/>
  <c r="L69" i="1"/>
  <c r="L70" i="1"/>
  <c r="N70" i="1" s="1"/>
  <c r="L71" i="1"/>
  <c r="N71" i="1" s="1"/>
  <c r="L72" i="1"/>
  <c r="N72" i="1" s="1"/>
  <c r="L44" i="1"/>
  <c r="L45" i="1"/>
  <c r="L46" i="1"/>
  <c r="N46" i="1" s="1"/>
  <c r="L47" i="1"/>
  <c r="L48" i="1"/>
  <c r="L49" i="1"/>
  <c r="N49" i="1" s="1"/>
  <c r="L50" i="1"/>
  <c r="N50" i="1" s="1"/>
  <c r="L51" i="1"/>
  <c r="N51" i="1" s="1"/>
  <c r="L52" i="1"/>
  <c r="L53" i="1"/>
  <c r="L54" i="1"/>
  <c r="N54" i="1" s="1"/>
  <c r="L55" i="1"/>
  <c r="L56" i="1"/>
  <c r="L57" i="1"/>
  <c r="N57" i="1" s="1"/>
  <c r="L43" i="1"/>
  <c r="N43" i="1" s="1"/>
  <c r="J76" i="1"/>
  <c r="J77" i="1"/>
  <c r="J79" i="1"/>
  <c r="J81" i="1"/>
  <c r="J82" i="1"/>
  <c r="J83" i="1"/>
  <c r="J84" i="1"/>
  <c r="J85" i="1"/>
  <c r="J87" i="1"/>
  <c r="J90" i="1"/>
  <c r="J91" i="1"/>
  <c r="J64" i="1"/>
  <c r="J65" i="1"/>
  <c r="J69" i="1"/>
  <c r="J70" i="1"/>
  <c r="J43" i="1"/>
  <c r="H78" i="1"/>
  <c r="J78" i="1" s="1"/>
  <c r="H79" i="1"/>
  <c r="H80" i="1"/>
  <c r="J80" i="1" s="1"/>
  <c r="H81" i="1"/>
  <c r="H82" i="1"/>
  <c r="H85" i="1"/>
  <c r="H86" i="1"/>
  <c r="J86" i="1" s="1"/>
  <c r="H87" i="1"/>
  <c r="H88" i="1"/>
  <c r="J88" i="1" s="1"/>
  <c r="H89" i="1"/>
  <c r="J89" i="1" s="1"/>
  <c r="H63" i="1"/>
  <c r="J63" i="1" s="1"/>
  <c r="H64" i="1"/>
  <c r="H65" i="1"/>
  <c r="H66" i="1"/>
  <c r="J66" i="1" s="1"/>
  <c r="H67" i="1"/>
  <c r="J67" i="1" s="1"/>
  <c r="H68" i="1"/>
  <c r="J68" i="1" s="1"/>
  <c r="H71" i="1"/>
  <c r="J71" i="1" s="1"/>
  <c r="H72" i="1"/>
  <c r="J72" i="1" s="1"/>
  <c r="H73" i="1"/>
  <c r="J73" i="1" s="1"/>
  <c r="H74" i="1"/>
  <c r="J74" i="1" s="1"/>
  <c r="H75" i="1"/>
  <c r="J75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43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43" i="1"/>
  <c r="AH35" i="1"/>
  <c r="AH36" i="1"/>
  <c r="AH25" i="1"/>
  <c r="AH26" i="1"/>
  <c r="AH30" i="1"/>
  <c r="AH31" i="1"/>
  <c r="AH3" i="1"/>
  <c r="AH10" i="1"/>
  <c r="AH11" i="1"/>
  <c r="AH12" i="1"/>
  <c r="AH18" i="1"/>
  <c r="AH19" i="1"/>
  <c r="AH20" i="1"/>
  <c r="AH21" i="1"/>
  <c r="AF27" i="1"/>
  <c r="AH27" i="1" s="1"/>
  <c r="AF28" i="1"/>
  <c r="AH28" i="1" s="1"/>
  <c r="AF29" i="1"/>
  <c r="AH29" i="1" s="1"/>
  <c r="AF32" i="1"/>
  <c r="AH32" i="1" s="1"/>
  <c r="AF33" i="1"/>
  <c r="AH33" i="1" s="1"/>
  <c r="AF34" i="1"/>
  <c r="AH34" i="1" s="1"/>
  <c r="AF3" i="1"/>
  <c r="AF4" i="1"/>
  <c r="AH4" i="1" s="1"/>
  <c r="AF5" i="1"/>
  <c r="AH5" i="1" s="1"/>
  <c r="AF6" i="1"/>
  <c r="AH6" i="1" s="1"/>
  <c r="AF7" i="1"/>
  <c r="AH7" i="1" s="1"/>
  <c r="AF8" i="1"/>
  <c r="AH8" i="1" s="1"/>
  <c r="AF9" i="1"/>
  <c r="AH9" i="1" s="1"/>
  <c r="AF10" i="1"/>
  <c r="AF11" i="1"/>
  <c r="AF12" i="1"/>
  <c r="AF13" i="1"/>
  <c r="AH13" i="1" s="1"/>
  <c r="AF14" i="1"/>
  <c r="AH14" i="1" s="1"/>
  <c r="AF15" i="1"/>
  <c r="AH15" i="1" s="1"/>
  <c r="AF16" i="1"/>
  <c r="AH16" i="1" s="1"/>
  <c r="AF17" i="1"/>
  <c r="AH17" i="1" s="1"/>
  <c r="AF18" i="1"/>
  <c r="AF19" i="1"/>
  <c r="AF22" i="1"/>
  <c r="AH22" i="1" s="1"/>
  <c r="AF23" i="1"/>
  <c r="AH23" i="1" s="1"/>
  <c r="AF24" i="1"/>
  <c r="AH24" i="1" s="1"/>
  <c r="AF2" i="1"/>
  <c r="AH2" i="1" s="1"/>
  <c r="AD26" i="1"/>
  <c r="AD27" i="1"/>
  <c r="AD30" i="1"/>
  <c r="AD31" i="1"/>
  <c r="AD35" i="1"/>
  <c r="AD36" i="1"/>
  <c r="AD14" i="1"/>
  <c r="AD16" i="1"/>
  <c r="AD17" i="1"/>
  <c r="AD20" i="1"/>
  <c r="AD21" i="1"/>
  <c r="AD24" i="1"/>
  <c r="AD25" i="1"/>
  <c r="AB27" i="1"/>
  <c r="AB28" i="1"/>
  <c r="AD28" i="1" s="1"/>
  <c r="AB29" i="1"/>
  <c r="AD29" i="1" s="1"/>
  <c r="AB32" i="1"/>
  <c r="AD32" i="1" s="1"/>
  <c r="AB33" i="1"/>
  <c r="AD33" i="1" s="1"/>
  <c r="AB34" i="1"/>
  <c r="AD34" i="1" s="1"/>
  <c r="AB3" i="1"/>
  <c r="AD3" i="1" s="1"/>
  <c r="AB4" i="1"/>
  <c r="AD4" i="1" s="1"/>
  <c r="AB5" i="1"/>
  <c r="AD5" i="1" s="1"/>
  <c r="AB6" i="1"/>
  <c r="AD6" i="1" s="1"/>
  <c r="AB7" i="1"/>
  <c r="AD7" i="1" s="1"/>
  <c r="AB8" i="1"/>
  <c r="AD8" i="1" s="1"/>
  <c r="AB9" i="1"/>
  <c r="AD9" i="1" s="1"/>
  <c r="AB10" i="1"/>
  <c r="AD10" i="1" s="1"/>
  <c r="AB11" i="1"/>
  <c r="AD11" i="1" s="1"/>
  <c r="AB12" i="1"/>
  <c r="AD12" i="1" s="1"/>
  <c r="AB13" i="1"/>
  <c r="AD13" i="1" s="1"/>
  <c r="AB14" i="1"/>
  <c r="AB15" i="1"/>
  <c r="AD15" i="1" s="1"/>
  <c r="AB16" i="1"/>
  <c r="AB17" i="1"/>
  <c r="AB18" i="1"/>
  <c r="AD18" i="1" s="1"/>
  <c r="AB19" i="1"/>
  <c r="AD19" i="1" s="1"/>
  <c r="AB22" i="1"/>
  <c r="AD22" i="1" s="1"/>
  <c r="AB23" i="1"/>
  <c r="AD23" i="1" s="1"/>
  <c r="AB24" i="1"/>
  <c r="AB2" i="1"/>
  <c r="AD2" i="1" s="1"/>
  <c r="X22" i="1"/>
  <c r="Z22" i="1" s="1"/>
  <c r="X23" i="1"/>
  <c r="Z23" i="1" s="1"/>
  <c r="X24" i="1"/>
  <c r="Z24" i="1" s="1"/>
  <c r="Z26" i="1"/>
  <c r="X27" i="1"/>
  <c r="Z27" i="1" s="1"/>
  <c r="X28" i="1"/>
  <c r="Z28" i="1" s="1"/>
  <c r="X29" i="1"/>
  <c r="Z29" i="1" s="1"/>
  <c r="Z30" i="1"/>
  <c r="Z31" i="1"/>
  <c r="X32" i="1"/>
  <c r="Z32" i="1" s="1"/>
  <c r="X33" i="1"/>
  <c r="Z33" i="1" s="1"/>
  <c r="X34" i="1"/>
  <c r="Z34" i="1" s="1"/>
  <c r="Z35" i="1"/>
  <c r="X3" i="1"/>
  <c r="X4" i="1"/>
  <c r="X5" i="1"/>
  <c r="Z5" i="1" s="1"/>
  <c r="X6" i="1"/>
  <c r="Z6" i="1" s="1"/>
  <c r="X7" i="1"/>
  <c r="Z7" i="1" s="1"/>
  <c r="X8" i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5" i="1"/>
  <c r="Z15" i="1" s="1"/>
  <c r="X16" i="1"/>
  <c r="Z16" i="1" s="1"/>
  <c r="X17" i="1"/>
  <c r="Z17" i="1" s="1"/>
  <c r="X18" i="1"/>
  <c r="X19" i="1"/>
  <c r="Z19" i="1" s="1"/>
  <c r="X2" i="1"/>
  <c r="Z2" i="1" s="1"/>
  <c r="Z36" i="1"/>
  <c r="Z25" i="1"/>
  <c r="Z21" i="1"/>
  <c r="Z20" i="1"/>
  <c r="Z18" i="1"/>
  <c r="Z8" i="1"/>
  <c r="Z4" i="1"/>
  <c r="Z3" i="1"/>
  <c r="V30" i="1"/>
  <c r="V31" i="1"/>
  <c r="V35" i="1"/>
  <c r="V36" i="1"/>
  <c r="V25" i="1"/>
  <c r="V26" i="1"/>
  <c r="V28" i="1"/>
  <c r="V29" i="1"/>
  <c r="V6" i="1"/>
  <c r="V15" i="1"/>
  <c r="V20" i="1"/>
  <c r="V21" i="1"/>
  <c r="V22" i="1"/>
  <c r="V23" i="1"/>
  <c r="T22" i="1"/>
  <c r="T23" i="1"/>
  <c r="T24" i="1"/>
  <c r="V24" i="1" s="1"/>
  <c r="T27" i="1"/>
  <c r="V27" i="1" s="1"/>
  <c r="T28" i="1"/>
  <c r="T29" i="1"/>
  <c r="T32" i="1"/>
  <c r="V32" i="1" s="1"/>
  <c r="T33" i="1"/>
  <c r="V33" i="1" s="1"/>
  <c r="T34" i="1"/>
  <c r="V34" i="1" s="1"/>
  <c r="T3" i="1"/>
  <c r="V3" i="1" s="1"/>
  <c r="T4" i="1"/>
  <c r="V4" i="1" s="1"/>
  <c r="T5" i="1"/>
  <c r="V5" i="1" s="1"/>
  <c r="T6" i="1"/>
  <c r="T7" i="1"/>
  <c r="V7" i="1" s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T16" i="1"/>
  <c r="V16" i="1" s="1"/>
  <c r="T17" i="1"/>
  <c r="V17" i="1" s="1"/>
  <c r="T18" i="1"/>
  <c r="V18" i="1" s="1"/>
  <c r="T19" i="1"/>
  <c r="V19" i="1" s="1"/>
  <c r="T2" i="1"/>
  <c r="V2" i="1" s="1"/>
  <c r="R25" i="1"/>
  <c r="R26" i="1"/>
  <c r="R28" i="1"/>
  <c r="R30" i="1"/>
  <c r="R31" i="1"/>
  <c r="R35" i="1"/>
  <c r="R36" i="1"/>
  <c r="R19" i="1"/>
  <c r="R20" i="1"/>
  <c r="R21" i="1"/>
  <c r="P19" i="1"/>
  <c r="P22" i="1"/>
  <c r="R22" i="1" s="1"/>
  <c r="P23" i="1"/>
  <c r="R23" i="1" s="1"/>
  <c r="P24" i="1"/>
  <c r="R24" i="1" s="1"/>
  <c r="P27" i="1"/>
  <c r="R27" i="1" s="1"/>
  <c r="P28" i="1"/>
  <c r="P29" i="1"/>
  <c r="R29" i="1" s="1"/>
  <c r="P32" i="1"/>
  <c r="R32" i="1" s="1"/>
  <c r="P33" i="1"/>
  <c r="R33" i="1" s="1"/>
  <c r="P34" i="1"/>
  <c r="R34" i="1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2" i="1"/>
  <c r="R2" i="1" s="1"/>
  <c r="N25" i="1"/>
  <c r="N26" i="1"/>
  <c r="N30" i="1"/>
  <c r="N31" i="1"/>
  <c r="N35" i="1"/>
  <c r="N36" i="1"/>
  <c r="N20" i="1"/>
  <c r="N21" i="1"/>
  <c r="L22" i="1"/>
  <c r="N22" i="1" s="1"/>
  <c r="L23" i="1"/>
  <c r="N23" i="1" s="1"/>
  <c r="L24" i="1"/>
  <c r="N24" i="1" s="1"/>
  <c r="L27" i="1"/>
  <c r="N27" i="1" s="1"/>
  <c r="L28" i="1"/>
  <c r="N28" i="1" s="1"/>
  <c r="L29" i="1"/>
  <c r="N29" i="1" s="1"/>
  <c r="L32" i="1"/>
  <c r="N32" i="1" s="1"/>
  <c r="L33" i="1"/>
  <c r="N33" i="1" s="1"/>
  <c r="L34" i="1"/>
  <c r="N34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" i="1"/>
  <c r="N2" i="1" s="1"/>
  <c r="J25" i="1"/>
  <c r="J26" i="1"/>
  <c r="J30" i="1"/>
  <c r="J31" i="1"/>
  <c r="J35" i="1"/>
  <c r="J36" i="1"/>
  <c r="J20" i="1"/>
  <c r="J2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H15" i="1"/>
  <c r="J15" i="1" s="1"/>
  <c r="H16" i="1"/>
  <c r="J16" i="1" s="1"/>
  <c r="H27" i="1"/>
  <c r="J27" i="1" s="1"/>
  <c r="H28" i="1"/>
  <c r="J28" i="1" s="1"/>
  <c r="H29" i="1"/>
  <c r="J29" i="1" s="1"/>
  <c r="H32" i="1"/>
  <c r="J32" i="1" s="1"/>
  <c r="H33" i="1"/>
  <c r="J33" i="1" s="1"/>
  <c r="H34" i="1"/>
  <c r="J34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7" i="1"/>
  <c r="J17" i="1" s="1"/>
  <c r="H18" i="1"/>
  <c r="J18" i="1" s="1"/>
  <c r="H19" i="1"/>
  <c r="J19" i="1" s="1"/>
  <c r="H22" i="1"/>
  <c r="J22" i="1" s="1"/>
  <c r="H23" i="1"/>
  <c r="J23" i="1" s="1"/>
  <c r="H24" i="1"/>
  <c r="J24" i="1" s="1"/>
  <c r="H2" i="1"/>
  <c r="J2" i="1" s="1"/>
</calcChain>
</file>

<file path=xl/sharedStrings.xml><?xml version="1.0" encoding="utf-8"?>
<sst xmlns="http://schemas.openxmlformats.org/spreadsheetml/2006/main" count="62" uniqueCount="22">
  <si>
    <t>x</t>
  </si>
  <si>
    <t>y</t>
  </si>
  <si>
    <t>u*</t>
  </si>
  <si>
    <t>|u-u*|</t>
  </si>
  <si>
    <t>u =10</t>
  </si>
  <si>
    <t>u=x+y</t>
  </si>
  <si>
    <t>u=x^2+y^2</t>
  </si>
  <si>
    <t>u=xy</t>
  </si>
  <si>
    <t>u=x^2y</t>
  </si>
  <si>
    <t>u=cos(x)</t>
  </si>
  <si>
    <t>u=x^3+y^3</t>
  </si>
  <si>
    <t>u=x^4+y^4</t>
  </si>
  <si>
    <t>f=10</t>
  </si>
  <si>
    <t>f=x+y</t>
  </si>
  <si>
    <t>f=x^2+y^2-4</t>
  </si>
  <si>
    <t>f=x^4+y^4-12x^2-12y^2</t>
  </si>
  <si>
    <t>f=x^3+y^3-6x-6y</t>
  </si>
  <si>
    <t>f=xy</t>
  </si>
  <si>
    <t>f=x^2*y-2y</t>
  </si>
  <si>
    <t>НЕРАВНОМЕРНАЯ СЕТКА + 1 краевые</t>
  </si>
  <si>
    <t>выше - Равномерная сетка + 1 краевые</t>
  </si>
  <si>
    <t>РАВНОМЕРНАЯ СТЕКА + 1 и 2 краевые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</si>
</sst>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7" tint="0.7999816888943144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1" fontId="0" fillId="5" borderId="1" xfId="0" applyNumberFormat="1" applyFill="1" applyBorder="1"/>
    <xf numFmtId="0" fontId="0" fillId="6" borderId="1" xfId="0" applyFill="1" applyBorder="1"/>
    <xf numFmtId="11" fontId="0" fillId="6" borderId="1" xfId="0" applyNumberFormat="1" applyFill="1" applyBorder="1"/>
    <xf numFmtId="0" fontId="0" fillId="7" borderId="1" xfId="0" applyFill="1" applyBorder="1"/>
    <xf numFmtId="11" fontId="0" fillId="7" borderId="1" xfId="0" applyNumberFormat="1" applyFill="1" applyBorder="1"/>
    <xf numFmtId="0" fontId="1" fillId="5" borderId="1" xfId="0" applyFont="1" applyFill="1" applyBorder="1"/>
    <xf numFmtId="0" fontId="0" fillId="6" borderId="2" xfId="0" applyFill="1" applyBorder="1"/>
    <xf numFmtId="0" fontId="0" fillId="5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3C4F-FEF2-4573-AFAA-10251E53168D}">
  <dimension ref="A1:AH94"/>
  <sheetViews>
    <sheetView tabSelected="1" topLeftCell="A79" workbookViewId="0">
      <selection activeCell="G97" sqref="G97"/>
    </sheetView>
  </sheetViews>
  <sheetFormatPr defaultRowHeight="14.4" x14ac:dyDescent="0.3"/>
  <cols>
    <col min="6" max="6" width="9.21875" bestFit="1" customWidth="1"/>
    <col min="10" max="10" width="9.21875" bestFit="1" customWidth="1"/>
    <col min="12" max="12" width="15.33203125" customWidth="1"/>
    <col min="16" max="16" width="16.77734375" customWidth="1"/>
    <col min="20" max="20" width="25.6640625" customWidth="1"/>
    <col min="28" max="28" width="12.88671875" customWidth="1"/>
    <col min="34" max="34" width="12" bestFit="1" customWidth="1"/>
  </cols>
  <sheetData>
    <row r="1" spans="1:34" x14ac:dyDescent="0.3">
      <c r="A1" s="1"/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/>
      <c r="H1" s="1" t="s">
        <v>5</v>
      </c>
      <c r="I1" s="1" t="s">
        <v>2</v>
      </c>
      <c r="J1" s="1" t="s">
        <v>3</v>
      </c>
      <c r="K1" s="1"/>
      <c r="L1" s="1" t="s">
        <v>6</v>
      </c>
      <c r="M1" s="1" t="s">
        <v>2</v>
      </c>
      <c r="N1" s="1" t="s">
        <v>3</v>
      </c>
      <c r="O1" s="1"/>
      <c r="P1" s="1" t="s">
        <v>10</v>
      </c>
      <c r="Q1" s="1" t="s">
        <v>2</v>
      </c>
      <c r="R1" s="1" t="s">
        <v>3</v>
      </c>
      <c r="T1" s="1" t="s">
        <v>11</v>
      </c>
      <c r="U1" s="1" t="s">
        <v>2</v>
      </c>
      <c r="V1" s="1" t="s">
        <v>3</v>
      </c>
      <c r="X1" s="1" t="s">
        <v>7</v>
      </c>
      <c r="Y1" s="1" t="s">
        <v>2</v>
      </c>
      <c r="Z1" s="1" t="s">
        <v>3</v>
      </c>
      <c r="AB1" t="s">
        <v>8</v>
      </c>
      <c r="AC1" s="1" t="s">
        <v>2</v>
      </c>
      <c r="AD1" s="1" t="s">
        <v>3</v>
      </c>
      <c r="AF1" t="s">
        <v>9</v>
      </c>
      <c r="AG1" s="1" t="s">
        <v>2</v>
      </c>
      <c r="AH1" s="1" t="s">
        <v>3</v>
      </c>
    </row>
    <row r="2" spans="1:34" x14ac:dyDescent="0.3">
      <c r="A2" s="2">
        <v>0</v>
      </c>
      <c r="B2" s="7">
        <v>1</v>
      </c>
      <c r="C2" s="7">
        <v>1</v>
      </c>
      <c r="D2" s="7">
        <v>10</v>
      </c>
      <c r="E2" s="7">
        <v>10</v>
      </c>
      <c r="F2" s="8">
        <f>ABS(E2-D2)</f>
        <v>0</v>
      </c>
      <c r="G2" s="7"/>
      <c r="H2" s="7">
        <f>B2+C2</f>
        <v>2</v>
      </c>
      <c r="I2" s="7">
        <v>2</v>
      </c>
      <c r="J2" s="8">
        <f>ABS(I2-H2)</f>
        <v>0</v>
      </c>
      <c r="K2" s="7"/>
      <c r="L2" s="7">
        <f>B2^2+C2^2</f>
        <v>2</v>
      </c>
      <c r="M2" s="7">
        <v>2</v>
      </c>
      <c r="N2" s="8">
        <f>ABS(M2-L2)</f>
        <v>0</v>
      </c>
      <c r="O2" s="7"/>
      <c r="P2" s="7">
        <f>B2^3+C2^3</f>
        <v>2</v>
      </c>
      <c r="Q2" s="7">
        <v>2</v>
      </c>
      <c r="R2" s="8">
        <f>ABS(Q2-P2)</f>
        <v>0</v>
      </c>
      <c r="T2" s="7">
        <f>B2^4+C2^4</f>
        <v>2</v>
      </c>
      <c r="U2" s="7">
        <v>2</v>
      </c>
      <c r="V2" s="8">
        <f>ABS(U2-T2)</f>
        <v>0</v>
      </c>
      <c r="X2" s="7">
        <f>B2*C2</f>
        <v>1</v>
      </c>
      <c r="Y2" s="7">
        <v>1</v>
      </c>
      <c r="Z2" s="8">
        <f>ABS(Y2-X2)</f>
        <v>0</v>
      </c>
      <c r="AB2">
        <f>B2^2*C2</f>
        <v>1</v>
      </c>
      <c r="AC2">
        <v>1</v>
      </c>
      <c r="AD2">
        <f>ABS(AC2-AB2)</f>
        <v>0</v>
      </c>
      <c r="AF2">
        <f>COS(B2)</f>
        <v>0.54030230586813977</v>
      </c>
      <c r="AG2">
        <v>0.54030230586813899</v>
      </c>
      <c r="AH2">
        <f>ABS(AG2-AF2)</f>
        <v>7.7715611723760958E-16</v>
      </c>
    </row>
    <row r="3" spans="1:34" x14ac:dyDescent="0.3">
      <c r="A3" s="2">
        <v>1</v>
      </c>
      <c r="B3" s="7">
        <v>2</v>
      </c>
      <c r="C3" s="7">
        <v>1</v>
      </c>
      <c r="D3" s="7">
        <v>10</v>
      </c>
      <c r="E3" s="7">
        <v>10</v>
      </c>
      <c r="F3" s="8">
        <f t="shared" ref="F3:F36" si="0">ABS(E3-D3)</f>
        <v>0</v>
      </c>
      <c r="G3" s="7"/>
      <c r="H3" s="7">
        <f t="shared" ref="H3:H34" si="1">B3+C3</f>
        <v>3</v>
      </c>
      <c r="I3" s="7">
        <v>3</v>
      </c>
      <c r="J3" s="8">
        <f t="shared" ref="J3:J36" si="2">ABS(I3-H3)</f>
        <v>0</v>
      </c>
      <c r="K3" s="7"/>
      <c r="L3" s="7">
        <f t="shared" ref="L3:L34" si="3">B3^2+C3^2</f>
        <v>5</v>
      </c>
      <c r="M3" s="7">
        <v>5</v>
      </c>
      <c r="N3" s="8">
        <f t="shared" ref="N3:N36" si="4">ABS(M3-L3)</f>
        <v>0</v>
      </c>
      <c r="O3" s="7"/>
      <c r="P3" s="7">
        <f t="shared" ref="P3:P34" si="5">B3^3+C3^3</f>
        <v>9</v>
      </c>
      <c r="Q3" s="7">
        <v>9</v>
      </c>
      <c r="R3" s="8">
        <f t="shared" ref="R3:R36" si="6">ABS(Q3-P3)</f>
        <v>0</v>
      </c>
      <c r="T3" s="7">
        <f t="shared" ref="T3:T34" si="7">B3^4+C3^4</f>
        <v>17</v>
      </c>
      <c r="U3" s="7">
        <v>17</v>
      </c>
      <c r="V3" s="8">
        <f t="shared" ref="V3:V36" si="8">ABS(U3-T3)</f>
        <v>0</v>
      </c>
      <c r="X3" s="7">
        <f t="shared" ref="X3:X34" si="9">B3*C3</f>
        <v>2</v>
      </c>
      <c r="Y3" s="7">
        <v>2</v>
      </c>
      <c r="Z3" s="8">
        <f t="shared" ref="Z3:Z23" si="10">ABS(Y3-X3)</f>
        <v>0</v>
      </c>
      <c r="AB3">
        <f t="shared" ref="AB3:AB34" si="11">B3^2*C3</f>
        <v>4</v>
      </c>
      <c r="AC3">
        <v>4</v>
      </c>
      <c r="AD3">
        <f t="shared" ref="AD3:AD36" si="12">ABS(AC3-AB3)</f>
        <v>0</v>
      </c>
      <c r="AF3">
        <f t="shared" ref="AF3:AF34" si="13">COS(B3)</f>
        <v>-0.41614683654714241</v>
      </c>
      <c r="AG3">
        <v>-0.41614683654714202</v>
      </c>
      <c r="AH3">
        <f t="shared" ref="AH3:AH36" si="14">ABS(AG3-AF3)</f>
        <v>3.8857805861880479E-16</v>
      </c>
    </row>
    <row r="4" spans="1:34" x14ac:dyDescent="0.3">
      <c r="A4" s="2">
        <v>2</v>
      </c>
      <c r="B4" s="7">
        <v>3</v>
      </c>
      <c r="C4" s="7">
        <v>1</v>
      </c>
      <c r="D4" s="7">
        <v>10</v>
      </c>
      <c r="E4" s="7">
        <v>10</v>
      </c>
      <c r="F4" s="8">
        <f t="shared" si="0"/>
        <v>0</v>
      </c>
      <c r="G4" s="7"/>
      <c r="H4" s="7">
        <f t="shared" si="1"/>
        <v>4</v>
      </c>
      <c r="I4" s="7">
        <v>4</v>
      </c>
      <c r="J4" s="8">
        <f t="shared" si="2"/>
        <v>0</v>
      </c>
      <c r="K4" s="7"/>
      <c r="L4" s="7">
        <f t="shared" si="3"/>
        <v>10</v>
      </c>
      <c r="M4" s="7">
        <v>10</v>
      </c>
      <c r="N4" s="8">
        <f t="shared" si="4"/>
        <v>0</v>
      </c>
      <c r="O4" s="7"/>
      <c r="P4" s="7">
        <f t="shared" si="5"/>
        <v>28</v>
      </c>
      <c r="Q4" s="7">
        <v>28</v>
      </c>
      <c r="R4" s="8">
        <f t="shared" si="6"/>
        <v>0</v>
      </c>
      <c r="T4" s="7">
        <f t="shared" si="7"/>
        <v>82</v>
      </c>
      <c r="U4" s="7">
        <v>82</v>
      </c>
      <c r="V4" s="8">
        <f t="shared" si="8"/>
        <v>0</v>
      </c>
      <c r="X4" s="7">
        <f t="shared" si="9"/>
        <v>3</v>
      </c>
      <c r="Y4" s="7">
        <v>3</v>
      </c>
      <c r="Z4" s="8">
        <f t="shared" si="10"/>
        <v>0</v>
      </c>
      <c r="AB4">
        <f t="shared" si="11"/>
        <v>9</v>
      </c>
      <c r="AC4">
        <v>9</v>
      </c>
      <c r="AD4">
        <f t="shared" si="12"/>
        <v>0</v>
      </c>
      <c r="AF4">
        <f t="shared" si="13"/>
        <v>-0.98999249660044542</v>
      </c>
      <c r="AG4">
        <v>-0.98999249660044497</v>
      </c>
      <c r="AH4">
        <f t="shared" si="14"/>
        <v>4.4408920985006262E-16</v>
      </c>
    </row>
    <row r="5" spans="1:34" x14ac:dyDescent="0.3">
      <c r="A5" s="2">
        <v>3</v>
      </c>
      <c r="B5" s="7">
        <v>4</v>
      </c>
      <c r="C5" s="7">
        <v>1</v>
      </c>
      <c r="D5" s="7">
        <v>10</v>
      </c>
      <c r="E5" s="7">
        <v>10</v>
      </c>
      <c r="F5" s="8">
        <f t="shared" si="0"/>
        <v>0</v>
      </c>
      <c r="G5" s="7"/>
      <c r="H5" s="7">
        <f t="shared" si="1"/>
        <v>5</v>
      </c>
      <c r="I5" s="7">
        <v>5</v>
      </c>
      <c r="J5" s="8">
        <f t="shared" si="2"/>
        <v>0</v>
      </c>
      <c r="K5" s="7"/>
      <c r="L5" s="7">
        <f t="shared" si="3"/>
        <v>17</v>
      </c>
      <c r="M5" s="7">
        <v>17</v>
      </c>
      <c r="N5" s="8">
        <f t="shared" si="4"/>
        <v>0</v>
      </c>
      <c r="O5" s="7"/>
      <c r="P5" s="7">
        <f t="shared" si="5"/>
        <v>65</v>
      </c>
      <c r="Q5" s="7">
        <v>65</v>
      </c>
      <c r="R5" s="8">
        <f t="shared" si="6"/>
        <v>0</v>
      </c>
      <c r="T5" s="7">
        <f t="shared" si="7"/>
        <v>257</v>
      </c>
      <c r="U5" s="7">
        <v>257</v>
      </c>
      <c r="V5" s="8">
        <f t="shared" si="8"/>
        <v>0</v>
      </c>
      <c r="X5" s="7">
        <f t="shared" si="9"/>
        <v>4</v>
      </c>
      <c r="Y5" s="7">
        <v>4</v>
      </c>
      <c r="Z5" s="8">
        <f t="shared" si="10"/>
        <v>0</v>
      </c>
      <c r="AB5">
        <f t="shared" si="11"/>
        <v>16</v>
      </c>
      <c r="AC5">
        <v>16</v>
      </c>
      <c r="AD5">
        <f t="shared" si="12"/>
        <v>0</v>
      </c>
      <c r="AF5">
        <f t="shared" si="13"/>
        <v>-0.65364362086361194</v>
      </c>
      <c r="AG5">
        <v>-0.65364362086361105</v>
      </c>
      <c r="AH5">
        <f t="shared" si="14"/>
        <v>8.8817841970012523E-16</v>
      </c>
    </row>
    <row r="6" spans="1:34" x14ac:dyDescent="0.3">
      <c r="A6" s="2">
        <v>4</v>
      </c>
      <c r="B6" s="7">
        <v>5</v>
      </c>
      <c r="C6" s="7">
        <v>1</v>
      </c>
      <c r="D6" s="7">
        <v>10</v>
      </c>
      <c r="E6" s="7">
        <v>10</v>
      </c>
      <c r="F6" s="8">
        <f t="shared" si="0"/>
        <v>0</v>
      </c>
      <c r="G6" s="7"/>
      <c r="H6" s="7">
        <f t="shared" si="1"/>
        <v>6</v>
      </c>
      <c r="I6" s="7">
        <v>6</v>
      </c>
      <c r="J6" s="8">
        <f t="shared" si="2"/>
        <v>0</v>
      </c>
      <c r="K6" s="7"/>
      <c r="L6" s="7">
        <f t="shared" si="3"/>
        <v>26</v>
      </c>
      <c r="M6" s="7">
        <v>26</v>
      </c>
      <c r="N6" s="8">
        <f t="shared" si="4"/>
        <v>0</v>
      </c>
      <c r="O6" s="7"/>
      <c r="P6" s="7">
        <f t="shared" si="5"/>
        <v>126</v>
      </c>
      <c r="Q6" s="7">
        <v>126</v>
      </c>
      <c r="R6" s="8">
        <f t="shared" si="6"/>
        <v>0</v>
      </c>
      <c r="T6" s="7">
        <f t="shared" si="7"/>
        <v>626</v>
      </c>
      <c r="U6" s="7">
        <v>626</v>
      </c>
      <c r="V6" s="8">
        <f t="shared" si="8"/>
        <v>0</v>
      </c>
      <c r="X6" s="7">
        <f t="shared" si="9"/>
        <v>5</v>
      </c>
      <c r="Y6" s="7">
        <v>5</v>
      </c>
      <c r="Z6" s="8">
        <f t="shared" si="10"/>
        <v>0</v>
      </c>
      <c r="AB6">
        <f t="shared" si="11"/>
        <v>25</v>
      </c>
      <c r="AC6">
        <v>25</v>
      </c>
      <c r="AD6">
        <f t="shared" si="12"/>
        <v>0</v>
      </c>
      <c r="AF6">
        <f t="shared" si="13"/>
        <v>0.28366218546322625</v>
      </c>
      <c r="AG6">
        <v>0.28366218546322602</v>
      </c>
      <c r="AH6">
        <f t="shared" si="14"/>
        <v>2.2204460492503131E-16</v>
      </c>
    </row>
    <row r="7" spans="1:34" x14ac:dyDescent="0.3">
      <c r="A7" s="2">
        <v>5</v>
      </c>
      <c r="B7" s="7">
        <v>1</v>
      </c>
      <c r="C7" s="7">
        <v>2</v>
      </c>
      <c r="D7" s="7">
        <v>10</v>
      </c>
      <c r="E7" s="7">
        <v>10</v>
      </c>
      <c r="F7" s="8">
        <f t="shared" si="0"/>
        <v>0</v>
      </c>
      <c r="G7" s="7"/>
      <c r="H7" s="7">
        <f t="shared" si="1"/>
        <v>3</v>
      </c>
      <c r="I7" s="7">
        <v>3</v>
      </c>
      <c r="J7" s="8">
        <f t="shared" si="2"/>
        <v>0</v>
      </c>
      <c r="K7" s="7"/>
      <c r="L7" s="7">
        <f t="shared" si="3"/>
        <v>5</v>
      </c>
      <c r="M7" s="7">
        <v>5</v>
      </c>
      <c r="N7" s="8">
        <f t="shared" si="4"/>
        <v>0</v>
      </c>
      <c r="O7" s="7"/>
      <c r="P7" s="7">
        <f t="shared" si="5"/>
        <v>9</v>
      </c>
      <c r="Q7" s="7">
        <v>9</v>
      </c>
      <c r="R7" s="8">
        <f t="shared" si="6"/>
        <v>0</v>
      </c>
      <c r="T7" s="7">
        <f t="shared" si="7"/>
        <v>17</v>
      </c>
      <c r="U7" s="7">
        <v>17</v>
      </c>
      <c r="V7" s="8">
        <f t="shared" si="8"/>
        <v>0</v>
      </c>
      <c r="X7" s="7">
        <f t="shared" si="9"/>
        <v>2</v>
      </c>
      <c r="Y7" s="7">
        <v>2</v>
      </c>
      <c r="Z7" s="8">
        <f t="shared" si="10"/>
        <v>0</v>
      </c>
      <c r="AB7">
        <f t="shared" si="11"/>
        <v>2</v>
      </c>
      <c r="AC7">
        <v>2</v>
      </c>
      <c r="AD7">
        <f t="shared" si="12"/>
        <v>0</v>
      </c>
      <c r="AF7">
        <f t="shared" si="13"/>
        <v>0.54030230586813977</v>
      </c>
      <c r="AG7">
        <v>0.54030230586813899</v>
      </c>
      <c r="AH7">
        <f t="shared" si="14"/>
        <v>7.7715611723760958E-16</v>
      </c>
    </row>
    <row r="8" spans="1:34" x14ac:dyDescent="0.3">
      <c r="A8" s="3">
        <v>6</v>
      </c>
      <c r="B8" s="5">
        <v>2</v>
      </c>
      <c r="C8" s="5">
        <v>2</v>
      </c>
      <c r="D8" s="5">
        <v>10</v>
      </c>
      <c r="E8" s="5">
        <v>10</v>
      </c>
      <c r="F8" s="6">
        <f t="shared" si="0"/>
        <v>0</v>
      </c>
      <c r="G8" s="5"/>
      <c r="H8" s="5">
        <f t="shared" si="1"/>
        <v>4</v>
      </c>
      <c r="I8" s="5">
        <v>4</v>
      </c>
      <c r="J8" s="6">
        <f t="shared" si="2"/>
        <v>0</v>
      </c>
      <c r="K8" s="5"/>
      <c r="L8" s="5">
        <f t="shared" si="3"/>
        <v>8</v>
      </c>
      <c r="M8" s="5">
        <v>8</v>
      </c>
      <c r="N8" s="6">
        <f t="shared" si="4"/>
        <v>0</v>
      </c>
      <c r="O8" s="11"/>
      <c r="P8" s="5">
        <f t="shared" si="5"/>
        <v>16</v>
      </c>
      <c r="Q8" s="5">
        <v>16</v>
      </c>
      <c r="R8" s="8">
        <f t="shared" si="6"/>
        <v>0</v>
      </c>
      <c r="T8" s="7">
        <f t="shared" si="7"/>
        <v>32</v>
      </c>
      <c r="U8" s="5">
        <v>33.320683111954402</v>
      </c>
      <c r="V8" s="8">
        <f t="shared" si="8"/>
        <v>1.320683111954402</v>
      </c>
      <c r="X8" s="7">
        <f t="shared" si="9"/>
        <v>4</v>
      </c>
      <c r="Y8" s="5">
        <v>4</v>
      </c>
      <c r="Z8" s="8">
        <f t="shared" si="10"/>
        <v>0</v>
      </c>
      <c r="AB8">
        <f t="shared" si="11"/>
        <v>8</v>
      </c>
      <c r="AC8">
        <v>8</v>
      </c>
      <c r="AD8">
        <f t="shared" si="12"/>
        <v>0</v>
      </c>
      <c r="AF8">
        <f t="shared" si="13"/>
        <v>-0.41614683654714241</v>
      </c>
      <c r="AG8">
        <v>-0.42949857215776999</v>
      </c>
      <c r="AH8">
        <f t="shared" si="14"/>
        <v>1.335173561062758E-2</v>
      </c>
    </row>
    <row r="9" spans="1:34" x14ac:dyDescent="0.3">
      <c r="A9" s="3">
        <v>7</v>
      </c>
      <c r="B9" s="5">
        <v>3</v>
      </c>
      <c r="C9" s="5">
        <v>2</v>
      </c>
      <c r="D9" s="5">
        <v>10</v>
      </c>
      <c r="E9" s="5">
        <v>10</v>
      </c>
      <c r="F9" s="6">
        <f t="shared" si="0"/>
        <v>0</v>
      </c>
      <c r="G9" s="5"/>
      <c r="H9" s="5">
        <f t="shared" si="1"/>
        <v>5</v>
      </c>
      <c r="I9" s="5">
        <v>5</v>
      </c>
      <c r="J9" s="6">
        <f t="shared" si="2"/>
        <v>0</v>
      </c>
      <c r="K9" s="5"/>
      <c r="L9" s="5">
        <f t="shared" si="3"/>
        <v>13</v>
      </c>
      <c r="M9" s="5">
        <v>13</v>
      </c>
      <c r="N9" s="6">
        <f t="shared" si="4"/>
        <v>0</v>
      </c>
      <c r="O9" s="11"/>
      <c r="P9" s="5">
        <f t="shared" si="5"/>
        <v>35</v>
      </c>
      <c r="Q9" s="5">
        <v>35</v>
      </c>
      <c r="R9" s="8">
        <f t="shared" si="6"/>
        <v>0</v>
      </c>
      <c r="T9" s="7">
        <f t="shared" si="7"/>
        <v>97</v>
      </c>
      <c r="U9" s="5">
        <v>98.275142314990504</v>
      </c>
      <c r="V9" s="8">
        <f t="shared" si="8"/>
        <v>1.2751423149905037</v>
      </c>
      <c r="X9" s="7">
        <f t="shared" si="9"/>
        <v>6</v>
      </c>
      <c r="Y9" s="5">
        <v>6</v>
      </c>
      <c r="Z9" s="8">
        <f t="shared" si="10"/>
        <v>0</v>
      </c>
      <c r="AB9">
        <f t="shared" si="11"/>
        <v>18</v>
      </c>
      <c r="AC9">
        <v>18</v>
      </c>
      <c r="AD9">
        <f t="shared" si="12"/>
        <v>0</v>
      </c>
      <c r="AF9">
        <f t="shared" si="13"/>
        <v>-0.98999249660044542</v>
      </c>
      <c r="AG9">
        <v>-1.0115939621162</v>
      </c>
      <c r="AH9">
        <f t="shared" si="14"/>
        <v>2.1601465515754592E-2</v>
      </c>
    </row>
    <row r="10" spans="1:34" x14ac:dyDescent="0.3">
      <c r="A10" s="3">
        <v>8</v>
      </c>
      <c r="B10" s="5">
        <v>4</v>
      </c>
      <c r="C10" s="5">
        <v>2</v>
      </c>
      <c r="D10" s="5">
        <v>10</v>
      </c>
      <c r="E10" s="5">
        <v>10</v>
      </c>
      <c r="F10" s="6">
        <f t="shared" si="0"/>
        <v>0</v>
      </c>
      <c r="G10" s="5"/>
      <c r="H10" s="5">
        <f t="shared" si="1"/>
        <v>6</v>
      </c>
      <c r="I10" s="5">
        <v>6</v>
      </c>
      <c r="J10" s="6">
        <f t="shared" si="2"/>
        <v>0</v>
      </c>
      <c r="K10" s="5"/>
      <c r="L10" s="5">
        <f t="shared" si="3"/>
        <v>20</v>
      </c>
      <c r="M10" s="5">
        <v>20</v>
      </c>
      <c r="N10" s="6">
        <f t="shared" si="4"/>
        <v>0</v>
      </c>
      <c r="O10" s="11"/>
      <c r="P10" s="5">
        <f t="shared" si="5"/>
        <v>72</v>
      </c>
      <c r="Q10" s="5">
        <v>72</v>
      </c>
      <c r="R10" s="8">
        <f t="shared" si="6"/>
        <v>0</v>
      </c>
      <c r="T10" s="7">
        <f t="shared" si="7"/>
        <v>272</v>
      </c>
      <c r="U10" s="5">
        <v>273.055028462998</v>
      </c>
      <c r="V10" s="8">
        <f t="shared" si="8"/>
        <v>1.0550284629979956</v>
      </c>
      <c r="X10" s="7">
        <f t="shared" si="9"/>
        <v>8</v>
      </c>
      <c r="Y10" s="5">
        <v>8</v>
      </c>
      <c r="Z10" s="8">
        <f t="shared" si="10"/>
        <v>0</v>
      </c>
      <c r="AB10">
        <f t="shared" si="11"/>
        <v>32</v>
      </c>
      <c r="AC10">
        <v>32</v>
      </c>
      <c r="AD10">
        <f t="shared" si="12"/>
        <v>0</v>
      </c>
      <c r="AF10">
        <f t="shared" si="13"/>
        <v>-0.65364362086361194</v>
      </c>
      <c r="AG10">
        <v>-0.66850125202148503</v>
      </c>
      <c r="AH10">
        <f t="shared" si="14"/>
        <v>1.4857631157873086E-2</v>
      </c>
    </row>
    <row r="11" spans="1:34" x14ac:dyDescent="0.3">
      <c r="A11" s="2">
        <v>9</v>
      </c>
      <c r="B11" s="7">
        <v>5</v>
      </c>
      <c r="C11" s="7">
        <v>2</v>
      </c>
      <c r="D11" s="7">
        <v>10</v>
      </c>
      <c r="E11" s="7">
        <v>10</v>
      </c>
      <c r="F11" s="8">
        <f t="shared" si="0"/>
        <v>0</v>
      </c>
      <c r="G11" s="7"/>
      <c r="H11" s="7">
        <f t="shared" si="1"/>
        <v>7</v>
      </c>
      <c r="I11" s="7">
        <v>7</v>
      </c>
      <c r="J11" s="8">
        <f t="shared" si="2"/>
        <v>0</v>
      </c>
      <c r="K11" s="7"/>
      <c r="L11" s="7">
        <f t="shared" si="3"/>
        <v>29</v>
      </c>
      <c r="M11" s="7">
        <v>29</v>
      </c>
      <c r="N11" s="8">
        <f t="shared" si="4"/>
        <v>0</v>
      </c>
      <c r="O11" s="7"/>
      <c r="P11" s="7">
        <f t="shared" si="5"/>
        <v>133</v>
      </c>
      <c r="Q11" s="7">
        <v>133</v>
      </c>
      <c r="R11" s="8">
        <f t="shared" si="6"/>
        <v>0</v>
      </c>
      <c r="T11" s="7">
        <f t="shared" si="7"/>
        <v>641</v>
      </c>
      <c r="U11" s="7">
        <v>641</v>
      </c>
      <c r="V11" s="8">
        <f t="shared" si="8"/>
        <v>0</v>
      </c>
      <c r="X11" s="7">
        <f t="shared" si="9"/>
        <v>10</v>
      </c>
      <c r="Y11" s="7">
        <v>10</v>
      </c>
      <c r="Z11" s="8">
        <f t="shared" si="10"/>
        <v>0</v>
      </c>
      <c r="AB11">
        <f t="shared" si="11"/>
        <v>50</v>
      </c>
      <c r="AC11">
        <v>50</v>
      </c>
      <c r="AD11">
        <f t="shared" si="12"/>
        <v>0</v>
      </c>
      <c r="AF11">
        <f t="shared" si="13"/>
        <v>0.28366218546322625</v>
      </c>
      <c r="AG11">
        <v>0.28366218546322602</v>
      </c>
      <c r="AH11">
        <f t="shared" si="14"/>
        <v>2.2204460492503131E-16</v>
      </c>
    </row>
    <row r="12" spans="1:34" x14ac:dyDescent="0.3">
      <c r="A12" s="2">
        <v>10</v>
      </c>
      <c r="B12" s="7">
        <v>1</v>
      </c>
      <c r="C12" s="7">
        <v>3</v>
      </c>
      <c r="D12" s="7">
        <v>10</v>
      </c>
      <c r="E12" s="7">
        <v>10</v>
      </c>
      <c r="F12" s="8">
        <f t="shared" si="0"/>
        <v>0</v>
      </c>
      <c r="G12" s="7"/>
      <c r="H12" s="7">
        <f t="shared" si="1"/>
        <v>4</v>
      </c>
      <c r="I12" s="7">
        <v>4</v>
      </c>
      <c r="J12" s="8">
        <f t="shared" si="2"/>
        <v>0</v>
      </c>
      <c r="K12" s="7"/>
      <c r="L12" s="7">
        <f t="shared" si="3"/>
        <v>10</v>
      </c>
      <c r="M12" s="7">
        <v>10</v>
      </c>
      <c r="N12" s="8">
        <f t="shared" si="4"/>
        <v>0</v>
      </c>
      <c r="O12" s="7"/>
      <c r="P12" s="7">
        <f t="shared" si="5"/>
        <v>28</v>
      </c>
      <c r="Q12" s="7">
        <v>28</v>
      </c>
      <c r="R12" s="8">
        <f t="shared" si="6"/>
        <v>0</v>
      </c>
      <c r="T12" s="7">
        <f t="shared" si="7"/>
        <v>82</v>
      </c>
      <c r="U12" s="7">
        <v>82</v>
      </c>
      <c r="V12" s="8">
        <f t="shared" si="8"/>
        <v>0</v>
      </c>
      <c r="X12" s="7">
        <f t="shared" si="9"/>
        <v>3</v>
      </c>
      <c r="Y12" s="7">
        <v>3</v>
      </c>
      <c r="Z12" s="8">
        <f t="shared" si="10"/>
        <v>0</v>
      </c>
      <c r="AB12">
        <f t="shared" si="11"/>
        <v>3</v>
      </c>
      <c r="AC12">
        <v>3</v>
      </c>
      <c r="AD12">
        <f t="shared" si="12"/>
        <v>0</v>
      </c>
      <c r="AF12">
        <f t="shared" si="13"/>
        <v>0.54030230586813977</v>
      </c>
      <c r="AG12">
        <v>0.54030230586813899</v>
      </c>
      <c r="AH12">
        <f t="shared" si="14"/>
        <v>7.7715611723760958E-16</v>
      </c>
    </row>
    <row r="13" spans="1:34" x14ac:dyDescent="0.3">
      <c r="A13" s="3">
        <v>11</v>
      </c>
      <c r="B13" s="5">
        <v>2</v>
      </c>
      <c r="C13" s="5">
        <v>3</v>
      </c>
      <c r="D13" s="5">
        <v>10</v>
      </c>
      <c r="E13" s="5">
        <v>10</v>
      </c>
      <c r="F13" s="6">
        <f t="shared" si="0"/>
        <v>0</v>
      </c>
      <c r="G13" s="5"/>
      <c r="H13" s="5">
        <f t="shared" si="1"/>
        <v>5</v>
      </c>
      <c r="I13" s="5">
        <v>5</v>
      </c>
      <c r="J13" s="6">
        <f t="shared" si="2"/>
        <v>0</v>
      </c>
      <c r="K13" s="5"/>
      <c r="L13" s="5">
        <f t="shared" si="3"/>
        <v>13</v>
      </c>
      <c r="M13" s="5">
        <v>13</v>
      </c>
      <c r="N13" s="6">
        <f t="shared" si="4"/>
        <v>0</v>
      </c>
      <c r="O13" s="5"/>
      <c r="P13" s="5">
        <f t="shared" si="5"/>
        <v>35</v>
      </c>
      <c r="Q13" s="5">
        <v>35</v>
      </c>
      <c r="R13" s="8">
        <f t="shared" si="6"/>
        <v>0</v>
      </c>
      <c r="T13" s="7">
        <f t="shared" si="7"/>
        <v>97</v>
      </c>
      <c r="U13" s="5">
        <v>98.328273244781698</v>
      </c>
      <c r="V13" s="8">
        <f t="shared" si="8"/>
        <v>1.3282732447816983</v>
      </c>
      <c r="X13" s="7">
        <f t="shared" si="9"/>
        <v>6</v>
      </c>
      <c r="Y13" s="5">
        <v>6</v>
      </c>
      <c r="Z13" s="8">
        <f t="shared" si="10"/>
        <v>0</v>
      </c>
      <c r="AB13">
        <f t="shared" si="11"/>
        <v>12</v>
      </c>
      <c r="AC13">
        <v>12</v>
      </c>
      <c r="AD13">
        <f t="shared" si="12"/>
        <v>0</v>
      </c>
      <c r="AF13">
        <f t="shared" si="13"/>
        <v>-0.41614683654714241</v>
      </c>
      <c r="AG13">
        <v>-0.42776069489935797</v>
      </c>
      <c r="AH13">
        <f t="shared" si="14"/>
        <v>1.1613858352215567E-2</v>
      </c>
    </row>
    <row r="14" spans="1:34" x14ac:dyDescent="0.3">
      <c r="A14" s="2">
        <v>12</v>
      </c>
      <c r="B14" s="7">
        <v>3</v>
      </c>
      <c r="C14" s="7">
        <v>3</v>
      </c>
      <c r="D14" s="7">
        <v>10</v>
      </c>
      <c r="E14" s="7">
        <v>10</v>
      </c>
      <c r="F14" s="8">
        <f t="shared" si="0"/>
        <v>0</v>
      </c>
      <c r="G14" s="7"/>
      <c r="H14" s="7">
        <f t="shared" si="1"/>
        <v>6</v>
      </c>
      <c r="I14" s="7">
        <v>6</v>
      </c>
      <c r="J14" s="8">
        <f t="shared" si="2"/>
        <v>0</v>
      </c>
      <c r="K14" s="7"/>
      <c r="L14" s="7">
        <f t="shared" si="3"/>
        <v>18</v>
      </c>
      <c r="M14" s="7">
        <v>18</v>
      </c>
      <c r="N14" s="8">
        <f t="shared" si="4"/>
        <v>0</v>
      </c>
      <c r="O14" s="7"/>
      <c r="P14" s="7">
        <f t="shared" si="5"/>
        <v>54</v>
      </c>
      <c r="Q14" s="7">
        <v>54</v>
      </c>
      <c r="R14" s="8">
        <f t="shared" si="6"/>
        <v>0</v>
      </c>
      <c r="T14" s="7">
        <f t="shared" si="7"/>
        <v>162</v>
      </c>
      <c r="U14" s="7">
        <v>162</v>
      </c>
      <c r="V14" s="8">
        <f t="shared" si="8"/>
        <v>0</v>
      </c>
      <c r="X14" s="7">
        <f t="shared" si="9"/>
        <v>9</v>
      </c>
      <c r="Y14" s="7">
        <v>9</v>
      </c>
      <c r="Z14" s="8">
        <f t="shared" si="10"/>
        <v>0</v>
      </c>
      <c r="AB14">
        <f t="shared" si="11"/>
        <v>27</v>
      </c>
      <c r="AC14">
        <v>27</v>
      </c>
      <c r="AD14">
        <f t="shared" si="12"/>
        <v>0</v>
      </c>
      <c r="AF14">
        <f t="shared" si="13"/>
        <v>-0.98999249660044542</v>
      </c>
      <c r="AG14">
        <v>-0.98999249660044497</v>
      </c>
      <c r="AH14">
        <f t="shared" si="14"/>
        <v>4.4408920985006262E-16</v>
      </c>
    </row>
    <row r="15" spans="1:34" x14ac:dyDescent="0.3">
      <c r="A15" s="2">
        <v>13</v>
      </c>
      <c r="B15" s="7">
        <v>4</v>
      </c>
      <c r="C15" s="7">
        <v>3</v>
      </c>
      <c r="D15" s="7">
        <v>10</v>
      </c>
      <c r="E15" s="7">
        <v>10</v>
      </c>
      <c r="F15" s="8">
        <f t="shared" si="0"/>
        <v>0</v>
      </c>
      <c r="G15" s="7"/>
      <c r="H15" s="7">
        <f t="shared" si="1"/>
        <v>7</v>
      </c>
      <c r="I15" s="7">
        <v>7</v>
      </c>
      <c r="J15" s="8">
        <f t="shared" si="2"/>
        <v>0</v>
      </c>
      <c r="K15" s="7"/>
      <c r="L15" s="7">
        <f t="shared" si="3"/>
        <v>25</v>
      </c>
      <c r="M15" s="7">
        <v>25</v>
      </c>
      <c r="N15" s="8">
        <f t="shared" si="4"/>
        <v>0</v>
      </c>
      <c r="O15" s="7"/>
      <c r="P15" s="7">
        <f t="shared" si="5"/>
        <v>91</v>
      </c>
      <c r="Q15" s="7">
        <v>91</v>
      </c>
      <c r="R15" s="8">
        <f t="shared" si="6"/>
        <v>0</v>
      </c>
      <c r="T15" s="7">
        <f t="shared" si="7"/>
        <v>337</v>
      </c>
      <c r="U15" s="7">
        <v>337</v>
      </c>
      <c r="V15" s="8">
        <f t="shared" si="8"/>
        <v>0</v>
      </c>
      <c r="X15" s="7">
        <f t="shared" si="9"/>
        <v>12</v>
      </c>
      <c r="Y15" s="7">
        <v>12</v>
      </c>
      <c r="Z15" s="8">
        <f t="shared" si="10"/>
        <v>0</v>
      </c>
      <c r="AB15">
        <f t="shared" si="11"/>
        <v>48</v>
      </c>
      <c r="AC15">
        <v>48</v>
      </c>
      <c r="AD15">
        <f t="shared" si="12"/>
        <v>0</v>
      </c>
      <c r="AF15">
        <f t="shared" si="13"/>
        <v>-0.65364362086361194</v>
      </c>
      <c r="AG15">
        <v>-0.65364362086361105</v>
      </c>
      <c r="AH15">
        <f t="shared" si="14"/>
        <v>8.8817841970012523E-16</v>
      </c>
    </row>
    <row r="16" spans="1:34" x14ac:dyDescent="0.3">
      <c r="A16" s="2">
        <v>14</v>
      </c>
      <c r="B16" s="7">
        <v>5</v>
      </c>
      <c r="C16" s="7">
        <v>3</v>
      </c>
      <c r="D16" s="7">
        <v>10</v>
      </c>
      <c r="E16" s="7">
        <v>10</v>
      </c>
      <c r="F16" s="8">
        <f t="shared" si="0"/>
        <v>0</v>
      </c>
      <c r="G16" s="7"/>
      <c r="H16" s="7">
        <f t="shared" si="1"/>
        <v>8</v>
      </c>
      <c r="I16" s="7">
        <v>8</v>
      </c>
      <c r="J16" s="8">
        <f t="shared" si="2"/>
        <v>0</v>
      </c>
      <c r="K16" s="7"/>
      <c r="L16" s="7">
        <f t="shared" si="3"/>
        <v>34</v>
      </c>
      <c r="M16" s="7">
        <v>34</v>
      </c>
      <c r="N16" s="8">
        <f t="shared" si="4"/>
        <v>0</v>
      </c>
      <c r="O16" s="7"/>
      <c r="P16" s="7">
        <f t="shared" si="5"/>
        <v>152</v>
      </c>
      <c r="Q16" s="7">
        <v>152</v>
      </c>
      <c r="R16" s="8">
        <f t="shared" si="6"/>
        <v>0</v>
      </c>
      <c r="T16" s="7">
        <f t="shared" si="7"/>
        <v>706</v>
      </c>
      <c r="U16" s="7">
        <v>706</v>
      </c>
      <c r="V16" s="8">
        <f t="shared" si="8"/>
        <v>0</v>
      </c>
      <c r="X16" s="7">
        <f t="shared" si="9"/>
        <v>15</v>
      </c>
      <c r="Y16" s="7">
        <v>15</v>
      </c>
      <c r="Z16" s="8">
        <f t="shared" si="10"/>
        <v>0</v>
      </c>
      <c r="AB16">
        <f t="shared" si="11"/>
        <v>75</v>
      </c>
      <c r="AC16">
        <v>75</v>
      </c>
      <c r="AD16">
        <f t="shared" si="12"/>
        <v>0</v>
      </c>
      <c r="AF16">
        <f t="shared" si="13"/>
        <v>0.28366218546322625</v>
      </c>
      <c r="AG16">
        <v>0.28366218546322602</v>
      </c>
      <c r="AH16">
        <f t="shared" si="14"/>
        <v>2.2204460492503131E-16</v>
      </c>
    </row>
    <row r="17" spans="1:34" x14ac:dyDescent="0.3">
      <c r="A17" s="2">
        <v>15</v>
      </c>
      <c r="B17" s="7">
        <v>1</v>
      </c>
      <c r="C17" s="7">
        <v>4</v>
      </c>
      <c r="D17" s="7">
        <v>10</v>
      </c>
      <c r="E17" s="7">
        <v>10</v>
      </c>
      <c r="F17" s="8">
        <f t="shared" si="0"/>
        <v>0</v>
      </c>
      <c r="G17" s="7"/>
      <c r="H17" s="7">
        <f t="shared" si="1"/>
        <v>5</v>
      </c>
      <c r="I17" s="7">
        <v>5</v>
      </c>
      <c r="J17" s="8">
        <f t="shared" si="2"/>
        <v>0</v>
      </c>
      <c r="K17" s="7"/>
      <c r="L17" s="7">
        <f t="shared" si="3"/>
        <v>17</v>
      </c>
      <c r="M17" s="7">
        <v>17</v>
      </c>
      <c r="N17" s="8">
        <f t="shared" si="4"/>
        <v>0</v>
      </c>
      <c r="O17" s="7"/>
      <c r="P17" s="7">
        <f t="shared" si="5"/>
        <v>65</v>
      </c>
      <c r="Q17" s="7">
        <v>65</v>
      </c>
      <c r="R17" s="8">
        <f t="shared" si="6"/>
        <v>0</v>
      </c>
      <c r="T17" s="7">
        <f t="shared" si="7"/>
        <v>257</v>
      </c>
      <c r="U17" s="7">
        <v>257</v>
      </c>
      <c r="V17" s="8">
        <f t="shared" si="8"/>
        <v>0</v>
      </c>
      <c r="X17" s="7">
        <f t="shared" si="9"/>
        <v>4</v>
      </c>
      <c r="Y17" s="7">
        <v>4</v>
      </c>
      <c r="Z17" s="8">
        <f t="shared" si="10"/>
        <v>0</v>
      </c>
      <c r="AB17">
        <f t="shared" si="11"/>
        <v>4</v>
      </c>
      <c r="AC17">
        <v>4</v>
      </c>
      <c r="AD17">
        <f t="shared" si="12"/>
        <v>0</v>
      </c>
      <c r="AF17">
        <f t="shared" si="13"/>
        <v>0.54030230586813977</v>
      </c>
      <c r="AG17">
        <v>0.54030230586813899</v>
      </c>
      <c r="AH17">
        <f t="shared" si="14"/>
        <v>7.7715611723760958E-16</v>
      </c>
    </row>
    <row r="18" spans="1:34" x14ac:dyDescent="0.3">
      <c r="A18" s="3">
        <v>16</v>
      </c>
      <c r="B18" s="5">
        <v>2</v>
      </c>
      <c r="C18" s="5">
        <v>4</v>
      </c>
      <c r="D18" s="5">
        <v>10</v>
      </c>
      <c r="E18" s="5">
        <v>10</v>
      </c>
      <c r="F18" s="6">
        <f t="shared" si="0"/>
        <v>0</v>
      </c>
      <c r="G18" s="5"/>
      <c r="H18" s="5">
        <f t="shared" si="1"/>
        <v>6</v>
      </c>
      <c r="I18" s="5">
        <v>6</v>
      </c>
      <c r="J18" s="6">
        <f t="shared" si="2"/>
        <v>0</v>
      </c>
      <c r="K18" s="5"/>
      <c r="L18" s="5">
        <f t="shared" si="3"/>
        <v>20</v>
      </c>
      <c r="M18" s="5">
        <v>20</v>
      </c>
      <c r="N18" s="6">
        <f t="shared" si="4"/>
        <v>0</v>
      </c>
      <c r="O18" s="5"/>
      <c r="P18" s="5">
        <f t="shared" si="5"/>
        <v>72</v>
      </c>
      <c r="Q18" s="5">
        <v>72</v>
      </c>
      <c r="R18" s="8">
        <f t="shared" si="6"/>
        <v>0</v>
      </c>
      <c r="T18" s="7">
        <f t="shared" si="7"/>
        <v>272</v>
      </c>
      <c r="U18" s="5">
        <v>273.320683111954</v>
      </c>
      <c r="V18" s="8">
        <f t="shared" si="8"/>
        <v>1.320683111953997</v>
      </c>
      <c r="X18" s="7">
        <f t="shared" si="9"/>
        <v>8</v>
      </c>
      <c r="Y18" s="5">
        <v>8</v>
      </c>
      <c r="Z18" s="8">
        <f t="shared" si="10"/>
        <v>0</v>
      </c>
      <c r="AB18">
        <f t="shared" si="11"/>
        <v>16</v>
      </c>
      <c r="AC18">
        <v>16</v>
      </c>
      <c r="AD18">
        <f t="shared" si="12"/>
        <v>0</v>
      </c>
      <c r="AF18">
        <f t="shared" si="13"/>
        <v>-0.41614683654714241</v>
      </c>
      <c r="AG18">
        <v>-0.42732103851242997</v>
      </c>
      <c r="AH18">
        <f t="shared" si="14"/>
        <v>1.1174201965287567E-2</v>
      </c>
    </row>
    <row r="19" spans="1:34" x14ac:dyDescent="0.3">
      <c r="A19" s="2">
        <v>17</v>
      </c>
      <c r="B19" s="7">
        <v>3</v>
      </c>
      <c r="C19" s="7">
        <v>4</v>
      </c>
      <c r="D19" s="7">
        <v>10</v>
      </c>
      <c r="E19" s="7">
        <v>10</v>
      </c>
      <c r="F19" s="8">
        <f t="shared" si="0"/>
        <v>0</v>
      </c>
      <c r="G19" s="7"/>
      <c r="H19" s="7">
        <f t="shared" si="1"/>
        <v>7</v>
      </c>
      <c r="I19" s="7">
        <v>7</v>
      </c>
      <c r="J19" s="8">
        <f t="shared" si="2"/>
        <v>0</v>
      </c>
      <c r="K19" s="7"/>
      <c r="L19" s="7">
        <f t="shared" si="3"/>
        <v>25</v>
      </c>
      <c r="M19" s="7">
        <v>25</v>
      </c>
      <c r="N19" s="8">
        <f t="shared" si="4"/>
        <v>0</v>
      </c>
      <c r="O19" s="7"/>
      <c r="P19" s="7">
        <f t="shared" si="5"/>
        <v>91</v>
      </c>
      <c r="Q19" s="7">
        <v>91</v>
      </c>
      <c r="R19" s="8">
        <f t="shared" si="6"/>
        <v>0</v>
      </c>
      <c r="T19" s="7">
        <f t="shared" si="7"/>
        <v>337</v>
      </c>
      <c r="U19" s="7">
        <v>337</v>
      </c>
      <c r="V19" s="8">
        <f t="shared" si="8"/>
        <v>0</v>
      </c>
      <c r="X19" s="7">
        <f t="shared" si="9"/>
        <v>12</v>
      </c>
      <c r="Y19" s="7">
        <v>12</v>
      </c>
      <c r="Z19" s="8">
        <f t="shared" si="10"/>
        <v>0</v>
      </c>
      <c r="AB19">
        <f t="shared" si="11"/>
        <v>36</v>
      </c>
      <c r="AC19">
        <v>36</v>
      </c>
      <c r="AD19">
        <f t="shared" si="12"/>
        <v>0</v>
      </c>
      <c r="AF19">
        <f t="shared" si="13"/>
        <v>-0.98999249660044542</v>
      </c>
      <c r="AG19">
        <v>-0.98999249660044497</v>
      </c>
      <c r="AH19">
        <f t="shared" si="14"/>
        <v>4.4408920985006262E-16</v>
      </c>
    </row>
    <row r="20" spans="1:34" x14ac:dyDescent="0.3">
      <c r="A20" s="4">
        <v>18</v>
      </c>
      <c r="B20" s="9">
        <v>4</v>
      </c>
      <c r="C20" s="9">
        <v>4</v>
      </c>
      <c r="D20" s="9">
        <v>0</v>
      </c>
      <c r="E20" s="9">
        <v>0</v>
      </c>
      <c r="F20" s="10">
        <f t="shared" si="0"/>
        <v>0</v>
      </c>
      <c r="G20" s="9"/>
      <c r="H20" s="9">
        <v>0</v>
      </c>
      <c r="I20" s="9">
        <v>0</v>
      </c>
      <c r="J20" s="10">
        <f t="shared" si="2"/>
        <v>0</v>
      </c>
      <c r="K20" s="9"/>
      <c r="L20" s="9">
        <v>0</v>
      </c>
      <c r="M20" s="9">
        <v>0</v>
      </c>
      <c r="N20" s="10">
        <f t="shared" si="4"/>
        <v>0</v>
      </c>
      <c r="O20" s="9"/>
      <c r="P20" s="9">
        <v>0</v>
      </c>
      <c r="Q20" s="9">
        <v>0</v>
      </c>
      <c r="R20" s="8">
        <f t="shared" si="6"/>
        <v>0</v>
      </c>
      <c r="T20" s="9">
        <v>0</v>
      </c>
      <c r="U20" s="9">
        <v>0</v>
      </c>
      <c r="V20" s="8">
        <f t="shared" si="8"/>
        <v>0</v>
      </c>
      <c r="X20" s="9">
        <v>0</v>
      </c>
      <c r="Y20" s="9">
        <v>0</v>
      </c>
      <c r="Z20" s="8">
        <f t="shared" si="10"/>
        <v>0</v>
      </c>
      <c r="AB20" s="9">
        <v>0</v>
      </c>
      <c r="AC20" s="9">
        <v>0</v>
      </c>
      <c r="AD20">
        <f t="shared" si="12"/>
        <v>0</v>
      </c>
      <c r="AF20" s="9">
        <v>0</v>
      </c>
      <c r="AG20">
        <v>0</v>
      </c>
      <c r="AH20">
        <f t="shared" si="14"/>
        <v>0</v>
      </c>
    </row>
    <row r="21" spans="1:34" x14ac:dyDescent="0.3">
      <c r="A21" s="4">
        <v>19</v>
      </c>
      <c r="B21" s="9">
        <v>5</v>
      </c>
      <c r="C21" s="9">
        <v>4</v>
      </c>
      <c r="D21" s="9">
        <v>0</v>
      </c>
      <c r="E21" s="9">
        <v>0</v>
      </c>
      <c r="F21" s="10">
        <f t="shared" si="0"/>
        <v>0</v>
      </c>
      <c r="G21" s="9"/>
      <c r="H21" s="9">
        <v>0</v>
      </c>
      <c r="I21" s="9">
        <v>0</v>
      </c>
      <c r="J21" s="10">
        <f t="shared" si="2"/>
        <v>0</v>
      </c>
      <c r="K21" s="9"/>
      <c r="L21" s="9">
        <v>0</v>
      </c>
      <c r="M21" s="9">
        <v>0</v>
      </c>
      <c r="N21" s="10">
        <f t="shared" si="4"/>
        <v>0</v>
      </c>
      <c r="O21" s="9"/>
      <c r="P21" s="9">
        <v>0</v>
      </c>
      <c r="Q21" s="9">
        <v>0</v>
      </c>
      <c r="R21" s="8">
        <f t="shared" si="6"/>
        <v>0</v>
      </c>
      <c r="T21" s="9">
        <v>0</v>
      </c>
      <c r="U21" s="9">
        <v>0</v>
      </c>
      <c r="V21" s="8">
        <f t="shared" si="8"/>
        <v>0</v>
      </c>
      <c r="X21" s="9">
        <v>0</v>
      </c>
      <c r="Y21" s="9">
        <v>0</v>
      </c>
      <c r="Z21" s="8">
        <f t="shared" si="10"/>
        <v>0</v>
      </c>
      <c r="AB21" s="9">
        <v>0</v>
      </c>
      <c r="AC21" s="9">
        <v>0</v>
      </c>
      <c r="AD21">
        <f t="shared" si="12"/>
        <v>0</v>
      </c>
      <c r="AF21" s="9">
        <v>0</v>
      </c>
      <c r="AG21">
        <v>0</v>
      </c>
      <c r="AH21">
        <f t="shared" si="14"/>
        <v>0</v>
      </c>
    </row>
    <row r="22" spans="1:34" x14ac:dyDescent="0.3">
      <c r="A22" s="2">
        <v>20</v>
      </c>
      <c r="B22" s="7">
        <v>1</v>
      </c>
      <c r="C22" s="7">
        <v>5</v>
      </c>
      <c r="D22" s="7">
        <v>10</v>
      </c>
      <c r="E22" s="7">
        <v>10</v>
      </c>
      <c r="F22" s="8">
        <f t="shared" si="0"/>
        <v>0</v>
      </c>
      <c r="G22" s="7"/>
      <c r="H22" s="7">
        <f t="shared" si="1"/>
        <v>6</v>
      </c>
      <c r="I22" s="7">
        <v>6</v>
      </c>
      <c r="J22" s="8">
        <f t="shared" si="2"/>
        <v>0</v>
      </c>
      <c r="K22" s="7"/>
      <c r="L22" s="7">
        <f t="shared" si="3"/>
        <v>26</v>
      </c>
      <c r="M22" s="7">
        <v>26</v>
      </c>
      <c r="N22" s="8">
        <f t="shared" si="4"/>
        <v>0</v>
      </c>
      <c r="O22" s="7"/>
      <c r="P22" s="7">
        <f t="shared" si="5"/>
        <v>126</v>
      </c>
      <c r="Q22" s="7">
        <v>126</v>
      </c>
      <c r="R22" s="8">
        <f t="shared" si="6"/>
        <v>0</v>
      </c>
      <c r="T22" s="7">
        <f t="shared" si="7"/>
        <v>626</v>
      </c>
      <c r="U22" s="7">
        <v>626</v>
      </c>
      <c r="V22" s="8">
        <f t="shared" si="8"/>
        <v>0</v>
      </c>
      <c r="X22" s="7">
        <f t="shared" si="9"/>
        <v>5</v>
      </c>
      <c r="Y22" s="7">
        <v>5</v>
      </c>
      <c r="Z22" s="8">
        <f t="shared" si="10"/>
        <v>0</v>
      </c>
      <c r="AB22">
        <f t="shared" si="11"/>
        <v>5</v>
      </c>
      <c r="AC22">
        <v>5</v>
      </c>
      <c r="AD22">
        <f t="shared" si="12"/>
        <v>0</v>
      </c>
      <c r="AF22">
        <f t="shared" si="13"/>
        <v>0.54030230586813977</v>
      </c>
      <c r="AG22">
        <v>0.54030230586813899</v>
      </c>
      <c r="AH22">
        <f t="shared" si="14"/>
        <v>7.7715611723760958E-16</v>
      </c>
    </row>
    <row r="23" spans="1:34" x14ac:dyDescent="0.3">
      <c r="A23" s="3">
        <v>21</v>
      </c>
      <c r="B23" s="5">
        <v>2</v>
      </c>
      <c r="C23" s="5">
        <v>5</v>
      </c>
      <c r="D23" s="5">
        <v>10</v>
      </c>
      <c r="E23" s="5">
        <v>10</v>
      </c>
      <c r="F23" s="6">
        <f t="shared" si="0"/>
        <v>0</v>
      </c>
      <c r="G23" s="5"/>
      <c r="H23" s="5">
        <f t="shared" si="1"/>
        <v>7</v>
      </c>
      <c r="I23" s="5">
        <v>7</v>
      </c>
      <c r="J23" s="6">
        <f t="shared" si="2"/>
        <v>0</v>
      </c>
      <c r="K23" s="5"/>
      <c r="L23" s="5">
        <f t="shared" si="3"/>
        <v>29</v>
      </c>
      <c r="M23" s="5">
        <v>29</v>
      </c>
      <c r="N23" s="6">
        <f>ABS(M23-L23)</f>
        <v>0</v>
      </c>
      <c r="O23" s="5"/>
      <c r="P23" s="5">
        <f t="shared" si="5"/>
        <v>133</v>
      </c>
      <c r="Q23" s="5">
        <v>133</v>
      </c>
      <c r="R23" s="8">
        <f t="shared" si="6"/>
        <v>0</v>
      </c>
      <c r="T23" s="7">
        <f t="shared" si="7"/>
        <v>641</v>
      </c>
      <c r="U23" s="5">
        <v>642.27514231499003</v>
      </c>
      <c r="V23" s="8">
        <f t="shared" si="8"/>
        <v>1.2751423149900347</v>
      </c>
      <c r="X23" s="7">
        <f t="shared" si="9"/>
        <v>10</v>
      </c>
      <c r="Y23" s="5">
        <v>10</v>
      </c>
      <c r="Z23" s="8">
        <f t="shared" si="10"/>
        <v>0</v>
      </c>
      <c r="AB23">
        <f t="shared" si="11"/>
        <v>20</v>
      </c>
      <c r="AC23">
        <v>20</v>
      </c>
      <c r="AD23">
        <f t="shared" si="12"/>
        <v>0</v>
      </c>
      <c r="AF23">
        <f t="shared" si="13"/>
        <v>-0.41614683654714241</v>
      </c>
      <c r="AG23">
        <v>-0.42686063383620099</v>
      </c>
      <c r="AH23">
        <f t="shared" si="14"/>
        <v>1.071379728905858E-2</v>
      </c>
    </row>
    <row r="24" spans="1:34" x14ac:dyDescent="0.3">
      <c r="A24" s="2">
        <v>22</v>
      </c>
      <c r="B24" s="7">
        <v>3</v>
      </c>
      <c r="C24" s="7">
        <v>5</v>
      </c>
      <c r="D24" s="7">
        <v>10</v>
      </c>
      <c r="E24" s="7">
        <v>10</v>
      </c>
      <c r="F24" s="8">
        <f t="shared" si="0"/>
        <v>0</v>
      </c>
      <c r="G24" s="7"/>
      <c r="H24" s="7">
        <f t="shared" si="1"/>
        <v>8</v>
      </c>
      <c r="I24" s="7">
        <v>8</v>
      </c>
      <c r="J24" s="8">
        <f>ABS(I24-H24)</f>
        <v>0</v>
      </c>
      <c r="K24" s="7"/>
      <c r="L24" s="7">
        <f t="shared" si="3"/>
        <v>34</v>
      </c>
      <c r="M24" s="7">
        <v>34</v>
      </c>
      <c r="N24" s="8">
        <f t="shared" si="4"/>
        <v>0</v>
      </c>
      <c r="O24" s="7"/>
      <c r="P24" s="7">
        <f t="shared" si="5"/>
        <v>152</v>
      </c>
      <c r="Q24" s="7">
        <v>152</v>
      </c>
      <c r="R24" s="8">
        <f t="shared" si="6"/>
        <v>0</v>
      </c>
      <c r="T24" s="7">
        <f t="shared" si="7"/>
        <v>706</v>
      </c>
      <c r="U24" s="7">
        <v>706</v>
      </c>
      <c r="V24" s="8">
        <f>ABS(U24-T24)</f>
        <v>0</v>
      </c>
      <c r="X24" s="7">
        <f t="shared" si="9"/>
        <v>15</v>
      </c>
      <c r="Y24" s="7">
        <v>15</v>
      </c>
      <c r="Z24" s="8">
        <f>ABS(Y24-X24)</f>
        <v>0</v>
      </c>
      <c r="AB24">
        <f t="shared" si="11"/>
        <v>45</v>
      </c>
      <c r="AC24">
        <v>45</v>
      </c>
      <c r="AD24">
        <f t="shared" si="12"/>
        <v>0</v>
      </c>
      <c r="AF24">
        <f t="shared" si="13"/>
        <v>-0.98999249660044542</v>
      </c>
      <c r="AG24">
        <v>-0.98999249660044497</v>
      </c>
      <c r="AH24">
        <f>ABS(AG24-AF24)</f>
        <v>4.4408920985006262E-16</v>
      </c>
    </row>
    <row r="25" spans="1:34" x14ac:dyDescent="0.3">
      <c r="A25" s="4">
        <v>23</v>
      </c>
      <c r="B25" s="9">
        <v>4</v>
      </c>
      <c r="C25" s="9">
        <v>5</v>
      </c>
      <c r="D25" s="9">
        <v>0</v>
      </c>
      <c r="E25" s="9">
        <v>0</v>
      </c>
      <c r="F25" s="10">
        <f t="shared" si="0"/>
        <v>0</v>
      </c>
      <c r="G25" s="9"/>
      <c r="H25" s="9">
        <v>0</v>
      </c>
      <c r="I25" s="9">
        <v>0</v>
      </c>
      <c r="J25" s="10">
        <f t="shared" si="2"/>
        <v>0</v>
      </c>
      <c r="K25" s="9"/>
      <c r="L25" s="9">
        <v>0</v>
      </c>
      <c r="M25" s="9">
        <v>0</v>
      </c>
      <c r="N25" s="10">
        <f t="shared" si="4"/>
        <v>0</v>
      </c>
      <c r="O25" s="9"/>
      <c r="P25" s="9">
        <v>0</v>
      </c>
      <c r="Q25" s="9">
        <v>0</v>
      </c>
      <c r="R25" s="8">
        <f>ABS(Q25-P25)</f>
        <v>0</v>
      </c>
      <c r="T25" s="9">
        <v>0</v>
      </c>
      <c r="U25" s="9">
        <v>0</v>
      </c>
      <c r="V25" s="8">
        <f t="shared" si="8"/>
        <v>0</v>
      </c>
      <c r="X25" s="9">
        <v>0</v>
      </c>
      <c r="Y25" s="9">
        <v>0</v>
      </c>
      <c r="Z25" s="8">
        <f t="shared" ref="Z25:Z36" si="15">ABS(Y25-X25)</f>
        <v>0</v>
      </c>
      <c r="AB25" s="9">
        <v>0</v>
      </c>
      <c r="AC25" s="9">
        <v>0</v>
      </c>
      <c r="AD25">
        <f t="shared" si="12"/>
        <v>0</v>
      </c>
      <c r="AF25" s="9">
        <v>0</v>
      </c>
      <c r="AG25">
        <v>0</v>
      </c>
      <c r="AH25">
        <f t="shared" si="14"/>
        <v>0</v>
      </c>
    </row>
    <row r="26" spans="1:34" x14ac:dyDescent="0.3">
      <c r="A26" s="4">
        <v>24</v>
      </c>
      <c r="B26" s="9">
        <v>5</v>
      </c>
      <c r="C26" s="9">
        <v>5</v>
      </c>
      <c r="D26" s="9">
        <v>0</v>
      </c>
      <c r="E26" s="9">
        <v>0</v>
      </c>
      <c r="F26" s="10">
        <f t="shared" si="0"/>
        <v>0</v>
      </c>
      <c r="G26" s="9"/>
      <c r="H26" s="9">
        <v>0</v>
      </c>
      <c r="I26" s="9">
        <v>0</v>
      </c>
      <c r="J26" s="10">
        <f t="shared" si="2"/>
        <v>0</v>
      </c>
      <c r="K26" s="9"/>
      <c r="L26" s="9">
        <v>0</v>
      </c>
      <c r="M26" s="9">
        <v>0</v>
      </c>
      <c r="N26" s="10">
        <f t="shared" si="4"/>
        <v>0</v>
      </c>
      <c r="O26" s="9"/>
      <c r="P26" s="9">
        <v>0</v>
      </c>
      <c r="Q26" s="9">
        <v>0</v>
      </c>
      <c r="R26" s="8">
        <f t="shared" si="6"/>
        <v>0</v>
      </c>
      <c r="T26" s="9">
        <v>0</v>
      </c>
      <c r="U26" s="9">
        <v>0</v>
      </c>
      <c r="V26" s="8">
        <f t="shared" si="8"/>
        <v>0</v>
      </c>
      <c r="X26" s="9">
        <v>0</v>
      </c>
      <c r="Y26" s="9">
        <v>0</v>
      </c>
      <c r="Z26" s="8">
        <f t="shared" si="15"/>
        <v>0</v>
      </c>
      <c r="AB26" s="9">
        <v>0</v>
      </c>
      <c r="AC26" s="9">
        <v>0</v>
      </c>
      <c r="AD26">
        <f>ABS(AC26-AB26)</f>
        <v>0</v>
      </c>
      <c r="AF26" s="9">
        <v>0</v>
      </c>
      <c r="AG26">
        <v>0</v>
      </c>
      <c r="AH26">
        <f t="shared" si="14"/>
        <v>0</v>
      </c>
    </row>
    <row r="27" spans="1:34" x14ac:dyDescent="0.3">
      <c r="A27" s="2">
        <v>25</v>
      </c>
      <c r="B27" s="7">
        <v>1</v>
      </c>
      <c r="C27" s="7">
        <v>6</v>
      </c>
      <c r="D27" s="7">
        <v>10</v>
      </c>
      <c r="E27" s="7">
        <v>10</v>
      </c>
      <c r="F27" s="8">
        <f t="shared" si="0"/>
        <v>0</v>
      </c>
      <c r="G27" s="7"/>
      <c r="H27" s="7">
        <f t="shared" si="1"/>
        <v>7</v>
      </c>
      <c r="I27" s="7">
        <v>7</v>
      </c>
      <c r="J27" s="8">
        <f t="shared" si="2"/>
        <v>0</v>
      </c>
      <c r="K27" s="7"/>
      <c r="L27" s="7">
        <f t="shared" si="3"/>
        <v>37</v>
      </c>
      <c r="M27" s="7">
        <v>37</v>
      </c>
      <c r="N27" s="8">
        <f t="shared" si="4"/>
        <v>0</v>
      </c>
      <c r="O27" s="7"/>
      <c r="P27" s="7">
        <f t="shared" si="5"/>
        <v>217</v>
      </c>
      <c r="Q27" s="7">
        <v>217</v>
      </c>
      <c r="R27" s="8">
        <f t="shared" si="6"/>
        <v>0</v>
      </c>
      <c r="T27" s="7">
        <f t="shared" si="7"/>
        <v>1297</v>
      </c>
      <c r="U27" s="7">
        <v>1297</v>
      </c>
      <c r="V27" s="8">
        <f t="shared" si="8"/>
        <v>0</v>
      </c>
      <c r="X27" s="7">
        <f t="shared" si="9"/>
        <v>6</v>
      </c>
      <c r="Y27" s="7">
        <v>6</v>
      </c>
      <c r="Z27" s="8">
        <f t="shared" si="15"/>
        <v>0</v>
      </c>
      <c r="AB27">
        <f t="shared" si="11"/>
        <v>6</v>
      </c>
      <c r="AC27">
        <v>6</v>
      </c>
      <c r="AD27">
        <f t="shared" si="12"/>
        <v>0</v>
      </c>
      <c r="AF27">
        <f t="shared" si="13"/>
        <v>0.54030230586813977</v>
      </c>
      <c r="AG27">
        <v>0.54030230586813899</v>
      </c>
      <c r="AH27">
        <f t="shared" si="14"/>
        <v>7.7715611723760958E-16</v>
      </c>
    </row>
    <row r="28" spans="1:34" x14ac:dyDescent="0.3">
      <c r="A28" s="3">
        <v>26</v>
      </c>
      <c r="B28" s="5">
        <v>2</v>
      </c>
      <c r="C28" s="5">
        <v>6</v>
      </c>
      <c r="D28" s="5">
        <v>10</v>
      </c>
      <c r="E28" s="5">
        <v>10</v>
      </c>
      <c r="F28" s="6">
        <f t="shared" si="0"/>
        <v>0</v>
      </c>
      <c r="G28" s="5"/>
      <c r="H28" s="5">
        <f t="shared" si="1"/>
        <v>8</v>
      </c>
      <c r="I28" s="5">
        <v>8</v>
      </c>
      <c r="J28" s="6">
        <f t="shared" si="2"/>
        <v>0</v>
      </c>
      <c r="K28" s="5"/>
      <c r="L28" s="5">
        <f t="shared" si="3"/>
        <v>40</v>
      </c>
      <c r="M28" s="5">
        <v>40</v>
      </c>
      <c r="N28" s="6">
        <f t="shared" si="4"/>
        <v>0</v>
      </c>
      <c r="O28" s="5"/>
      <c r="P28" s="5">
        <f t="shared" si="5"/>
        <v>224</v>
      </c>
      <c r="Q28" s="5">
        <v>223.99999999999901</v>
      </c>
      <c r="R28" s="8">
        <f t="shared" si="6"/>
        <v>9.9475983006414026E-13</v>
      </c>
      <c r="T28" s="7">
        <f t="shared" si="7"/>
        <v>1312</v>
      </c>
      <c r="U28" s="5">
        <v>1313.0550284629901</v>
      </c>
      <c r="V28" s="8">
        <f t="shared" si="8"/>
        <v>1.0550284629900943</v>
      </c>
      <c r="X28" s="7">
        <f t="shared" si="9"/>
        <v>12</v>
      </c>
      <c r="Y28" s="5">
        <v>12</v>
      </c>
      <c r="Z28" s="8">
        <f t="shared" si="15"/>
        <v>0</v>
      </c>
      <c r="AB28">
        <f t="shared" si="11"/>
        <v>24</v>
      </c>
      <c r="AC28">
        <v>24</v>
      </c>
      <c r="AD28">
        <f t="shared" si="12"/>
        <v>0</v>
      </c>
      <c r="AF28">
        <f t="shared" si="13"/>
        <v>-0.41614683654714241</v>
      </c>
      <c r="AG28">
        <v>-0.42499826684198599</v>
      </c>
      <c r="AH28">
        <f t="shared" si="14"/>
        <v>8.8514302948435875E-3</v>
      </c>
    </row>
    <row r="29" spans="1:34" x14ac:dyDescent="0.3">
      <c r="A29" s="2">
        <v>27</v>
      </c>
      <c r="B29" s="7">
        <v>3</v>
      </c>
      <c r="C29" s="7">
        <v>6</v>
      </c>
      <c r="D29" s="7">
        <v>10</v>
      </c>
      <c r="E29" s="7">
        <v>10</v>
      </c>
      <c r="F29" s="8">
        <f t="shared" si="0"/>
        <v>0</v>
      </c>
      <c r="G29" s="7"/>
      <c r="H29" s="7">
        <f t="shared" si="1"/>
        <v>9</v>
      </c>
      <c r="I29" s="7">
        <v>9</v>
      </c>
      <c r="J29" s="8">
        <f t="shared" si="2"/>
        <v>0</v>
      </c>
      <c r="K29" s="7"/>
      <c r="L29" s="7">
        <f t="shared" si="3"/>
        <v>45</v>
      </c>
      <c r="M29" s="7">
        <v>45</v>
      </c>
      <c r="N29" s="8">
        <f t="shared" si="4"/>
        <v>0</v>
      </c>
      <c r="O29" s="7"/>
      <c r="P29" s="7">
        <f t="shared" si="5"/>
        <v>243</v>
      </c>
      <c r="Q29" s="7">
        <v>243</v>
      </c>
      <c r="R29" s="8">
        <f t="shared" si="6"/>
        <v>0</v>
      </c>
      <c r="T29" s="7">
        <f t="shared" si="7"/>
        <v>1377</v>
      </c>
      <c r="U29" s="7">
        <v>1377</v>
      </c>
      <c r="V29" s="8">
        <f t="shared" si="8"/>
        <v>0</v>
      </c>
      <c r="X29" s="7">
        <f t="shared" si="9"/>
        <v>18</v>
      </c>
      <c r="Y29" s="7">
        <v>18</v>
      </c>
      <c r="Z29" s="8">
        <f t="shared" si="15"/>
        <v>0</v>
      </c>
      <c r="AB29">
        <f t="shared" si="11"/>
        <v>54</v>
      </c>
      <c r="AC29">
        <v>54</v>
      </c>
      <c r="AD29">
        <f t="shared" si="12"/>
        <v>0</v>
      </c>
      <c r="AF29">
        <f t="shared" si="13"/>
        <v>-0.98999249660044542</v>
      </c>
      <c r="AG29">
        <v>-0.98999249660044497</v>
      </c>
      <c r="AH29">
        <f t="shared" si="14"/>
        <v>4.4408920985006262E-16</v>
      </c>
    </row>
    <row r="30" spans="1:34" x14ac:dyDescent="0.3">
      <c r="A30" s="4">
        <v>28</v>
      </c>
      <c r="B30" s="9">
        <v>4</v>
      </c>
      <c r="C30" s="9">
        <v>6</v>
      </c>
      <c r="D30" s="9">
        <v>0</v>
      </c>
      <c r="E30" s="9">
        <v>0</v>
      </c>
      <c r="F30" s="10">
        <f t="shared" si="0"/>
        <v>0</v>
      </c>
      <c r="G30" s="9"/>
      <c r="H30" s="9">
        <v>0</v>
      </c>
      <c r="I30" s="9">
        <v>0</v>
      </c>
      <c r="J30" s="10">
        <f t="shared" si="2"/>
        <v>0</v>
      </c>
      <c r="K30" s="9"/>
      <c r="L30" s="9">
        <v>0</v>
      </c>
      <c r="M30" s="9">
        <v>0</v>
      </c>
      <c r="N30" s="10">
        <f t="shared" si="4"/>
        <v>0</v>
      </c>
      <c r="O30" s="9"/>
      <c r="P30" s="9">
        <v>0</v>
      </c>
      <c r="Q30" s="9">
        <v>0</v>
      </c>
      <c r="R30" s="8">
        <f t="shared" si="6"/>
        <v>0</v>
      </c>
      <c r="T30" s="9">
        <v>0</v>
      </c>
      <c r="U30" s="9">
        <v>0</v>
      </c>
      <c r="V30" s="8">
        <f t="shared" si="8"/>
        <v>0</v>
      </c>
      <c r="X30" s="9">
        <v>0</v>
      </c>
      <c r="Y30" s="9">
        <v>0</v>
      </c>
      <c r="Z30" s="8">
        <f t="shared" si="15"/>
        <v>0</v>
      </c>
      <c r="AB30" s="9">
        <v>0</v>
      </c>
      <c r="AC30" s="9">
        <v>0</v>
      </c>
      <c r="AD30">
        <f t="shared" si="12"/>
        <v>0</v>
      </c>
      <c r="AF30" s="9">
        <v>0</v>
      </c>
      <c r="AG30">
        <v>0</v>
      </c>
      <c r="AH30">
        <f t="shared" si="14"/>
        <v>0</v>
      </c>
    </row>
    <row r="31" spans="1:34" x14ac:dyDescent="0.3">
      <c r="A31" s="4">
        <v>29</v>
      </c>
      <c r="B31" s="9">
        <v>5</v>
      </c>
      <c r="C31" s="9">
        <v>6</v>
      </c>
      <c r="D31" s="9">
        <v>0</v>
      </c>
      <c r="E31" s="9">
        <v>0</v>
      </c>
      <c r="F31" s="10">
        <f t="shared" si="0"/>
        <v>0</v>
      </c>
      <c r="G31" s="9"/>
      <c r="H31" s="9">
        <v>0</v>
      </c>
      <c r="I31" s="9">
        <v>0</v>
      </c>
      <c r="J31" s="10">
        <f t="shared" si="2"/>
        <v>0</v>
      </c>
      <c r="K31" s="9"/>
      <c r="L31" s="9">
        <v>0</v>
      </c>
      <c r="M31" s="9">
        <v>0</v>
      </c>
      <c r="N31" s="10">
        <f t="shared" si="4"/>
        <v>0</v>
      </c>
      <c r="O31" s="9"/>
      <c r="P31" s="9">
        <v>0</v>
      </c>
      <c r="Q31" s="9">
        <v>0</v>
      </c>
      <c r="R31" s="8">
        <f t="shared" si="6"/>
        <v>0</v>
      </c>
      <c r="T31" s="9">
        <v>0</v>
      </c>
      <c r="U31" s="9">
        <v>0</v>
      </c>
      <c r="V31" s="8">
        <f t="shared" si="8"/>
        <v>0</v>
      </c>
      <c r="X31" s="9">
        <v>0</v>
      </c>
      <c r="Y31" s="9">
        <v>0</v>
      </c>
      <c r="Z31" s="8">
        <f t="shared" si="15"/>
        <v>0</v>
      </c>
      <c r="AB31" s="9">
        <v>0</v>
      </c>
      <c r="AC31" s="9">
        <v>0</v>
      </c>
      <c r="AD31">
        <f t="shared" si="12"/>
        <v>0</v>
      </c>
      <c r="AF31" s="9">
        <v>0</v>
      </c>
      <c r="AG31">
        <v>0</v>
      </c>
      <c r="AH31">
        <f t="shared" si="14"/>
        <v>0</v>
      </c>
    </row>
    <row r="32" spans="1:34" x14ac:dyDescent="0.3">
      <c r="A32" s="2">
        <v>30</v>
      </c>
      <c r="B32" s="7">
        <v>1</v>
      </c>
      <c r="C32" s="7">
        <v>7</v>
      </c>
      <c r="D32" s="7">
        <v>10</v>
      </c>
      <c r="E32" s="7">
        <v>10</v>
      </c>
      <c r="F32" s="8">
        <f t="shared" si="0"/>
        <v>0</v>
      </c>
      <c r="G32" s="7"/>
      <c r="H32" s="7">
        <f t="shared" si="1"/>
        <v>8</v>
      </c>
      <c r="I32" s="7">
        <v>8</v>
      </c>
      <c r="J32" s="8">
        <f t="shared" si="2"/>
        <v>0</v>
      </c>
      <c r="K32" s="7"/>
      <c r="L32" s="7">
        <f t="shared" si="3"/>
        <v>50</v>
      </c>
      <c r="M32" s="7">
        <v>50</v>
      </c>
      <c r="N32" s="8">
        <f t="shared" si="4"/>
        <v>0</v>
      </c>
      <c r="O32" s="7"/>
      <c r="P32" s="7">
        <f t="shared" si="5"/>
        <v>344</v>
      </c>
      <c r="Q32" s="7">
        <v>344</v>
      </c>
      <c r="R32" s="8">
        <f t="shared" si="6"/>
        <v>0</v>
      </c>
      <c r="T32" s="7">
        <f t="shared" si="7"/>
        <v>2402</v>
      </c>
      <c r="U32" s="7">
        <v>2402</v>
      </c>
      <c r="V32" s="8">
        <f t="shared" si="8"/>
        <v>0</v>
      </c>
      <c r="X32" s="7">
        <f t="shared" si="9"/>
        <v>7</v>
      </c>
      <c r="Y32" s="7">
        <v>7</v>
      </c>
      <c r="Z32" s="8">
        <f t="shared" si="15"/>
        <v>0</v>
      </c>
      <c r="AB32">
        <f t="shared" si="11"/>
        <v>7</v>
      </c>
      <c r="AC32">
        <v>7</v>
      </c>
      <c r="AD32">
        <f t="shared" si="12"/>
        <v>0</v>
      </c>
      <c r="AF32">
        <f t="shared" si="13"/>
        <v>0.54030230586813977</v>
      </c>
      <c r="AG32">
        <v>0.54030230586813899</v>
      </c>
      <c r="AH32">
        <f t="shared" si="14"/>
        <v>7.7715611723760958E-16</v>
      </c>
    </row>
    <row r="33" spans="1:34" x14ac:dyDescent="0.3">
      <c r="A33" s="3">
        <v>31</v>
      </c>
      <c r="B33" s="5">
        <v>2</v>
      </c>
      <c r="C33" s="5">
        <v>7</v>
      </c>
      <c r="D33" s="5">
        <v>10</v>
      </c>
      <c r="E33" s="5">
        <v>10</v>
      </c>
      <c r="F33" s="6">
        <f t="shared" si="0"/>
        <v>0</v>
      </c>
      <c r="G33" s="5"/>
      <c r="H33" s="5">
        <f t="shared" si="1"/>
        <v>9</v>
      </c>
      <c r="I33" s="5">
        <v>9</v>
      </c>
      <c r="J33" s="6">
        <f t="shared" si="2"/>
        <v>0</v>
      </c>
      <c r="K33" s="5"/>
      <c r="L33" s="5">
        <f t="shared" si="3"/>
        <v>53</v>
      </c>
      <c r="M33" s="5">
        <v>53</v>
      </c>
      <c r="N33" s="6">
        <f t="shared" si="4"/>
        <v>0</v>
      </c>
      <c r="O33" s="5"/>
      <c r="P33" s="5">
        <f t="shared" si="5"/>
        <v>351</v>
      </c>
      <c r="Q33" s="5">
        <v>351</v>
      </c>
      <c r="R33" s="8">
        <f t="shared" si="6"/>
        <v>0</v>
      </c>
      <c r="T33" s="7">
        <f t="shared" si="7"/>
        <v>2417</v>
      </c>
      <c r="U33" s="5">
        <v>2417</v>
      </c>
      <c r="V33" s="8">
        <f t="shared" si="8"/>
        <v>0</v>
      </c>
      <c r="X33" s="7">
        <f t="shared" si="9"/>
        <v>14</v>
      </c>
      <c r="Y33" s="5">
        <v>14</v>
      </c>
      <c r="Z33" s="8">
        <f t="shared" si="15"/>
        <v>0</v>
      </c>
      <c r="AB33">
        <f t="shared" si="11"/>
        <v>28</v>
      </c>
      <c r="AC33">
        <v>28</v>
      </c>
      <c r="AD33">
        <f t="shared" si="12"/>
        <v>0</v>
      </c>
      <c r="AF33">
        <f t="shared" si="13"/>
        <v>-0.41614683654714241</v>
      </c>
      <c r="AG33">
        <v>-0.41614683654714202</v>
      </c>
      <c r="AH33">
        <f t="shared" si="14"/>
        <v>3.8857805861880479E-16</v>
      </c>
    </row>
    <row r="34" spans="1:34" x14ac:dyDescent="0.3">
      <c r="A34" s="2">
        <v>32</v>
      </c>
      <c r="B34" s="7">
        <v>3</v>
      </c>
      <c r="C34" s="7">
        <v>7</v>
      </c>
      <c r="D34" s="7">
        <v>10</v>
      </c>
      <c r="E34" s="7">
        <v>10</v>
      </c>
      <c r="F34" s="8">
        <f t="shared" si="0"/>
        <v>0</v>
      </c>
      <c r="G34" s="7"/>
      <c r="H34" s="7">
        <f t="shared" si="1"/>
        <v>10</v>
      </c>
      <c r="I34" s="7">
        <v>10</v>
      </c>
      <c r="J34" s="8">
        <f t="shared" si="2"/>
        <v>0</v>
      </c>
      <c r="K34" s="7"/>
      <c r="L34" s="7">
        <f t="shared" si="3"/>
        <v>58</v>
      </c>
      <c r="M34" s="7">
        <v>58</v>
      </c>
      <c r="N34" s="8">
        <f t="shared" si="4"/>
        <v>0</v>
      </c>
      <c r="O34" s="7"/>
      <c r="P34" s="7">
        <f t="shared" si="5"/>
        <v>370</v>
      </c>
      <c r="Q34" s="7">
        <v>370</v>
      </c>
      <c r="R34" s="8">
        <f t="shared" si="6"/>
        <v>0</v>
      </c>
      <c r="T34" s="7">
        <f t="shared" si="7"/>
        <v>2482</v>
      </c>
      <c r="U34" s="7">
        <v>2482</v>
      </c>
      <c r="V34" s="8">
        <f t="shared" si="8"/>
        <v>0</v>
      </c>
      <c r="X34" s="7">
        <f t="shared" si="9"/>
        <v>21</v>
      </c>
      <c r="Y34" s="7">
        <v>21</v>
      </c>
      <c r="Z34" s="8">
        <f t="shared" si="15"/>
        <v>0</v>
      </c>
      <c r="AB34">
        <f t="shared" si="11"/>
        <v>63</v>
      </c>
      <c r="AC34">
        <v>63</v>
      </c>
      <c r="AD34">
        <f t="shared" si="12"/>
        <v>0</v>
      </c>
      <c r="AF34">
        <f t="shared" si="13"/>
        <v>-0.98999249660044542</v>
      </c>
      <c r="AG34">
        <v>-0.98999249660044497</v>
      </c>
      <c r="AH34">
        <f t="shared" si="14"/>
        <v>4.4408920985006262E-16</v>
      </c>
    </row>
    <row r="35" spans="1:34" x14ac:dyDescent="0.3">
      <c r="A35" s="4">
        <v>33</v>
      </c>
      <c r="B35" s="9">
        <v>4</v>
      </c>
      <c r="C35" s="9">
        <v>7</v>
      </c>
      <c r="D35" s="9">
        <v>0</v>
      </c>
      <c r="E35" s="9">
        <v>0</v>
      </c>
      <c r="F35" s="10">
        <f t="shared" si="0"/>
        <v>0</v>
      </c>
      <c r="G35" s="9"/>
      <c r="H35" s="9">
        <v>0</v>
      </c>
      <c r="I35" s="9">
        <v>0</v>
      </c>
      <c r="J35" s="10">
        <f t="shared" si="2"/>
        <v>0</v>
      </c>
      <c r="K35" s="9"/>
      <c r="L35" s="9">
        <v>0</v>
      </c>
      <c r="M35" s="9">
        <v>0</v>
      </c>
      <c r="N35" s="10">
        <f t="shared" si="4"/>
        <v>0</v>
      </c>
      <c r="O35" s="9"/>
      <c r="P35" s="9">
        <v>0</v>
      </c>
      <c r="Q35" s="9">
        <v>0</v>
      </c>
      <c r="R35" s="8">
        <f t="shared" si="6"/>
        <v>0</v>
      </c>
      <c r="T35" s="9">
        <v>0</v>
      </c>
      <c r="U35" s="9">
        <v>0</v>
      </c>
      <c r="V35" s="8">
        <f t="shared" si="8"/>
        <v>0</v>
      </c>
      <c r="X35" s="9">
        <v>0</v>
      </c>
      <c r="Y35" s="9">
        <v>0</v>
      </c>
      <c r="Z35" s="8">
        <f t="shared" si="15"/>
        <v>0</v>
      </c>
      <c r="AB35" s="9">
        <v>0</v>
      </c>
      <c r="AC35" s="9">
        <v>0</v>
      </c>
      <c r="AD35">
        <f t="shared" si="12"/>
        <v>0</v>
      </c>
      <c r="AF35" s="9">
        <v>0</v>
      </c>
      <c r="AG35">
        <v>0</v>
      </c>
      <c r="AH35">
        <f>ABS(AG35-AF35)</f>
        <v>0</v>
      </c>
    </row>
    <row r="36" spans="1:34" x14ac:dyDescent="0.3">
      <c r="A36" s="4">
        <v>34</v>
      </c>
      <c r="B36" s="9">
        <v>5</v>
      </c>
      <c r="C36" s="9">
        <v>7</v>
      </c>
      <c r="D36" s="9">
        <v>0</v>
      </c>
      <c r="E36" s="9">
        <v>0</v>
      </c>
      <c r="F36" s="10">
        <f t="shared" si="0"/>
        <v>0</v>
      </c>
      <c r="G36" s="9"/>
      <c r="H36" s="9">
        <v>0</v>
      </c>
      <c r="I36" s="9">
        <v>0</v>
      </c>
      <c r="J36" s="10">
        <f t="shared" si="2"/>
        <v>0</v>
      </c>
      <c r="K36" s="9"/>
      <c r="L36" s="9">
        <v>0</v>
      </c>
      <c r="M36" s="9">
        <v>0</v>
      </c>
      <c r="N36" s="10">
        <f t="shared" si="4"/>
        <v>0</v>
      </c>
      <c r="O36" s="9"/>
      <c r="P36" s="9">
        <v>0</v>
      </c>
      <c r="Q36" s="9">
        <v>0</v>
      </c>
      <c r="R36" s="8">
        <f t="shared" si="6"/>
        <v>0</v>
      </c>
      <c r="T36" s="9">
        <v>0</v>
      </c>
      <c r="U36" s="9">
        <v>0</v>
      </c>
      <c r="V36" s="8">
        <f t="shared" si="8"/>
        <v>0</v>
      </c>
      <c r="X36" s="9">
        <v>0</v>
      </c>
      <c r="Y36" s="9">
        <v>0</v>
      </c>
      <c r="Z36" s="8">
        <f t="shared" si="15"/>
        <v>0</v>
      </c>
      <c r="AB36" s="9">
        <v>0</v>
      </c>
      <c r="AC36" s="9">
        <v>0</v>
      </c>
      <c r="AD36">
        <f t="shared" si="12"/>
        <v>0</v>
      </c>
      <c r="AF36" s="9">
        <v>0</v>
      </c>
      <c r="AG36">
        <v>0</v>
      </c>
      <c r="AH36">
        <f t="shared" si="14"/>
        <v>0</v>
      </c>
    </row>
    <row r="38" spans="1:34" x14ac:dyDescent="0.3">
      <c r="D38" t="s">
        <v>12</v>
      </c>
      <c r="H38" t="s">
        <v>13</v>
      </c>
      <c r="L38" t="s">
        <v>14</v>
      </c>
      <c r="P38" t="s">
        <v>16</v>
      </c>
      <c r="T38" t="s">
        <v>15</v>
      </c>
      <c r="X38" t="s">
        <v>17</v>
      </c>
      <c r="AB38" t="s">
        <v>18</v>
      </c>
    </row>
    <row r="39" spans="1:34" x14ac:dyDescent="0.3">
      <c r="A39" t="s">
        <v>20</v>
      </c>
    </row>
    <row r="41" spans="1:34" x14ac:dyDescent="0.3">
      <c r="A41" t="s">
        <v>19</v>
      </c>
    </row>
    <row r="42" spans="1:34" x14ac:dyDescent="0.3">
      <c r="A42" s="1"/>
      <c r="B42" s="1" t="s">
        <v>0</v>
      </c>
      <c r="C42" s="1" t="s">
        <v>1</v>
      </c>
      <c r="D42" s="1" t="s">
        <v>4</v>
      </c>
      <c r="E42" s="1" t="s">
        <v>2</v>
      </c>
      <c r="F42" s="1" t="s">
        <v>3</v>
      </c>
      <c r="G42" s="1"/>
      <c r="H42" s="1" t="s">
        <v>5</v>
      </c>
      <c r="I42" s="1" t="s">
        <v>2</v>
      </c>
      <c r="J42" s="1" t="s">
        <v>3</v>
      </c>
      <c r="K42" s="1"/>
      <c r="L42" s="1" t="s">
        <v>6</v>
      </c>
      <c r="M42" s="1" t="s">
        <v>2</v>
      </c>
      <c r="N42" s="1" t="s">
        <v>3</v>
      </c>
      <c r="O42" s="1"/>
      <c r="P42" s="1" t="s">
        <v>10</v>
      </c>
      <c r="Q42" s="1" t="s">
        <v>2</v>
      </c>
      <c r="R42" s="1" t="s">
        <v>3</v>
      </c>
      <c r="T42" s="1" t="s">
        <v>11</v>
      </c>
      <c r="U42" s="1" t="s">
        <v>2</v>
      </c>
      <c r="V42" s="1" t="s">
        <v>3</v>
      </c>
      <c r="X42" s="1" t="s">
        <v>7</v>
      </c>
      <c r="Y42" s="1" t="s">
        <v>2</v>
      </c>
      <c r="Z42" s="1" t="s">
        <v>3</v>
      </c>
      <c r="AB42" t="s">
        <v>8</v>
      </c>
      <c r="AC42" s="1" t="s">
        <v>2</v>
      </c>
      <c r="AD42" s="1" t="s">
        <v>3</v>
      </c>
      <c r="AF42" t="s">
        <v>9</v>
      </c>
      <c r="AG42" s="1" t="s">
        <v>2</v>
      </c>
      <c r="AH42" s="1" t="s">
        <v>3</v>
      </c>
    </row>
    <row r="43" spans="1:34" x14ac:dyDescent="0.3">
      <c r="A43" s="2">
        <v>0</v>
      </c>
      <c r="B43" s="7">
        <v>1</v>
      </c>
      <c r="C43" s="7">
        <v>1</v>
      </c>
      <c r="D43">
        <v>10</v>
      </c>
      <c r="E43">
        <v>10</v>
      </c>
      <c r="F43">
        <f>ABS(E43-D43)</f>
        <v>0</v>
      </c>
      <c r="H43">
        <f>B43+C43</f>
        <v>2</v>
      </c>
      <c r="I43">
        <v>2</v>
      </c>
      <c r="J43">
        <f>ABS(I43-H43)</f>
        <v>0</v>
      </c>
      <c r="L43">
        <f>B43^2+C43^2</f>
        <v>2</v>
      </c>
      <c r="M43">
        <v>2</v>
      </c>
      <c r="N43">
        <f>ABS(M43-L43)</f>
        <v>0</v>
      </c>
      <c r="P43">
        <f>B43^3+C43^3</f>
        <v>2</v>
      </c>
      <c r="Q43">
        <v>2</v>
      </c>
      <c r="R43">
        <f>ABS(Q43-P43)</f>
        <v>0</v>
      </c>
      <c r="T43">
        <f>B43^4+C43^4</f>
        <v>2</v>
      </c>
      <c r="U43">
        <v>2</v>
      </c>
      <c r="V43">
        <f>ABS(U43-T43)</f>
        <v>0</v>
      </c>
      <c r="X43">
        <f>C43*B43</f>
        <v>1</v>
      </c>
      <c r="Y43">
        <v>1</v>
      </c>
      <c r="Z43">
        <f>ABS(Y43-X43)</f>
        <v>0</v>
      </c>
      <c r="AB43">
        <f>B43^2*C43</f>
        <v>1</v>
      </c>
      <c r="AC43">
        <v>1</v>
      </c>
      <c r="AD43">
        <f>ABS(AC43-AB43)</f>
        <v>0</v>
      </c>
      <c r="AF43">
        <f>COS(B43)</f>
        <v>0.54030230586813977</v>
      </c>
      <c r="AG43">
        <v>0.54030230586813899</v>
      </c>
      <c r="AH43">
        <f>ABS(AG43-AF43)</f>
        <v>7.7715611723760958E-16</v>
      </c>
    </row>
    <row r="44" spans="1:34" x14ac:dyDescent="0.3">
      <c r="A44" s="2">
        <v>1</v>
      </c>
      <c r="B44">
        <v>1.3333333333333299</v>
      </c>
      <c r="C44">
        <v>1</v>
      </c>
      <c r="D44">
        <v>10</v>
      </c>
      <c r="E44">
        <v>10</v>
      </c>
      <c r="F44">
        <f t="shared" ref="F44:F91" si="16">ABS(E44-D44)</f>
        <v>0</v>
      </c>
      <c r="H44">
        <f t="shared" ref="H44:H89" si="17">B44+C44</f>
        <v>2.3333333333333299</v>
      </c>
      <c r="I44">
        <v>2.3333333333333299</v>
      </c>
      <c r="J44">
        <f t="shared" ref="J44:J91" si="18">ABS(I44-H44)</f>
        <v>0</v>
      </c>
      <c r="L44">
        <f t="shared" ref="L44:L91" si="19">B44^2+C44^2</f>
        <v>2.7777777777777688</v>
      </c>
      <c r="M44">
        <v>2.7777777777777701</v>
      </c>
      <c r="N44">
        <f t="shared" ref="N44:N91" si="20">ABS(M44-L44)</f>
        <v>1.3322676295501878E-15</v>
      </c>
      <c r="P44">
        <f>B44^3+C44^3</f>
        <v>3.3703703703703525</v>
      </c>
      <c r="Q44">
        <v>3.37037037037036</v>
      </c>
      <c r="R44">
        <f t="shared" ref="R44:R91" si="21">ABS(Q44-P44)</f>
        <v>7.5495165674510645E-15</v>
      </c>
      <c r="T44">
        <f t="shared" ref="T44:T91" si="22">B44^4+C44^4</f>
        <v>4.1604938271604617</v>
      </c>
      <c r="U44">
        <v>4.1604938271604901</v>
      </c>
      <c r="V44">
        <f t="shared" ref="V44:V91" si="23">ABS(U44-T44)</f>
        <v>2.8421709430404007E-14</v>
      </c>
      <c r="X44">
        <f t="shared" ref="X44:X91" si="24">C44*B44</f>
        <v>1.3333333333333299</v>
      </c>
      <c r="Y44">
        <v>1.3333333333333299</v>
      </c>
      <c r="Z44">
        <f t="shared" ref="Z44:Z91" si="25">ABS(Y44-X44)</f>
        <v>0</v>
      </c>
      <c r="AB44">
        <f t="shared" ref="AB44:AB91" si="26">B44^2*C44</f>
        <v>1.7777777777777688</v>
      </c>
      <c r="AC44">
        <v>1.7777777777777699</v>
      </c>
      <c r="AD44">
        <f t="shared" ref="AD44:AD91" si="27">ABS(AC44-AB44)</f>
        <v>1.1102230246251565E-15</v>
      </c>
      <c r="AF44">
        <f t="shared" ref="AF44:AF90" si="28">COS(B44)</f>
        <v>0.23523757330299266</v>
      </c>
      <c r="AG44">
        <v>0.235237573302989</v>
      </c>
      <c r="AH44">
        <f t="shared" ref="AH44:AH91" si="29">ABS(AG44-AF44)</f>
        <v>3.6637359812630166E-15</v>
      </c>
    </row>
    <row r="45" spans="1:34" x14ac:dyDescent="0.3">
      <c r="A45" s="2">
        <v>2</v>
      </c>
      <c r="B45">
        <v>1.6666666666666601</v>
      </c>
      <c r="C45">
        <v>1</v>
      </c>
      <c r="D45">
        <v>10</v>
      </c>
      <c r="E45">
        <v>10</v>
      </c>
      <c r="F45">
        <f t="shared" si="16"/>
        <v>0</v>
      </c>
      <c r="H45">
        <f t="shared" si="17"/>
        <v>2.6666666666666599</v>
      </c>
      <c r="I45">
        <v>2.6666666666666599</v>
      </c>
      <c r="J45">
        <f t="shared" si="18"/>
        <v>0</v>
      </c>
      <c r="L45">
        <f t="shared" si="19"/>
        <v>3.7777777777777559</v>
      </c>
      <c r="M45">
        <v>3.7777777777777701</v>
      </c>
      <c r="N45">
        <f t="shared" si="20"/>
        <v>1.4210854715202004E-14</v>
      </c>
      <c r="P45">
        <f>B45^3+C45^3</f>
        <v>5.6296296296295747</v>
      </c>
      <c r="Q45">
        <v>5.62962962962962</v>
      </c>
      <c r="R45">
        <f t="shared" si="21"/>
        <v>4.5297099404706387E-14</v>
      </c>
      <c r="T45">
        <f t="shared" si="22"/>
        <v>8.7160493827159282</v>
      </c>
      <c r="U45">
        <v>8.7160493827160401</v>
      </c>
      <c r="V45">
        <f t="shared" si="23"/>
        <v>1.1191048088221578E-13</v>
      </c>
      <c r="X45">
        <f t="shared" si="24"/>
        <v>1.6666666666666601</v>
      </c>
      <c r="Y45">
        <v>1.6666666666666601</v>
      </c>
      <c r="Z45">
        <f t="shared" si="25"/>
        <v>0</v>
      </c>
      <c r="AB45">
        <f t="shared" si="26"/>
        <v>2.7777777777777559</v>
      </c>
      <c r="AC45">
        <v>2.7777777777777701</v>
      </c>
      <c r="AD45">
        <f t="shared" si="27"/>
        <v>1.4210854715202004E-14</v>
      </c>
      <c r="AF45">
        <f t="shared" si="28"/>
        <v>-9.5723548014369025E-2</v>
      </c>
      <c r="AG45">
        <v>-9.5723548014375395E-2</v>
      </c>
      <c r="AH45">
        <f t="shared" si="29"/>
        <v>6.3699046037868357E-15</v>
      </c>
    </row>
    <row r="46" spans="1:34" x14ac:dyDescent="0.3">
      <c r="A46" s="2">
        <v>3</v>
      </c>
      <c r="B46" s="7">
        <v>2</v>
      </c>
      <c r="C46" s="7">
        <v>1</v>
      </c>
      <c r="D46">
        <v>10</v>
      </c>
      <c r="E46">
        <v>10</v>
      </c>
      <c r="F46">
        <f t="shared" si="16"/>
        <v>0</v>
      </c>
      <c r="H46">
        <f t="shared" si="17"/>
        <v>3</v>
      </c>
      <c r="I46">
        <v>3</v>
      </c>
      <c r="J46">
        <f t="shared" si="18"/>
        <v>0</v>
      </c>
      <c r="L46">
        <f t="shared" si="19"/>
        <v>5</v>
      </c>
      <c r="M46">
        <v>5</v>
      </c>
      <c r="N46">
        <f t="shared" si="20"/>
        <v>0</v>
      </c>
      <c r="P46">
        <f>B46^3+C46^3</f>
        <v>9</v>
      </c>
      <c r="Q46">
        <v>9</v>
      </c>
      <c r="R46">
        <f t="shared" si="21"/>
        <v>0</v>
      </c>
      <c r="T46">
        <f t="shared" si="22"/>
        <v>17</v>
      </c>
      <c r="U46">
        <v>17</v>
      </c>
      <c r="V46">
        <f t="shared" si="23"/>
        <v>0</v>
      </c>
      <c r="X46">
        <f t="shared" si="24"/>
        <v>2</v>
      </c>
      <c r="Y46">
        <v>2</v>
      </c>
      <c r="Z46">
        <f t="shared" si="25"/>
        <v>0</v>
      </c>
      <c r="AB46">
        <f t="shared" si="26"/>
        <v>4</v>
      </c>
      <c r="AC46">
        <v>4</v>
      </c>
      <c r="AD46">
        <f t="shared" si="27"/>
        <v>0</v>
      </c>
      <c r="AF46">
        <f t="shared" si="28"/>
        <v>-0.41614683654714241</v>
      </c>
      <c r="AG46">
        <v>-0.41614683654714202</v>
      </c>
      <c r="AH46">
        <f t="shared" si="29"/>
        <v>3.8857805861880479E-16</v>
      </c>
    </row>
    <row r="47" spans="1:34" x14ac:dyDescent="0.3">
      <c r="A47" s="2">
        <v>4</v>
      </c>
      <c r="B47" s="7">
        <v>3</v>
      </c>
      <c r="C47" s="7">
        <v>1</v>
      </c>
      <c r="D47">
        <v>10</v>
      </c>
      <c r="E47">
        <v>10</v>
      </c>
      <c r="F47">
        <f t="shared" si="16"/>
        <v>0</v>
      </c>
      <c r="H47">
        <f t="shared" si="17"/>
        <v>4</v>
      </c>
      <c r="I47">
        <v>4</v>
      </c>
      <c r="J47">
        <f t="shared" si="18"/>
        <v>0</v>
      </c>
      <c r="L47">
        <f t="shared" si="19"/>
        <v>10</v>
      </c>
      <c r="M47">
        <v>10</v>
      </c>
      <c r="N47">
        <f t="shared" si="20"/>
        <v>0</v>
      </c>
      <c r="P47">
        <f>B47^3+C47^3</f>
        <v>28</v>
      </c>
      <c r="Q47">
        <v>28</v>
      </c>
      <c r="R47">
        <f t="shared" si="21"/>
        <v>0</v>
      </c>
      <c r="T47">
        <f t="shared" si="22"/>
        <v>82</v>
      </c>
      <c r="U47">
        <v>82</v>
      </c>
      <c r="V47">
        <f t="shared" si="23"/>
        <v>0</v>
      </c>
      <c r="X47">
        <f t="shared" si="24"/>
        <v>3</v>
      </c>
      <c r="Y47">
        <v>3</v>
      </c>
      <c r="Z47">
        <f t="shared" si="25"/>
        <v>0</v>
      </c>
      <c r="AB47">
        <f t="shared" si="26"/>
        <v>9</v>
      </c>
      <c r="AC47">
        <v>9</v>
      </c>
      <c r="AD47">
        <f t="shared" si="27"/>
        <v>0</v>
      </c>
      <c r="AF47">
        <f t="shared" si="28"/>
        <v>-0.98999249660044542</v>
      </c>
      <c r="AG47">
        <v>-0.98999249660044497</v>
      </c>
      <c r="AH47">
        <f t="shared" si="29"/>
        <v>4.4408920985006262E-16</v>
      </c>
    </row>
    <row r="48" spans="1:34" x14ac:dyDescent="0.3">
      <c r="A48" s="2">
        <v>5</v>
      </c>
      <c r="B48" s="7">
        <v>4</v>
      </c>
      <c r="C48" s="7">
        <v>1</v>
      </c>
      <c r="D48">
        <v>10</v>
      </c>
      <c r="E48">
        <v>10</v>
      </c>
      <c r="F48">
        <f t="shared" si="16"/>
        <v>0</v>
      </c>
      <c r="H48">
        <f t="shared" si="17"/>
        <v>5</v>
      </c>
      <c r="I48">
        <v>5</v>
      </c>
      <c r="J48">
        <f t="shared" si="18"/>
        <v>0</v>
      </c>
      <c r="L48">
        <f t="shared" si="19"/>
        <v>17</v>
      </c>
      <c r="M48">
        <v>17</v>
      </c>
      <c r="N48">
        <f t="shared" si="20"/>
        <v>0</v>
      </c>
      <c r="P48">
        <f>B48^3+C48^3</f>
        <v>65</v>
      </c>
      <c r="Q48">
        <v>65</v>
      </c>
      <c r="R48">
        <f t="shared" si="21"/>
        <v>0</v>
      </c>
      <c r="T48">
        <f t="shared" si="22"/>
        <v>257</v>
      </c>
      <c r="U48">
        <v>257</v>
      </c>
      <c r="V48">
        <f t="shared" si="23"/>
        <v>0</v>
      </c>
      <c r="X48">
        <f t="shared" si="24"/>
        <v>4</v>
      </c>
      <c r="Y48">
        <v>4</v>
      </c>
      <c r="Z48">
        <f t="shared" si="25"/>
        <v>0</v>
      </c>
      <c r="AB48">
        <f t="shared" si="26"/>
        <v>16</v>
      </c>
      <c r="AC48">
        <v>16</v>
      </c>
      <c r="AD48">
        <f t="shared" si="27"/>
        <v>0</v>
      </c>
      <c r="AF48">
        <f t="shared" si="28"/>
        <v>-0.65364362086361194</v>
      </c>
      <c r="AG48">
        <v>-0.65364362086361105</v>
      </c>
      <c r="AH48">
        <f t="shared" si="29"/>
        <v>8.8817841970012523E-16</v>
      </c>
    </row>
    <row r="49" spans="1:34" x14ac:dyDescent="0.3">
      <c r="A49" s="2">
        <v>6</v>
      </c>
      <c r="B49" s="7">
        <v>5</v>
      </c>
      <c r="C49" s="7">
        <v>1</v>
      </c>
      <c r="D49">
        <v>10</v>
      </c>
      <c r="E49">
        <v>10</v>
      </c>
      <c r="F49">
        <f t="shared" si="16"/>
        <v>0</v>
      </c>
      <c r="H49">
        <f t="shared" si="17"/>
        <v>6</v>
      </c>
      <c r="I49">
        <v>6</v>
      </c>
      <c r="J49">
        <f t="shared" si="18"/>
        <v>0</v>
      </c>
      <c r="L49">
        <f t="shared" si="19"/>
        <v>26</v>
      </c>
      <c r="M49">
        <v>26</v>
      </c>
      <c r="N49">
        <f t="shared" si="20"/>
        <v>0</v>
      </c>
      <c r="P49">
        <f>B49^3+C49^3</f>
        <v>126</v>
      </c>
      <c r="Q49">
        <v>126</v>
      </c>
      <c r="R49">
        <f t="shared" si="21"/>
        <v>0</v>
      </c>
      <c r="T49">
        <f t="shared" si="22"/>
        <v>626</v>
      </c>
      <c r="U49">
        <v>626</v>
      </c>
      <c r="V49">
        <f t="shared" si="23"/>
        <v>0</v>
      </c>
      <c r="X49">
        <f t="shared" si="24"/>
        <v>5</v>
      </c>
      <c r="Y49">
        <v>5</v>
      </c>
      <c r="Z49">
        <f t="shared" si="25"/>
        <v>0</v>
      </c>
      <c r="AB49">
        <f t="shared" si="26"/>
        <v>25</v>
      </c>
      <c r="AC49">
        <v>25</v>
      </c>
      <c r="AD49">
        <f t="shared" si="27"/>
        <v>0</v>
      </c>
      <c r="AF49">
        <f t="shared" si="28"/>
        <v>0.28366218546322625</v>
      </c>
      <c r="AG49">
        <v>0.28366218546322602</v>
      </c>
      <c r="AH49">
        <f t="shared" si="29"/>
        <v>2.2204460492503131E-16</v>
      </c>
    </row>
    <row r="50" spans="1:34" x14ac:dyDescent="0.3">
      <c r="A50" s="2">
        <v>7</v>
      </c>
      <c r="B50" s="7">
        <v>1</v>
      </c>
      <c r="C50" s="7">
        <v>2</v>
      </c>
      <c r="D50">
        <v>10</v>
      </c>
      <c r="E50">
        <v>10</v>
      </c>
      <c r="F50">
        <f t="shared" si="16"/>
        <v>0</v>
      </c>
      <c r="H50">
        <f t="shared" si="17"/>
        <v>3</v>
      </c>
      <c r="I50">
        <v>3</v>
      </c>
      <c r="J50">
        <f t="shared" si="18"/>
        <v>0</v>
      </c>
      <c r="L50">
        <f t="shared" si="19"/>
        <v>5</v>
      </c>
      <c r="M50">
        <v>5</v>
      </c>
      <c r="N50">
        <f t="shared" si="20"/>
        <v>0</v>
      </c>
      <c r="P50">
        <f>B50^3+C50^3</f>
        <v>9</v>
      </c>
      <c r="Q50">
        <v>9</v>
      </c>
      <c r="R50">
        <f t="shared" si="21"/>
        <v>0</v>
      </c>
      <c r="T50">
        <f t="shared" si="22"/>
        <v>17</v>
      </c>
      <c r="U50">
        <v>17</v>
      </c>
      <c r="V50">
        <f t="shared" si="23"/>
        <v>0</v>
      </c>
      <c r="X50">
        <f t="shared" si="24"/>
        <v>2</v>
      </c>
      <c r="Y50">
        <v>2</v>
      </c>
      <c r="Z50">
        <f t="shared" si="25"/>
        <v>0</v>
      </c>
      <c r="AB50">
        <f t="shared" si="26"/>
        <v>2</v>
      </c>
      <c r="AC50">
        <v>2</v>
      </c>
      <c r="AD50">
        <f t="shared" si="27"/>
        <v>0</v>
      </c>
      <c r="AF50">
        <f t="shared" si="28"/>
        <v>0.54030230586813977</v>
      </c>
      <c r="AG50">
        <v>0.54030230586813899</v>
      </c>
      <c r="AH50">
        <f t="shared" si="29"/>
        <v>7.7715611723760958E-16</v>
      </c>
    </row>
    <row r="51" spans="1:34" x14ac:dyDescent="0.3">
      <c r="A51" s="2">
        <v>8</v>
      </c>
      <c r="B51">
        <v>1.3333333333333299</v>
      </c>
      <c r="C51" s="12">
        <v>2</v>
      </c>
      <c r="D51">
        <v>10</v>
      </c>
      <c r="E51">
        <v>9.9999999999999893</v>
      </c>
      <c r="F51">
        <f t="shared" si="16"/>
        <v>1.0658141036401503E-14</v>
      </c>
      <c r="H51">
        <f t="shared" si="17"/>
        <v>3.3333333333333299</v>
      </c>
      <c r="I51">
        <v>3.3333333333333299</v>
      </c>
      <c r="J51">
        <f t="shared" si="18"/>
        <v>0</v>
      </c>
      <c r="L51">
        <f t="shared" si="19"/>
        <v>5.7777777777777688</v>
      </c>
      <c r="M51">
        <v>5.7777777777777697</v>
      </c>
      <c r="N51">
        <f t="shared" si="20"/>
        <v>8.8817841970012523E-16</v>
      </c>
      <c r="P51">
        <f>B51^3+C51^3</f>
        <v>10.370370370370352</v>
      </c>
      <c r="Q51">
        <v>10.440296234900901</v>
      </c>
      <c r="R51">
        <f t="shared" si="21"/>
        <v>6.9925864530548054E-2</v>
      </c>
      <c r="T51">
        <f t="shared" si="22"/>
        <v>19.160493827160462</v>
      </c>
      <c r="U51">
        <v>20.2162555071856</v>
      </c>
      <c r="V51">
        <f t="shared" si="23"/>
        <v>1.0557616800251388</v>
      </c>
      <c r="X51">
        <f t="shared" si="24"/>
        <v>2.6666666666666599</v>
      </c>
      <c r="Y51">
        <v>2.6666666666666599</v>
      </c>
      <c r="Z51">
        <f t="shared" si="25"/>
        <v>0</v>
      </c>
      <c r="AB51">
        <f t="shared" si="26"/>
        <v>3.5555555555555376</v>
      </c>
      <c r="AC51">
        <v>3.55555555555555</v>
      </c>
      <c r="AD51">
        <f t="shared" si="27"/>
        <v>1.2434497875801753E-14</v>
      </c>
      <c r="AF51">
        <f t="shared" si="28"/>
        <v>0.23523757330299266</v>
      </c>
      <c r="AG51">
        <v>0.242927903638188</v>
      </c>
      <c r="AH51">
        <f t="shared" si="29"/>
        <v>7.6903303351953389E-3</v>
      </c>
    </row>
    <row r="52" spans="1:34" x14ac:dyDescent="0.3">
      <c r="A52" s="2">
        <v>9</v>
      </c>
      <c r="B52">
        <v>1.6666666666666601</v>
      </c>
      <c r="C52" s="12">
        <v>2</v>
      </c>
      <c r="D52">
        <v>10</v>
      </c>
      <c r="E52">
        <v>9.9999999999999893</v>
      </c>
      <c r="F52">
        <f t="shared" si="16"/>
        <v>1.0658141036401503E-14</v>
      </c>
      <c r="H52">
        <f t="shared" si="17"/>
        <v>3.6666666666666599</v>
      </c>
      <c r="I52">
        <v>3.6666666666666599</v>
      </c>
      <c r="J52">
        <f t="shared" si="18"/>
        <v>0</v>
      </c>
      <c r="L52">
        <f t="shared" si="19"/>
        <v>6.7777777777777555</v>
      </c>
      <c r="M52">
        <v>6.7777777777777697</v>
      </c>
      <c r="N52">
        <f t="shared" si="20"/>
        <v>1.4210854715202004E-14</v>
      </c>
      <c r="P52">
        <f>B52^3+C52^3</f>
        <v>12.629629629629575</v>
      </c>
      <c r="Q52">
        <v>12.7832097658917</v>
      </c>
      <c r="R52">
        <f t="shared" si="21"/>
        <v>0.15358013626212497</v>
      </c>
      <c r="T52">
        <f t="shared" si="22"/>
        <v>23.71604938271593</v>
      </c>
      <c r="U52">
        <v>25.796932531240099</v>
      </c>
      <c r="V52">
        <f t="shared" si="23"/>
        <v>2.080883148524169</v>
      </c>
      <c r="X52">
        <f t="shared" si="24"/>
        <v>3.3333333333333202</v>
      </c>
      <c r="Y52">
        <v>3.3333333333333299</v>
      </c>
      <c r="Z52">
        <f t="shared" si="25"/>
        <v>9.7699626167013776E-15</v>
      </c>
      <c r="AB52">
        <f t="shared" si="26"/>
        <v>5.5555555555555118</v>
      </c>
      <c r="AC52">
        <v>5.55555555555555</v>
      </c>
      <c r="AD52">
        <f t="shared" si="27"/>
        <v>3.8191672047105385E-14</v>
      </c>
      <c r="AF52">
        <f t="shared" si="28"/>
        <v>-9.5723548014369025E-2</v>
      </c>
      <c r="AG52">
        <v>-7.9183680266523004E-2</v>
      </c>
      <c r="AH52">
        <f t="shared" si="29"/>
        <v>1.6539867747846021E-2</v>
      </c>
    </row>
    <row r="53" spans="1:34" x14ac:dyDescent="0.3">
      <c r="A53" s="2">
        <v>10</v>
      </c>
      <c r="B53" s="5">
        <v>2</v>
      </c>
      <c r="C53" s="5">
        <v>2</v>
      </c>
      <c r="D53">
        <v>10</v>
      </c>
      <c r="E53">
        <v>10</v>
      </c>
      <c r="F53">
        <f t="shared" si="16"/>
        <v>0</v>
      </c>
      <c r="H53">
        <f t="shared" si="17"/>
        <v>4</v>
      </c>
      <c r="I53">
        <v>4</v>
      </c>
      <c r="J53">
        <f t="shared" si="18"/>
        <v>0</v>
      </c>
      <c r="L53">
        <f t="shared" si="19"/>
        <v>8</v>
      </c>
      <c r="M53">
        <v>8</v>
      </c>
      <c r="N53">
        <f t="shared" si="20"/>
        <v>0</v>
      </c>
      <c r="P53">
        <f>B53^3+C53^3</f>
        <v>16</v>
      </c>
      <c r="Q53">
        <v>16.268033366514199</v>
      </c>
      <c r="R53">
        <f t="shared" si="21"/>
        <v>0.2680333665141994</v>
      </c>
      <c r="T53">
        <f t="shared" si="22"/>
        <v>32</v>
      </c>
      <c r="U53">
        <v>35.291971934309899</v>
      </c>
      <c r="V53">
        <f t="shared" si="23"/>
        <v>3.291971934309899</v>
      </c>
      <c r="X53">
        <f t="shared" si="24"/>
        <v>4</v>
      </c>
      <c r="Y53">
        <v>3.9999999999999898</v>
      </c>
      <c r="Z53">
        <f t="shared" si="25"/>
        <v>1.021405182655144E-14</v>
      </c>
      <c r="AB53">
        <f t="shared" si="26"/>
        <v>8</v>
      </c>
      <c r="AC53">
        <v>8</v>
      </c>
      <c r="AD53">
        <f t="shared" si="27"/>
        <v>0</v>
      </c>
      <c r="AF53">
        <f t="shared" si="28"/>
        <v>-0.41614683654714241</v>
      </c>
      <c r="AG53">
        <v>-0.38760199070875001</v>
      </c>
      <c r="AH53">
        <f t="shared" si="29"/>
        <v>2.8544845838392396E-2</v>
      </c>
    </row>
    <row r="54" spans="1:34" x14ac:dyDescent="0.3">
      <c r="A54" s="2">
        <v>11</v>
      </c>
      <c r="B54" s="5">
        <v>3</v>
      </c>
      <c r="C54" s="5">
        <v>2</v>
      </c>
      <c r="D54">
        <v>10</v>
      </c>
      <c r="E54">
        <v>10</v>
      </c>
      <c r="F54">
        <f t="shared" si="16"/>
        <v>0</v>
      </c>
      <c r="H54">
        <f t="shared" si="17"/>
        <v>5</v>
      </c>
      <c r="I54">
        <v>5</v>
      </c>
      <c r="J54">
        <f t="shared" si="18"/>
        <v>0</v>
      </c>
      <c r="L54">
        <f t="shared" si="19"/>
        <v>13</v>
      </c>
      <c r="M54">
        <v>13</v>
      </c>
      <c r="N54">
        <f t="shared" si="20"/>
        <v>0</v>
      </c>
      <c r="P54">
        <f>B54^3+C54^3</f>
        <v>35</v>
      </c>
      <c r="Q54">
        <v>35.055840284690397</v>
      </c>
      <c r="R54">
        <f t="shared" si="21"/>
        <v>5.5840284690397368E-2</v>
      </c>
      <c r="T54">
        <f t="shared" si="22"/>
        <v>97</v>
      </c>
      <c r="U54">
        <v>98.685827486314494</v>
      </c>
      <c r="V54">
        <f t="shared" si="23"/>
        <v>1.6858274863144942</v>
      </c>
      <c r="X54">
        <f t="shared" si="24"/>
        <v>6</v>
      </c>
      <c r="Y54">
        <v>6</v>
      </c>
      <c r="Z54">
        <f t="shared" si="25"/>
        <v>0</v>
      </c>
      <c r="AB54">
        <f t="shared" si="26"/>
        <v>18</v>
      </c>
      <c r="AC54">
        <v>18</v>
      </c>
      <c r="AD54">
        <f t="shared" si="27"/>
        <v>0</v>
      </c>
      <c r="AF54">
        <f t="shared" si="28"/>
        <v>-0.98999249660044542</v>
      </c>
      <c r="AG54">
        <v>-1.00286550764766</v>
      </c>
      <c r="AH54">
        <f t="shared" si="29"/>
        <v>1.2873011047214611E-2</v>
      </c>
    </row>
    <row r="55" spans="1:34" x14ac:dyDescent="0.3">
      <c r="A55" s="2">
        <v>12</v>
      </c>
      <c r="B55" s="5">
        <v>4</v>
      </c>
      <c r="C55" s="5">
        <v>2</v>
      </c>
      <c r="D55">
        <v>10</v>
      </c>
      <c r="E55">
        <v>10</v>
      </c>
      <c r="F55">
        <f t="shared" si="16"/>
        <v>0</v>
      </c>
      <c r="H55">
        <f t="shared" si="17"/>
        <v>6</v>
      </c>
      <c r="I55">
        <v>6</v>
      </c>
      <c r="J55">
        <f t="shared" si="18"/>
        <v>0</v>
      </c>
      <c r="L55">
        <f t="shared" si="19"/>
        <v>20</v>
      </c>
      <c r="M55">
        <v>20</v>
      </c>
      <c r="N55">
        <f t="shared" si="20"/>
        <v>0</v>
      </c>
      <c r="P55">
        <f>B55^3+C55^3</f>
        <v>72</v>
      </c>
      <c r="Q55">
        <v>72.011168056938004</v>
      </c>
      <c r="R55">
        <f t="shared" si="21"/>
        <v>1.1168056938004156E-2</v>
      </c>
      <c r="T55">
        <f t="shared" si="22"/>
        <v>272</v>
      </c>
      <c r="U55">
        <v>273.137165497262</v>
      </c>
      <c r="V55">
        <f t="shared" si="23"/>
        <v>1.1371654972620036</v>
      </c>
      <c r="X55">
        <f t="shared" si="24"/>
        <v>8</v>
      </c>
      <c r="Y55">
        <v>8</v>
      </c>
      <c r="Z55">
        <f t="shared" si="25"/>
        <v>0</v>
      </c>
      <c r="AB55">
        <f t="shared" si="26"/>
        <v>32</v>
      </c>
      <c r="AC55">
        <v>32</v>
      </c>
      <c r="AD55">
        <f t="shared" si="27"/>
        <v>0</v>
      </c>
      <c r="AF55">
        <f t="shared" si="28"/>
        <v>-0.65364362086361194</v>
      </c>
      <c r="AG55">
        <v>-0.66675556112777601</v>
      </c>
      <c r="AH55">
        <f t="shared" si="29"/>
        <v>1.3111940264164068E-2</v>
      </c>
    </row>
    <row r="56" spans="1:34" x14ac:dyDescent="0.3">
      <c r="A56" s="2">
        <v>13</v>
      </c>
      <c r="B56" s="7">
        <v>5</v>
      </c>
      <c r="C56" s="7">
        <v>2</v>
      </c>
      <c r="D56">
        <v>10</v>
      </c>
      <c r="E56">
        <v>10</v>
      </c>
      <c r="F56">
        <f t="shared" si="16"/>
        <v>0</v>
      </c>
      <c r="H56">
        <f t="shared" si="17"/>
        <v>7</v>
      </c>
      <c r="I56">
        <v>7</v>
      </c>
      <c r="J56">
        <f t="shared" si="18"/>
        <v>0</v>
      </c>
      <c r="L56">
        <f t="shared" si="19"/>
        <v>29</v>
      </c>
      <c r="M56">
        <v>29</v>
      </c>
      <c r="N56">
        <f t="shared" si="20"/>
        <v>0</v>
      </c>
      <c r="P56">
        <f>B56^3+C56^3</f>
        <v>133</v>
      </c>
      <c r="Q56">
        <v>133</v>
      </c>
      <c r="R56">
        <f t="shared" si="21"/>
        <v>0</v>
      </c>
      <c r="T56">
        <f t="shared" si="22"/>
        <v>641</v>
      </c>
      <c r="U56">
        <v>641</v>
      </c>
      <c r="V56">
        <f t="shared" si="23"/>
        <v>0</v>
      </c>
      <c r="X56">
        <f t="shared" si="24"/>
        <v>10</v>
      </c>
      <c r="Y56">
        <v>10</v>
      </c>
      <c r="Z56">
        <f t="shared" si="25"/>
        <v>0</v>
      </c>
      <c r="AB56">
        <f t="shared" si="26"/>
        <v>50</v>
      </c>
      <c r="AC56">
        <v>50</v>
      </c>
      <c r="AD56">
        <f t="shared" si="27"/>
        <v>0</v>
      </c>
      <c r="AF56">
        <f t="shared" si="28"/>
        <v>0.28366218546322625</v>
      </c>
      <c r="AG56">
        <v>0.28366218546322602</v>
      </c>
      <c r="AH56">
        <f t="shared" si="29"/>
        <v>2.2204460492503131E-16</v>
      </c>
    </row>
    <row r="57" spans="1:34" x14ac:dyDescent="0.3">
      <c r="A57" s="2">
        <v>14</v>
      </c>
      <c r="B57" s="7">
        <v>1</v>
      </c>
      <c r="C57" s="7">
        <v>3</v>
      </c>
      <c r="D57">
        <v>10</v>
      </c>
      <c r="E57">
        <v>10</v>
      </c>
      <c r="F57">
        <f t="shared" si="16"/>
        <v>0</v>
      </c>
      <c r="H57">
        <f t="shared" si="17"/>
        <v>4</v>
      </c>
      <c r="I57">
        <v>4</v>
      </c>
      <c r="J57">
        <f t="shared" si="18"/>
        <v>0</v>
      </c>
      <c r="L57">
        <f t="shared" si="19"/>
        <v>10</v>
      </c>
      <c r="M57">
        <v>10</v>
      </c>
      <c r="N57">
        <f t="shared" si="20"/>
        <v>0</v>
      </c>
      <c r="P57">
        <f>B57^3+C57^3</f>
        <v>28</v>
      </c>
      <c r="Q57">
        <v>28</v>
      </c>
      <c r="R57">
        <f t="shared" si="21"/>
        <v>0</v>
      </c>
      <c r="T57">
        <f t="shared" si="22"/>
        <v>82</v>
      </c>
      <c r="U57">
        <v>82</v>
      </c>
      <c r="V57">
        <f>ABS(U57-T57)</f>
        <v>0</v>
      </c>
      <c r="X57">
        <f t="shared" si="24"/>
        <v>3</v>
      </c>
      <c r="Y57">
        <v>3</v>
      </c>
      <c r="Z57">
        <f t="shared" si="25"/>
        <v>0</v>
      </c>
      <c r="AB57">
        <f t="shared" si="26"/>
        <v>3</v>
      </c>
      <c r="AC57">
        <v>3</v>
      </c>
      <c r="AD57">
        <f t="shared" si="27"/>
        <v>0</v>
      </c>
      <c r="AF57">
        <f t="shared" si="28"/>
        <v>0.54030230586813977</v>
      </c>
      <c r="AG57">
        <v>0.54030230586813899</v>
      </c>
      <c r="AH57">
        <f t="shared" si="29"/>
        <v>7.7715611723760958E-16</v>
      </c>
    </row>
    <row r="58" spans="1:34" x14ac:dyDescent="0.3">
      <c r="A58" s="2">
        <v>15</v>
      </c>
      <c r="B58">
        <v>1.3333333333333299</v>
      </c>
      <c r="C58" s="13">
        <v>3</v>
      </c>
      <c r="D58">
        <v>10</v>
      </c>
      <c r="E58">
        <v>9.9999999999999893</v>
      </c>
      <c r="F58">
        <f t="shared" si="16"/>
        <v>1.0658141036401503E-14</v>
      </c>
      <c r="H58">
        <f t="shared" si="17"/>
        <v>4.3333333333333304</v>
      </c>
      <c r="I58">
        <v>4.3333333333333304</v>
      </c>
      <c r="J58">
        <f t="shared" si="18"/>
        <v>0</v>
      </c>
      <c r="L58">
        <f>B58^2+C58^2</f>
        <v>10.777777777777768</v>
      </c>
      <c r="M58">
        <v>10.7777777777777</v>
      </c>
      <c r="N58">
        <f t="shared" si="20"/>
        <v>6.7501559897209518E-14</v>
      </c>
      <c r="P58">
        <f>B58^3+C58^3</f>
        <v>29.370370370370352</v>
      </c>
      <c r="Q58">
        <v>29.456592299153399</v>
      </c>
      <c r="R58">
        <f t="shared" si="21"/>
        <v>8.6221928783047019E-2</v>
      </c>
      <c r="T58">
        <f t="shared" si="22"/>
        <v>84.160493827160465</v>
      </c>
      <c r="U58">
        <v>85.381318548748794</v>
      </c>
      <c r="V58">
        <f t="shared" si="23"/>
        <v>1.220824721588329</v>
      </c>
      <c r="X58">
        <f t="shared" si="24"/>
        <v>3.9999999999999898</v>
      </c>
      <c r="Y58">
        <v>3.9999999999999898</v>
      </c>
      <c r="Z58">
        <f t="shared" si="25"/>
        <v>0</v>
      </c>
      <c r="AB58">
        <f t="shared" si="26"/>
        <v>5.3333333333333064</v>
      </c>
      <c r="AC58">
        <v>5.3333333333333304</v>
      </c>
      <c r="AD58">
        <f t="shared" si="27"/>
        <v>2.3980817331903381E-14</v>
      </c>
      <c r="AF58">
        <f t="shared" si="28"/>
        <v>0.23523757330299266</v>
      </c>
      <c r="AG58">
        <v>0.24570562607843699</v>
      </c>
      <c r="AH58">
        <f t="shared" si="29"/>
        <v>1.0468052775444325E-2</v>
      </c>
    </row>
    <row r="59" spans="1:34" x14ac:dyDescent="0.3">
      <c r="A59" s="2">
        <v>16</v>
      </c>
      <c r="B59">
        <v>1.6666666666666601</v>
      </c>
      <c r="C59" s="13">
        <v>3</v>
      </c>
      <c r="D59">
        <v>10</v>
      </c>
      <c r="E59">
        <v>9.9999999999999893</v>
      </c>
      <c r="F59">
        <f t="shared" si="16"/>
        <v>1.0658141036401503E-14</v>
      </c>
      <c r="H59">
        <f t="shared" si="17"/>
        <v>4.6666666666666599</v>
      </c>
      <c r="I59">
        <v>4.6666666666666599</v>
      </c>
      <c r="J59">
        <f t="shared" si="18"/>
        <v>0</v>
      </c>
      <c r="L59">
        <f t="shared" si="19"/>
        <v>11.777777777777755</v>
      </c>
      <c r="M59">
        <v>11.7777777777777</v>
      </c>
      <c r="N59">
        <f t="shared" si="20"/>
        <v>5.5067062021407764E-14</v>
      </c>
      <c r="P59">
        <f>B59^3+C59^3</f>
        <v>31.629629629629576</v>
      </c>
      <c r="Q59">
        <v>31.8131794117303</v>
      </c>
      <c r="R59">
        <f t="shared" si="21"/>
        <v>0.18354978210072304</v>
      </c>
      <c r="T59">
        <f t="shared" si="22"/>
        <v>88.716049382715923</v>
      </c>
      <c r="U59">
        <v>91.062770750485001</v>
      </c>
      <c r="V59">
        <f t="shared" si="23"/>
        <v>2.3467213677690779</v>
      </c>
      <c r="X59">
        <f t="shared" si="24"/>
        <v>4.9999999999999805</v>
      </c>
      <c r="Y59">
        <v>4.9999999999999902</v>
      </c>
      <c r="Z59">
        <f t="shared" si="25"/>
        <v>9.7699626167013776E-15</v>
      </c>
      <c r="AB59">
        <f t="shared" si="26"/>
        <v>8.3333333333332682</v>
      </c>
      <c r="AC59">
        <v>8.3333333333333304</v>
      </c>
      <c r="AD59">
        <f t="shared" si="27"/>
        <v>6.2172489379008766E-14</v>
      </c>
      <c r="AF59">
        <f t="shared" si="28"/>
        <v>-9.5723548014369025E-2</v>
      </c>
      <c r="AG59">
        <v>-7.3619857918795398E-2</v>
      </c>
      <c r="AH59">
        <f t="shared" si="29"/>
        <v>2.2103690095573628E-2</v>
      </c>
    </row>
    <row r="60" spans="1:34" x14ac:dyDescent="0.3">
      <c r="A60" s="2">
        <v>17</v>
      </c>
      <c r="B60" s="5">
        <v>2</v>
      </c>
      <c r="C60" s="5">
        <v>3</v>
      </c>
      <c r="D60">
        <v>10</v>
      </c>
      <c r="E60">
        <v>10</v>
      </c>
      <c r="F60">
        <f t="shared" si="16"/>
        <v>0</v>
      </c>
      <c r="H60">
        <f t="shared" si="17"/>
        <v>5</v>
      </c>
      <c r="I60">
        <v>4.9999999999999902</v>
      </c>
      <c r="J60">
        <f t="shared" si="18"/>
        <v>9.7699626167013776E-15</v>
      </c>
      <c r="L60">
        <f t="shared" si="19"/>
        <v>13</v>
      </c>
      <c r="M60">
        <v>13</v>
      </c>
      <c r="N60">
        <f t="shared" si="20"/>
        <v>0</v>
      </c>
      <c r="P60">
        <f>B60^3+C60^3</f>
        <v>35</v>
      </c>
      <c r="Q60">
        <v>35.304095925079899</v>
      </c>
      <c r="R60">
        <f t="shared" si="21"/>
        <v>0.30409592507989913</v>
      </c>
      <c r="T60">
        <f t="shared" si="22"/>
        <v>97</v>
      </c>
      <c r="U60">
        <v>100.51280978873601</v>
      </c>
      <c r="V60">
        <f t="shared" si="23"/>
        <v>3.512809788736007</v>
      </c>
      <c r="X60">
        <f t="shared" si="24"/>
        <v>6</v>
      </c>
      <c r="Y60">
        <v>5.9999999999999902</v>
      </c>
      <c r="Z60">
        <f t="shared" si="25"/>
        <v>9.7699626167013776E-15</v>
      </c>
      <c r="AB60">
        <f t="shared" si="26"/>
        <v>12</v>
      </c>
      <c r="AC60">
        <v>12</v>
      </c>
      <c r="AD60">
        <f>ABS(AC60-AB60)</f>
        <v>0</v>
      </c>
      <c r="AF60">
        <f>COS(B60)</f>
        <v>-0.41614683654714241</v>
      </c>
      <c r="AG60">
        <v>-0.37935258406648398</v>
      </c>
      <c r="AH60">
        <f t="shared" si="29"/>
        <v>3.6794252480658429E-2</v>
      </c>
    </row>
    <row r="61" spans="1:34" x14ac:dyDescent="0.3">
      <c r="A61" s="2">
        <v>18</v>
      </c>
      <c r="B61" s="7">
        <v>3</v>
      </c>
      <c r="C61" s="7">
        <v>3</v>
      </c>
      <c r="D61">
        <v>10</v>
      </c>
      <c r="E61">
        <v>10</v>
      </c>
      <c r="F61">
        <f t="shared" si="16"/>
        <v>0</v>
      </c>
      <c r="H61">
        <f t="shared" si="17"/>
        <v>6</v>
      </c>
      <c r="I61">
        <v>6</v>
      </c>
      <c r="J61">
        <f t="shared" si="18"/>
        <v>0</v>
      </c>
      <c r="L61">
        <f t="shared" si="19"/>
        <v>18</v>
      </c>
      <c r="M61">
        <v>18</v>
      </c>
      <c r="N61">
        <f t="shared" si="20"/>
        <v>0</v>
      </c>
      <c r="P61">
        <f>B61^3+C61^3</f>
        <v>54</v>
      </c>
      <c r="Q61">
        <v>54</v>
      </c>
      <c r="R61">
        <f t="shared" si="21"/>
        <v>0</v>
      </c>
      <c r="T61">
        <f t="shared" si="22"/>
        <v>162</v>
      </c>
      <c r="U61">
        <v>162</v>
      </c>
      <c r="V61">
        <f t="shared" si="23"/>
        <v>0</v>
      </c>
      <c r="X61">
        <f t="shared" si="24"/>
        <v>9</v>
      </c>
      <c r="Y61">
        <v>9</v>
      </c>
      <c r="Z61">
        <f t="shared" si="25"/>
        <v>0</v>
      </c>
      <c r="AB61">
        <f t="shared" si="26"/>
        <v>27</v>
      </c>
      <c r="AC61">
        <v>27</v>
      </c>
      <c r="AD61">
        <f t="shared" si="27"/>
        <v>0</v>
      </c>
      <c r="AF61">
        <f t="shared" si="28"/>
        <v>-0.98999249660044542</v>
      </c>
      <c r="AG61">
        <v>-0.98999249660044497</v>
      </c>
      <c r="AH61">
        <f>ABS(AG61-AF61)</f>
        <v>4.4408920985006262E-16</v>
      </c>
    </row>
    <row r="62" spans="1:34" x14ac:dyDescent="0.3">
      <c r="A62" s="2">
        <v>19</v>
      </c>
      <c r="B62" s="7">
        <v>4</v>
      </c>
      <c r="C62" s="7">
        <v>3</v>
      </c>
      <c r="D62">
        <v>10</v>
      </c>
      <c r="E62">
        <v>10</v>
      </c>
      <c r="F62">
        <f t="shared" si="16"/>
        <v>0</v>
      </c>
      <c r="H62">
        <f t="shared" si="17"/>
        <v>7</v>
      </c>
      <c r="I62">
        <v>7</v>
      </c>
      <c r="J62">
        <f>ABS(I62-H62)</f>
        <v>0</v>
      </c>
      <c r="L62">
        <f t="shared" si="19"/>
        <v>25</v>
      </c>
      <c r="M62">
        <v>25</v>
      </c>
      <c r="N62">
        <f t="shared" si="20"/>
        <v>0</v>
      </c>
      <c r="P62">
        <f>B62^3+C62^3</f>
        <v>91</v>
      </c>
      <c r="Q62">
        <v>91</v>
      </c>
      <c r="R62">
        <f t="shared" si="21"/>
        <v>0</v>
      </c>
      <c r="T62">
        <f t="shared" si="22"/>
        <v>337</v>
      </c>
      <c r="U62">
        <v>337</v>
      </c>
      <c r="V62">
        <f t="shared" si="23"/>
        <v>0</v>
      </c>
      <c r="X62">
        <f t="shared" si="24"/>
        <v>12</v>
      </c>
      <c r="Y62">
        <v>12</v>
      </c>
      <c r="Z62">
        <f t="shared" si="25"/>
        <v>0</v>
      </c>
      <c r="AB62">
        <f t="shared" si="26"/>
        <v>48</v>
      </c>
      <c r="AC62">
        <v>48</v>
      </c>
      <c r="AD62">
        <f t="shared" si="27"/>
        <v>0</v>
      </c>
      <c r="AF62">
        <f t="shared" si="28"/>
        <v>-0.65364362086361194</v>
      </c>
      <c r="AG62">
        <v>-0.65364362086361105</v>
      </c>
      <c r="AH62">
        <f t="shared" si="29"/>
        <v>8.8817841970012523E-16</v>
      </c>
    </row>
    <row r="63" spans="1:34" x14ac:dyDescent="0.3">
      <c r="A63" s="2">
        <v>20</v>
      </c>
      <c r="B63" s="7">
        <v>5</v>
      </c>
      <c r="C63" s="7">
        <v>3</v>
      </c>
      <c r="D63">
        <v>10</v>
      </c>
      <c r="E63">
        <v>10</v>
      </c>
      <c r="F63">
        <f t="shared" si="16"/>
        <v>0</v>
      </c>
      <c r="H63">
        <f>B63+C63</f>
        <v>8</v>
      </c>
      <c r="I63">
        <v>8</v>
      </c>
      <c r="J63">
        <f t="shared" si="18"/>
        <v>0</v>
      </c>
      <c r="L63">
        <f t="shared" si="19"/>
        <v>34</v>
      </c>
      <c r="M63">
        <v>34</v>
      </c>
      <c r="N63">
        <f t="shared" si="20"/>
        <v>0</v>
      </c>
      <c r="P63">
        <f>B63^3+C63^3</f>
        <v>152</v>
      </c>
      <c r="Q63">
        <v>152</v>
      </c>
      <c r="R63">
        <f t="shared" si="21"/>
        <v>0</v>
      </c>
      <c r="T63">
        <f t="shared" si="22"/>
        <v>706</v>
      </c>
      <c r="U63">
        <v>706</v>
      </c>
      <c r="V63">
        <f t="shared" si="23"/>
        <v>0</v>
      </c>
      <c r="X63">
        <f t="shared" si="24"/>
        <v>15</v>
      </c>
      <c r="Y63">
        <v>15</v>
      </c>
      <c r="Z63">
        <f t="shared" si="25"/>
        <v>0</v>
      </c>
      <c r="AB63">
        <f t="shared" si="26"/>
        <v>75</v>
      </c>
      <c r="AC63">
        <v>75</v>
      </c>
      <c r="AD63">
        <f t="shared" si="27"/>
        <v>0</v>
      </c>
      <c r="AF63">
        <f t="shared" si="28"/>
        <v>0.28366218546322625</v>
      </c>
      <c r="AG63">
        <v>0.28366218546322602</v>
      </c>
      <c r="AH63">
        <f t="shared" si="29"/>
        <v>2.2204460492503131E-16</v>
      </c>
    </row>
    <row r="64" spans="1:34" x14ac:dyDescent="0.3">
      <c r="A64" s="2">
        <v>21</v>
      </c>
      <c r="B64" s="7">
        <v>1</v>
      </c>
      <c r="C64" s="7">
        <v>4</v>
      </c>
      <c r="D64">
        <v>10</v>
      </c>
      <c r="E64">
        <v>10</v>
      </c>
      <c r="F64">
        <f t="shared" si="16"/>
        <v>0</v>
      </c>
      <c r="H64">
        <f t="shared" si="17"/>
        <v>5</v>
      </c>
      <c r="I64">
        <v>5</v>
      </c>
      <c r="J64">
        <f t="shared" si="18"/>
        <v>0</v>
      </c>
      <c r="L64">
        <f t="shared" si="19"/>
        <v>17</v>
      </c>
      <c r="M64">
        <v>17</v>
      </c>
      <c r="N64">
        <f t="shared" si="20"/>
        <v>0</v>
      </c>
      <c r="P64">
        <f>B64^3+C64^3</f>
        <v>65</v>
      </c>
      <c r="Q64">
        <v>65</v>
      </c>
      <c r="R64">
        <f>ABS(Q64-P64)</f>
        <v>0</v>
      </c>
      <c r="T64">
        <f t="shared" si="22"/>
        <v>257</v>
      </c>
      <c r="U64">
        <v>257</v>
      </c>
      <c r="V64">
        <f t="shared" si="23"/>
        <v>0</v>
      </c>
      <c r="X64">
        <f t="shared" si="24"/>
        <v>4</v>
      </c>
      <c r="Y64">
        <v>4</v>
      </c>
      <c r="Z64">
        <f t="shared" si="25"/>
        <v>0</v>
      </c>
      <c r="AB64">
        <f t="shared" si="26"/>
        <v>4</v>
      </c>
      <c r="AC64">
        <v>4</v>
      </c>
      <c r="AD64">
        <f t="shared" si="27"/>
        <v>0</v>
      </c>
      <c r="AF64">
        <f t="shared" si="28"/>
        <v>0.54030230586813977</v>
      </c>
      <c r="AG64">
        <v>0.54030230586813899</v>
      </c>
      <c r="AH64">
        <f t="shared" si="29"/>
        <v>7.7715611723760958E-16</v>
      </c>
    </row>
    <row r="65" spans="1:34" x14ac:dyDescent="0.3">
      <c r="A65" s="2">
        <v>22</v>
      </c>
      <c r="B65">
        <v>1.3333333333333299</v>
      </c>
      <c r="C65" s="12">
        <v>4</v>
      </c>
      <c r="D65">
        <v>10</v>
      </c>
      <c r="E65">
        <v>9.9999999999999893</v>
      </c>
      <c r="F65">
        <f>ABS(E65-D65)</f>
        <v>1.0658141036401503E-14</v>
      </c>
      <c r="H65">
        <f t="shared" si="17"/>
        <v>5.3333333333333304</v>
      </c>
      <c r="I65">
        <v>5.3333333333333304</v>
      </c>
      <c r="J65">
        <f t="shared" si="18"/>
        <v>0</v>
      </c>
      <c r="L65">
        <f t="shared" si="19"/>
        <v>17.777777777777768</v>
      </c>
      <c r="M65">
        <v>17.7777777777777</v>
      </c>
      <c r="N65">
        <f t="shared" si="20"/>
        <v>6.7501559897209518E-14</v>
      </c>
      <c r="P65">
        <f>B65^3+C65^3</f>
        <v>66.370370370370352</v>
      </c>
      <c r="Q65">
        <v>66.459156971377595</v>
      </c>
      <c r="R65">
        <f t="shared" si="21"/>
        <v>8.8786601007242894E-2</v>
      </c>
      <c r="T65">
        <f t="shared" si="22"/>
        <v>259.16049382716045</v>
      </c>
      <c r="U65">
        <v>260.39933676834801</v>
      </c>
      <c r="V65">
        <f t="shared" si="23"/>
        <v>1.2388429411875563</v>
      </c>
      <c r="X65">
        <f t="shared" si="24"/>
        <v>5.3333333333333197</v>
      </c>
      <c r="Y65">
        <v>5.3333333333333304</v>
      </c>
      <c r="Z65">
        <f t="shared" si="25"/>
        <v>1.0658141036401503E-14</v>
      </c>
      <c r="AB65">
        <f t="shared" si="26"/>
        <v>7.1111111111110752</v>
      </c>
      <c r="AC65">
        <v>7.1111111111111098</v>
      </c>
      <c r="AD65">
        <f t="shared" si="27"/>
        <v>3.4638958368304884E-14</v>
      </c>
      <c r="AF65">
        <f t="shared" si="28"/>
        <v>0.23523757330299266</v>
      </c>
      <c r="AG65">
        <v>0.24627306585891701</v>
      </c>
      <c r="AH65">
        <f t="shared" si="29"/>
        <v>1.1035492555924342E-2</v>
      </c>
    </row>
    <row r="66" spans="1:34" x14ac:dyDescent="0.3">
      <c r="A66" s="2">
        <v>23</v>
      </c>
      <c r="B66">
        <v>1.6666666666666601</v>
      </c>
      <c r="C66" s="12">
        <v>4</v>
      </c>
      <c r="D66">
        <v>10</v>
      </c>
      <c r="E66">
        <v>9.9999999999999893</v>
      </c>
      <c r="F66">
        <f t="shared" si="16"/>
        <v>1.0658141036401503E-14</v>
      </c>
      <c r="H66">
        <f t="shared" si="17"/>
        <v>5.6666666666666599</v>
      </c>
      <c r="I66">
        <v>5.6666666666666599</v>
      </c>
      <c r="J66">
        <f t="shared" si="18"/>
        <v>0</v>
      </c>
      <c r="L66">
        <f t="shared" si="19"/>
        <v>18.777777777777757</v>
      </c>
      <c r="M66">
        <v>18.7777777777777</v>
      </c>
      <c r="N66">
        <f t="shared" si="20"/>
        <v>5.6843418860808015E-14</v>
      </c>
      <c r="P66">
        <f>B66^3+C66^3</f>
        <v>68.629629629629576</v>
      </c>
      <c r="Q66">
        <v>68.8177342327145</v>
      </c>
      <c r="R66">
        <f t="shared" si="21"/>
        <v>0.18810460308492338</v>
      </c>
      <c r="T66">
        <f t="shared" si="22"/>
        <v>263.71604938271594</v>
      </c>
      <c r="U66">
        <v>266.09138214219098</v>
      </c>
      <c r="V66">
        <f t="shared" si="23"/>
        <v>2.3753327594750431</v>
      </c>
      <c r="X66">
        <f t="shared" si="24"/>
        <v>6.6666666666666403</v>
      </c>
      <c r="Y66">
        <v>6.6666666666666599</v>
      </c>
      <c r="Z66">
        <f t="shared" si="25"/>
        <v>1.9539925233402755E-14</v>
      </c>
      <c r="AB66">
        <f t="shared" si="26"/>
        <v>11.111111111111024</v>
      </c>
      <c r="AC66">
        <v>11.1111111111111</v>
      </c>
      <c r="AD66">
        <f t="shared" si="27"/>
        <v>7.638334409421077E-14</v>
      </c>
      <c r="AF66">
        <f t="shared" si="28"/>
        <v>-9.5723548014369025E-2</v>
      </c>
      <c r="AG66">
        <v>-7.2563618107007302E-2</v>
      </c>
      <c r="AH66">
        <f t="shared" si="29"/>
        <v>2.3159929907361723E-2</v>
      </c>
    </row>
    <row r="67" spans="1:34" x14ac:dyDescent="0.3">
      <c r="A67" s="2">
        <v>24</v>
      </c>
      <c r="B67" s="5">
        <v>2</v>
      </c>
      <c r="C67" s="5">
        <v>4</v>
      </c>
      <c r="D67">
        <v>10</v>
      </c>
      <c r="E67">
        <v>10</v>
      </c>
      <c r="F67">
        <f t="shared" si="16"/>
        <v>0</v>
      </c>
      <c r="H67">
        <f t="shared" si="17"/>
        <v>6</v>
      </c>
      <c r="I67">
        <v>6</v>
      </c>
      <c r="J67">
        <f t="shared" si="18"/>
        <v>0</v>
      </c>
      <c r="L67">
        <f t="shared" si="19"/>
        <v>20</v>
      </c>
      <c r="M67">
        <v>20</v>
      </c>
      <c r="N67">
        <f t="shared" si="20"/>
        <v>0</v>
      </c>
      <c r="P67">
        <f>B67^3+C67^3</f>
        <v>72</v>
      </c>
      <c r="Q67">
        <v>72.309522606419094</v>
      </c>
      <c r="R67">
        <f t="shared" si="21"/>
        <v>0.3095226064190939</v>
      </c>
      <c r="T67">
        <f t="shared" si="22"/>
        <v>272</v>
      </c>
      <c r="U67">
        <v>275.540847787139</v>
      </c>
      <c r="V67">
        <f>ABS(U67-T67)</f>
        <v>3.5408477871390005</v>
      </c>
      <c r="X67">
        <f t="shared" si="24"/>
        <v>8</v>
      </c>
      <c r="Y67">
        <v>8</v>
      </c>
      <c r="Z67">
        <f t="shared" si="25"/>
        <v>0</v>
      </c>
      <c r="AB67">
        <f t="shared" si="26"/>
        <v>16</v>
      </c>
      <c r="AC67">
        <v>16</v>
      </c>
      <c r="AD67">
        <f t="shared" si="27"/>
        <v>0</v>
      </c>
      <c r="AF67">
        <f t="shared" si="28"/>
        <v>-0.41614683654714241</v>
      </c>
      <c r="AG67">
        <v>-0.37799948726007498</v>
      </c>
      <c r="AH67">
        <f t="shared" si="29"/>
        <v>3.8147349287067422E-2</v>
      </c>
    </row>
    <row r="68" spans="1:34" x14ac:dyDescent="0.3">
      <c r="A68" s="2">
        <v>25</v>
      </c>
      <c r="B68" s="7">
        <v>3</v>
      </c>
      <c r="C68" s="7">
        <v>4</v>
      </c>
      <c r="D68">
        <v>10</v>
      </c>
      <c r="E68">
        <v>10</v>
      </c>
      <c r="F68">
        <f t="shared" si="16"/>
        <v>0</v>
      </c>
      <c r="H68">
        <f t="shared" si="17"/>
        <v>7</v>
      </c>
      <c r="I68">
        <v>7</v>
      </c>
      <c r="J68">
        <f t="shared" si="18"/>
        <v>0</v>
      </c>
      <c r="L68">
        <f t="shared" si="19"/>
        <v>25</v>
      </c>
      <c r="M68">
        <v>25</v>
      </c>
      <c r="N68">
        <f t="shared" si="20"/>
        <v>0</v>
      </c>
      <c r="P68">
        <f>B68^3+C68^3</f>
        <v>91</v>
      </c>
      <c r="Q68">
        <v>91</v>
      </c>
      <c r="R68">
        <f t="shared" si="21"/>
        <v>0</v>
      </c>
      <c r="T68">
        <f t="shared" si="22"/>
        <v>337</v>
      </c>
      <c r="U68">
        <v>337</v>
      </c>
      <c r="V68">
        <f t="shared" si="23"/>
        <v>0</v>
      </c>
      <c r="X68">
        <f t="shared" si="24"/>
        <v>12</v>
      </c>
      <c r="Y68">
        <v>12</v>
      </c>
      <c r="Z68">
        <f t="shared" si="25"/>
        <v>0</v>
      </c>
      <c r="AB68">
        <f t="shared" si="26"/>
        <v>36</v>
      </c>
      <c r="AC68">
        <v>36</v>
      </c>
      <c r="AD68">
        <f t="shared" si="27"/>
        <v>0</v>
      </c>
      <c r="AF68">
        <f t="shared" si="28"/>
        <v>-0.98999249660044542</v>
      </c>
      <c r="AG68">
        <v>-0.98999249660044497</v>
      </c>
      <c r="AH68">
        <f t="shared" si="29"/>
        <v>4.4408920985006262E-16</v>
      </c>
    </row>
    <row r="69" spans="1:34" x14ac:dyDescent="0.3">
      <c r="A69" s="2">
        <v>26</v>
      </c>
      <c r="B69" s="9">
        <v>4</v>
      </c>
      <c r="C69" s="9">
        <v>4</v>
      </c>
      <c r="D69" s="9">
        <v>0</v>
      </c>
      <c r="E69">
        <v>0</v>
      </c>
      <c r="F69">
        <f t="shared" si="16"/>
        <v>0</v>
      </c>
      <c r="H69" s="9">
        <v>0</v>
      </c>
      <c r="I69">
        <v>0</v>
      </c>
      <c r="J69">
        <f t="shared" si="18"/>
        <v>0</v>
      </c>
      <c r="L69">
        <f t="shared" si="19"/>
        <v>32</v>
      </c>
      <c r="M69">
        <v>0</v>
      </c>
      <c r="N69">
        <f t="shared" si="20"/>
        <v>32</v>
      </c>
      <c r="P69">
        <v>0</v>
      </c>
      <c r="Q69">
        <v>0</v>
      </c>
      <c r="R69">
        <f t="shared" si="21"/>
        <v>0</v>
      </c>
      <c r="T69">
        <v>0</v>
      </c>
      <c r="U69">
        <v>0</v>
      </c>
      <c r="V69">
        <f t="shared" si="23"/>
        <v>0</v>
      </c>
      <c r="X69">
        <v>0</v>
      </c>
      <c r="Y69">
        <v>0</v>
      </c>
      <c r="Z69">
        <f t="shared" si="25"/>
        <v>0</v>
      </c>
      <c r="AB69">
        <v>0</v>
      </c>
      <c r="AC69">
        <v>0</v>
      </c>
      <c r="AD69">
        <f t="shared" si="27"/>
        <v>0</v>
      </c>
      <c r="AF69">
        <v>0</v>
      </c>
      <c r="AG69">
        <v>0</v>
      </c>
      <c r="AH69">
        <f t="shared" si="29"/>
        <v>0</v>
      </c>
    </row>
    <row r="70" spans="1:34" x14ac:dyDescent="0.3">
      <c r="A70" s="2">
        <v>27</v>
      </c>
      <c r="B70" s="9">
        <v>5</v>
      </c>
      <c r="C70" s="9">
        <v>4</v>
      </c>
      <c r="D70" s="9">
        <v>0</v>
      </c>
      <c r="E70">
        <v>0</v>
      </c>
      <c r="F70">
        <f t="shared" si="16"/>
        <v>0</v>
      </c>
      <c r="H70" s="9">
        <v>0</v>
      </c>
      <c r="I70">
        <v>0</v>
      </c>
      <c r="J70">
        <f t="shared" si="18"/>
        <v>0</v>
      </c>
      <c r="L70">
        <f t="shared" si="19"/>
        <v>41</v>
      </c>
      <c r="M70">
        <v>0</v>
      </c>
      <c r="N70">
        <f t="shared" si="20"/>
        <v>41</v>
      </c>
      <c r="P70">
        <v>0</v>
      </c>
      <c r="Q70">
        <v>0</v>
      </c>
      <c r="R70">
        <f t="shared" si="21"/>
        <v>0</v>
      </c>
      <c r="T70">
        <v>0</v>
      </c>
      <c r="U70">
        <v>0</v>
      </c>
      <c r="V70">
        <f t="shared" si="23"/>
        <v>0</v>
      </c>
      <c r="X70">
        <v>0</v>
      </c>
      <c r="Y70">
        <v>0</v>
      </c>
      <c r="Z70">
        <f>ABS(Y70-X70)</f>
        <v>0</v>
      </c>
      <c r="AB70">
        <v>0</v>
      </c>
      <c r="AC70">
        <v>0</v>
      </c>
      <c r="AD70">
        <f t="shared" si="27"/>
        <v>0</v>
      </c>
      <c r="AF70">
        <v>0</v>
      </c>
      <c r="AG70">
        <v>0</v>
      </c>
      <c r="AH70">
        <f>ABS(AG70-AF70)</f>
        <v>0</v>
      </c>
    </row>
    <row r="71" spans="1:34" x14ac:dyDescent="0.3">
      <c r="A71" s="2">
        <v>28</v>
      </c>
      <c r="B71" s="7">
        <v>1</v>
      </c>
      <c r="C71" s="7">
        <v>5</v>
      </c>
      <c r="D71">
        <v>10</v>
      </c>
      <c r="E71">
        <v>10</v>
      </c>
      <c r="F71">
        <f t="shared" si="16"/>
        <v>0</v>
      </c>
      <c r="H71">
        <f t="shared" si="17"/>
        <v>6</v>
      </c>
      <c r="I71">
        <v>6</v>
      </c>
      <c r="J71">
        <f t="shared" si="18"/>
        <v>0</v>
      </c>
      <c r="L71">
        <f t="shared" si="19"/>
        <v>26</v>
      </c>
      <c r="M71">
        <v>26</v>
      </c>
      <c r="N71">
        <f t="shared" si="20"/>
        <v>0</v>
      </c>
      <c r="P71">
        <f>B71^3+C71^3</f>
        <v>126</v>
      </c>
      <c r="Q71">
        <v>126</v>
      </c>
      <c r="R71">
        <f t="shared" si="21"/>
        <v>0</v>
      </c>
      <c r="T71">
        <f t="shared" si="22"/>
        <v>626</v>
      </c>
      <c r="U71">
        <v>626</v>
      </c>
      <c r="V71">
        <f t="shared" si="23"/>
        <v>0</v>
      </c>
      <c r="X71">
        <f t="shared" si="24"/>
        <v>5</v>
      </c>
      <c r="Y71">
        <v>5</v>
      </c>
      <c r="Z71">
        <f t="shared" si="25"/>
        <v>0</v>
      </c>
      <c r="AB71">
        <f t="shared" si="26"/>
        <v>5</v>
      </c>
      <c r="AC71">
        <v>5</v>
      </c>
      <c r="AD71">
        <f t="shared" si="27"/>
        <v>0</v>
      </c>
      <c r="AF71">
        <f t="shared" si="28"/>
        <v>0.54030230586813977</v>
      </c>
      <c r="AG71">
        <v>0.54030230586813899</v>
      </c>
      <c r="AH71">
        <f t="shared" si="29"/>
        <v>7.7715611723760958E-16</v>
      </c>
    </row>
    <row r="72" spans="1:34" x14ac:dyDescent="0.3">
      <c r="A72" s="2">
        <v>29</v>
      </c>
      <c r="B72">
        <v>1.3333333333333299</v>
      </c>
      <c r="C72">
        <v>5</v>
      </c>
      <c r="D72">
        <v>10</v>
      </c>
      <c r="E72">
        <v>9.9999999999999893</v>
      </c>
      <c r="F72">
        <f t="shared" si="16"/>
        <v>1.0658141036401503E-14</v>
      </c>
      <c r="H72">
        <f t="shared" si="17"/>
        <v>6.3333333333333304</v>
      </c>
      <c r="I72">
        <v>6.3333333333333304</v>
      </c>
      <c r="J72">
        <f t="shared" si="18"/>
        <v>0</v>
      </c>
      <c r="L72">
        <f t="shared" si="19"/>
        <v>26.777777777777768</v>
      </c>
      <c r="M72">
        <v>26.7777777777777</v>
      </c>
      <c r="N72">
        <f t="shared" si="20"/>
        <v>6.7501559897209518E-14</v>
      </c>
      <c r="P72">
        <f>B72^3+C72^3</f>
        <v>127.37037037037035</v>
      </c>
      <c r="Q72">
        <v>127.45572563497601</v>
      </c>
      <c r="R72">
        <f t="shared" si="21"/>
        <v>8.5355264605652792E-2</v>
      </c>
      <c r="T72">
        <f t="shared" si="22"/>
        <v>628.16049382716051</v>
      </c>
      <c r="U72">
        <v>629.35515381302798</v>
      </c>
      <c r="V72">
        <f t="shared" si="23"/>
        <v>1.1946599858674745</v>
      </c>
      <c r="X72">
        <f>C72*B72</f>
        <v>6.6666666666666501</v>
      </c>
      <c r="Y72">
        <v>6.6666666666666599</v>
      </c>
      <c r="Z72">
        <f t="shared" si="25"/>
        <v>9.7699626167013776E-15</v>
      </c>
      <c r="AB72">
        <f t="shared" si="26"/>
        <v>8.8888888888888431</v>
      </c>
      <c r="AC72">
        <v>8.8888888888888804</v>
      </c>
      <c r="AD72">
        <f t="shared" si="27"/>
        <v>3.730349362740526E-14</v>
      </c>
      <c r="AF72">
        <f t="shared" si="28"/>
        <v>0.23523757330299266</v>
      </c>
      <c r="AG72">
        <v>0.24590542050266401</v>
      </c>
      <c r="AH72">
        <f t="shared" si="29"/>
        <v>1.0667847199671343E-2</v>
      </c>
    </row>
    <row r="73" spans="1:34" x14ac:dyDescent="0.3">
      <c r="A73" s="2">
        <v>30</v>
      </c>
      <c r="B73">
        <v>1.6666666666666601</v>
      </c>
      <c r="C73">
        <v>5</v>
      </c>
      <c r="D73">
        <v>10</v>
      </c>
      <c r="E73">
        <v>9.9999999999999893</v>
      </c>
      <c r="F73">
        <f t="shared" si="16"/>
        <v>1.0658141036401503E-14</v>
      </c>
      <c r="H73">
        <f t="shared" si="17"/>
        <v>6.6666666666666599</v>
      </c>
      <c r="I73">
        <v>6.6666666666666599</v>
      </c>
      <c r="J73">
        <f t="shared" si="18"/>
        <v>0</v>
      </c>
      <c r="L73">
        <f>B73^2+C73^2</f>
        <v>27.777777777777757</v>
      </c>
      <c r="M73">
        <v>27.7777777777777</v>
      </c>
      <c r="N73">
        <f t="shared" si="20"/>
        <v>5.6843418860808015E-14</v>
      </c>
      <c r="P73">
        <f>B73^3+C73^3</f>
        <v>129.62962962962956</v>
      </c>
      <c r="Q73">
        <v>129.811493645475</v>
      </c>
      <c r="R73">
        <f t="shared" si="21"/>
        <v>0.18186401584543432</v>
      </c>
      <c r="T73">
        <f t="shared" si="22"/>
        <v>632.71604938271594</v>
      </c>
      <c r="U73">
        <v>635.01187718675499</v>
      </c>
      <c r="V73">
        <f t="shared" si="23"/>
        <v>2.2958278040390496</v>
      </c>
      <c r="X73">
        <f t="shared" si="24"/>
        <v>8.3333333333333002</v>
      </c>
      <c r="Y73">
        <v>8.3333333333333304</v>
      </c>
      <c r="Z73">
        <f t="shared" si="25"/>
        <v>3.0198066269804258E-14</v>
      </c>
      <c r="AB73">
        <f t="shared" si="26"/>
        <v>13.888888888888779</v>
      </c>
      <c r="AC73">
        <v>13.8888888888888</v>
      </c>
      <c r="AD73">
        <f>ABS(AC73-AB73)</f>
        <v>2.1316282072803006E-14</v>
      </c>
      <c r="AF73">
        <f t="shared" si="28"/>
        <v>-9.5723548014369025E-2</v>
      </c>
      <c r="AG73">
        <v>-7.3231233689185202E-2</v>
      </c>
      <c r="AH73">
        <f t="shared" si="29"/>
        <v>2.2492314325183824E-2</v>
      </c>
    </row>
    <row r="74" spans="1:34" x14ac:dyDescent="0.3">
      <c r="A74" s="2">
        <v>31</v>
      </c>
      <c r="B74" s="5">
        <v>2</v>
      </c>
      <c r="C74" s="5">
        <v>5</v>
      </c>
      <c r="D74">
        <v>10</v>
      </c>
      <c r="E74">
        <v>10</v>
      </c>
      <c r="F74">
        <f t="shared" si="16"/>
        <v>0</v>
      </c>
      <c r="H74">
        <f t="shared" si="17"/>
        <v>7</v>
      </c>
      <c r="I74">
        <v>7</v>
      </c>
      <c r="J74">
        <f t="shared" si="18"/>
        <v>0</v>
      </c>
      <c r="L74">
        <f t="shared" si="19"/>
        <v>29</v>
      </c>
      <c r="M74">
        <v>29</v>
      </c>
      <c r="N74">
        <f t="shared" si="20"/>
        <v>0</v>
      </c>
      <c r="P74">
        <f>B74^3+C74^3</f>
        <v>133</v>
      </c>
      <c r="Q74">
        <v>133.301803485476</v>
      </c>
      <c r="R74">
        <f t="shared" si="21"/>
        <v>0.30180348547600033</v>
      </c>
      <c r="T74">
        <f t="shared" si="22"/>
        <v>641</v>
      </c>
      <c r="U74">
        <v>644.44360065565502</v>
      </c>
      <c r="V74">
        <f t="shared" si="23"/>
        <v>3.4436006556550183</v>
      </c>
      <c r="X74">
        <f t="shared" si="24"/>
        <v>10</v>
      </c>
      <c r="Y74">
        <v>9.9999999999999893</v>
      </c>
      <c r="Z74">
        <f t="shared" si="25"/>
        <v>1.0658141036401503E-14</v>
      </c>
      <c r="AB74">
        <f t="shared" si="26"/>
        <v>20</v>
      </c>
      <c r="AC74">
        <v>20</v>
      </c>
      <c r="AD74">
        <f t="shared" si="27"/>
        <v>0</v>
      </c>
      <c r="AF74">
        <f>COS(B74)</f>
        <v>-0.41614683654714241</v>
      </c>
      <c r="AG74">
        <v>-0.37882410179771198</v>
      </c>
      <c r="AH74">
        <f t="shared" si="29"/>
        <v>3.7322734749430431E-2</v>
      </c>
    </row>
    <row r="75" spans="1:34" x14ac:dyDescent="0.3">
      <c r="A75" s="2">
        <v>32</v>
      </c>
      <c r="B75" s="7">
        <v>3</v>
      </c>
      <c r="C75" s="7">
        <v>5</v>
      </c>
      <c r="D75">
        <v>10</v>
      </c>
      <c r="E75">
        <v>10</v>
      </c>
      <c r="F75">
        <f t="shared" si="16"/>
        <v>0</v>
      </c>
      <c r="H75">
        <f t="shared" si="17"/>
        <v>8</v>
      </c>
      <c r="I75">
        <v>8</v>
      </c>
      <c r="J75">
        <f t="shared" si="18"/>
        <v>0</v>
      </c>
      <c r="L75">
        <f t="shared" si="19"/>
        <v>34</v>
      </c>
      <c r="M75">
        <v>34</v>
      </c>
      <c r="N75">
        <f t="shared" si="20"/>
        <v>0</v>
      </c>
      <c r="P75">
        <f>B75^3+C75^3</f>
        <v>152</v>
      </c>
      <c r="Q75">
        <v>152</v>
      </c>
      <c r="R75">
        <f t="shared" si="21"/>
        <v>0</v>
      </c>
      <c r="T75">
        <f t="shared" si="22"/>
        <v>706</v>
      </c>
      <c r="U75">
        <v>706</v>
      </c>
      <c r="V75">
        <f t="shared" si="23"/>
        <v>0</v>
      </c>
      <c r="X75">
        <f t="shared" si="24"/>
        <v>15</v>
      </c>
      <c r="Y75">
        <v>15</v>
      </c>
      <c r="Z75">
        <f t="shared" si="25"/>
        <v>0</v>
      </c>
      <c r="AB75">
        <f t="shared" si="26"/>
        <v>45</v>
      </c>
      <c r="AC75">
        <v>45</v>
      </c>
      <c r="AD75">
        <f t="shared" si="27"/>
        <v>0</v>
      </c>
      <c r="AF75">
        <f t="shared" si="28"/>
        <v>-0.98999249660044542</v>
      </c>
      <c r="AG75">
        <v>-0.98999249660044497</v>
      </c>
      <c r="AH75">
        <f t="shared" si="29"/>
        <v>4.4408920985006262E-16</v>
      </c>
    </row>
    <row r="76" spans="1:34" x14ac:dyDescent="0.3">
      <c r="A76" s="2">
        <v>33</v>
      </c>
      <c r="B76" s="9">
        <v>4</v>
      </c>
      <c r="C76" s="9">
        <v>5</v>
      </c>
      <c r="D76" s="9">
        <v>0</v>
      </c>
      <c r="E76">
        <v>0</v>
      </c>
      <c r="F76">
        <f t="shared" si="16"/>
        <v>0</v>
      </c>
      <c r="H76" s="9">
        <v>0</v>
      </c>
      <c r="I76">
        <v>0</v>
      </c>
      <c r="J76">
        <f>ABS(I76-H76)</f>
        <v>0</v>
      </c>
      <c r="L76">
        <f t="shared" si="19"/>
        <v>41</v>
      </c>
      <c r="M76">
        <v>0</v>
      </c>
      <c r="N76">
        <f t="shared" si="20"/>
        <v>41</v>
      </c>
      <c r="P76">
        <v>0</v>
      </c>
      <c r="Q76">
        <v>0</v>
      </c>
      <c r="R76">
        <f t="shared" si="21"/>
        <v>0</v>
      </c>
      <c r="T76">
        <v>0</v>
      </c>
      <c r="U76">
        <v>0</v>
      </c>
      <c r="V76">
        <f t="shared" si="23"/>
        <v>0</v>
      </c>
      <c r="X76">
        <v>0</v>
      </c>
      <c r="Y76">
        <v>0</v>
      </c>
      <c r="Z76">
        <f t="shared" si="25"/>
        <v>0</v>
      </c>
      <c r="AB76">
        <v>0</v>
      </c>
      <c r="AC76">
        <v>0</v>
      </c>
      <c r="AD76">
        <f t="shared" si="27"/>
        <v>0</v>
      </c>
      <c r="AF76">
        <v>0</v>
      </c>
      <c r="AG76">
        <v>0</v>
      </c>
      <c r="AH76">
        <f t="shared" si="29"/>
        <v>0</v>
      </c>
    </row>
    <row r="77" spans="1:34" x14ac:dyDescent="0.3">
      <c r="A77" s="2">
        <v>34</v>
      </c>
      <c r="B77" s="9">
        <v>5</v>
      </c>
      <c r="C77" s="9">
        <v>5</v>
      </c>
      <c r="D77" s="9">
        <v>0</v>
      </c>
      <c r="E77">
        <v>0</v>
      </c>
      <c r="F77">
        <f t="shared" si="16"/>
        <v>0</v>
      </c>
      <c r="H77" s="9">
        <v>0</v>
      </c>
      <c r="I77">
        <v>0</v>
      </c>
      <c r="J77">
        <f t="shared" si="18"/>
        <v>0</v>
      </c>
      <c r="L77">
        <f t="shared" si="19"/>
        <v>50</v>
      </c>
      <c r="M77">
        <v>0</v>
      </c>
      <c r="N77">
        <f t="shared" si="20"/>
        <v>50</v>
      </c>
      <c r="P77">
        <v>0</v>
      </c>
      <c r="Q77">
        <v>0</v>
      </c>
      <c r="R77">
        <f t="shared" si="21"/>
        <v>0</v>
      </c>
      <c r="T77">
        <v>0</v>
      </c>
      <c r="U77">
        <v>0</v>
      </c>
      <c r="V77">
        <f t="shared" si="23"/>
        <v>0</v>
      </c>
      <c r="X77">
        <v>0</v>
      </c>
      <c r="Y77">
        <v>0</v>
      </c>
      <c r="Z77">
        <f t="shared" si="25"/>
        <v>0</v>
      </c>
      <c r="AB77">
        <v>0</v>
      </c>
      <c r="AC77">
        <v>0</v>
      </c>
      <c r="AD77">
        <f t="shared" si="27"/>
        <v>0</v>
      </c>
      <c r="AF77">
        <v>0</v>
      </c>
      <c r="AG77">
        <v>0</v>
      </c>
      <c r="AH77">
        <f t="shared" si="29"/>
        <v>0</v>
      </c>
    </row>
    <row r="78" spans="1:34" x14ac:dyDescent="0.3">
      <c r="A78" s="2">
        <v>35</v>
      </c>
      <c r="B78" s="7">
        <v>1</v>
      </c>
      <c r="C78" s="7">
        <v>6</v>
      </c>
      <c r="D78">
        <v>10</v>
      </c>
      <c r="E78">
        <v>10</v>
      </c>
      <c r="F78">
        <f t="shared" si="16"/>
        <v>0</v>
      </c>
      <c r="H78">
        <f t="shared" si="17"/>
        <v>7</v>
      </c>
      <c r="I78">
        <v>7</v>
      </c>
      <c r="J78">
        <f t="shared" si="18"/>
        <v>0</v>
      </c>
      <c r="L78">
        <f t="shared" si="19"/>
        <v>37</v>
      </c>
      <c r="M78">
        <v>37</v>
      </c>
      <c r="N78">
        <f t="shared" si="20"/>
        <v>0</v>
      </c>
      <c r="P78">
        <f>B78^3+C78^3</f>
        <v>217</v>
      </c>
      <c r="Q78">
        <v>217</v>
      </c>
      <c r="R78">
        <f>ABS(Q78-P78)</f>
        <v>0</v>
      </c>
      <c r="T78">
        <f t="shared" si="22"/>
        <v>1297</v>
      </c>
      <c r="U78">
        <v>1297</v>
      </c>
      <c r="V78">
        <f t="shared" si="23"/>
        <v>0</v>
      </c>
      <c r="X78">
        <f t="shared" si="24"/>
        <v>6</v>
      </c>
      <c r="Y78">
        <v>6</v>
      </c>
      <c r="Z78">
        <f t="shared" si="25"/>
        <v>0</v>
      </c>
      <c r="AB78">
        <f t="shared" si="26"/>
        <v>6</v>
      </c>
      <c r="AC78">
        <v>6</v>
      </c>
      <c r="AD78">
        <f t="shared" si="27"/>
        <v>0</v>
      </c>
      <c r="AF78">
        <f t="shared" si="28"/>
        <v>0.54030230586813977</v>
      </c>
      <c r="AG78">
        <v>0.54030230586813899</v>
      </c>
      <c r="AH78">
        <f t="shared" si="29"/>
        <v>7.7715611723760958E-16</v>
      </c>
    </row>
    <row r="79" spans="1:34" x14ac:dyDescent="0.3">
      <c r="A79" s="2">
        <v>36</v>
      </c>
      <c r="B79">
        <v>1.3333333333333299</v>
      </c>
      <c r="C79">
        <v>6</v>
      </c>
      <c r="D79">
        <v>10</v>
      </c>
      <c r="E79">
        <v>9.9999999999999893</v>
      </c>
      <c r="F79">
        <f>ABS(E79-D79)</f>
        <v>1.0658141036401503E-14</v>
      </c>
      <c r="H79">
        <f t="shared" si="17"/>
        <v>7.3333333333333304</v>
      </c>
      <c r="I79">
        <v>7.3333333333333304</v>
      </c>
      <c r="J79">
        <f t="shared" si="18"/>
        <v>0</v>
      </c>
      <c r="L79">
        <f t="shared" si="19"/>
        <v>37.777777777777771</v>
      </c>
      <c r="M79">
        <v>37.7777777777777</v>
      </c>
      <c r="N79">
        <f t="shared" si="20"/>
        <v>7.1054273576010019E-14</v>
      </c>
      <c r="P79">
        <f>B79^3+C79^3</f>
        <v>218.37037037037035</v>
      </c>
      <c r="Q79">
        <v>218.437268183469</v>
      </c>
      <c r="R79">
        <f t="shared" si="21"/>
        <v>6.689781309864884E-2</v>
      </c>
      <c r="T79">
        <f t="shared" si="22"/>
        <v>1299.1604938271605</v>
      </c>
      <c r="U79">
        <v>1300.12483813062</v>
      </c>
      <c r="V79">
        <f t="shared" si="23"/>
        <v>0.96434430345948385</v>
      </c>
      <c r="X79">
        <f t="shared" si="24"/>
        <v>7.9999999999999796</v>
      </c>
      <c r="Y79">
        <v>7.9999999999999902</v>
      </c>
      <c r="Z79">
        <f t="shared" si="25"/>
        <v>1.0658141036401503E-14</v>
      </c>
      <c r="AB79">
        <f t="shared" si="26"/>
        <v>10.666666666666613</v>
      </c>
      <c r="AC79">
        <v>10.6666666666666</v>
      </c>
      <c r="AD79">
        <f t="shared" si="27"/>
        <v>1.2434497875801753E-14</v>
      </c>
      <c r="AF79">
        <f t="shared" si="28"/>
        <v>0.23523757330299266</v>
      </c>
      <c r="AG79">
        <v>0.24362596848045801</v>
      </c>
      <c r="AH79">
        <f t="shared" si="29"/>
        <v>8.3883951774653409E-3</v>
      </c>
    </row>
    <row r="80" spans="1:34" x14ac:dyDescent="0.3">
      <c r="A80" s="2">
        <v>37</v>
      </c>
      <c r="B80">
        <v>1.6666666666666601</v>
      </c>
      <c r="C80">
        <v>6</v>
      </c>
      <c r="D80">
        <v>10</v>
      </c>
      <c r="E80">
        <v>9.9999999999999893</v>
      </c>
      <c r="F80">
        <f t="shared" si="16"/>
        <v>1.0658141036401503E-14</v>
      </c>
      <c r="H80">
        <f t="shared" si="17"/>
        <v>7.6666666666666599</v>
      </c>
      <c r="I80">
        <v>7.6666666666666599</v>
      </c>
      <c r="J80">
        <f t="shared" si="18"/>
        <v>0</v>
      </c>
      <c r="L80">
        <f t="shared" si="19"/>
        <v>38.777777777777757</v>
      </c>
      <c r="M80">
        <v>38.7777777777777</v>
      </c>
      <c r="N80">
        <f t="shared" si="20"/>
        <v>5.6843418860808015E-14</v>
      </c>
      <c r="P80">
        <f>B80^3+C80^3</f>
        <v>220.62962962962956</v>
      </c>
      <c r="Q80">
        <v>220.77624060857201</v>
      </c>
      <c r="R80">
        <f t="shared" si="21"/>
        <v>0.1466109789424479</v>
      </c>
      <c r="T80">
        <f t="shared" si="22"/>
        <v>1303.7160493827159</v>
      </c>
      <c r="U80">
        <v>1305.5865325121299</v>
      </c>
      <c r="V80">
        <f t="shared" si="23"/>
        <v>1.8704831294139694</v>
      </c>
      <c r="X80">
        <f t="shared" si="24"/>
        <v>9.9999999999999609</v>
      </c>
      <c r="Y80">
        <v>9.9999999999999893</v>
      </c>
      <c r="Z80">
        <f t="shared" si="25"/>
        <v>2.8421709430404007E-14</v>
      </c>
      <c r="AB80">
        <f t="shared" si="26"/>
        <v>16.666666666666536</v>
      </c>
      <c r="AC80">
        <v>16.6666666666666</v>
      </c>
      <c r="AD80">
        <f t="shared" si="27"/>
        <v>6.3948846218409017E-14</v>
      </c>
      <c r="AF80">
        <f t="shared" si="28"/>
        <v>-9.5723548014369025E-2</v>
      </c>
      <c r="AG80">
        <v>-7.7577061681696605E-2</v>
      </c>
      <c r="AH80">
        <f t="shared" si="29"/>
        <v>1.8146486332672421E-2</v>
      </c>
    </row>
    <row r="81" spans="1:34" x14ac:dyDescent="0.3">
      <c r="A81" s="2">
        <v>38</v>
      </c>
      <c r="B81" s="5">
        <v>2</v>
      </c>
      <c r="C81" s="5">
        <v>6</v>
      </c>
      <c r="D81">
        <v>10</v>
      </c>
      <c r="E81">
        <v>10</v>
      </c>
      <c r="F81">
        <f t="shared" si="16"/>
        <v>0</v>
      </c>
      <c r="H81">
        <f t="shared" si="17"/>
        <v>8</v>
      </c>
      <c r="I81">
        <v>8</v>
      </c>
      <c r="J81">
        <f t="shared" si="18"/>
        <v>0</v>
      </c>
      <c r="L81">
        <f t="shared" si="19"/>
        <v>40</v>
      </c>
      <c r="M81">
        <v>39.999999999999901</v>
      </c>
      <c r="N81">
        <f>ABS(M81-L81)</f>
        <v>9.9475983006414026E-14</v>
      </c>
      <c r="P81">
        <f>B81^3+C81^3</f>
        <v>224</v>
      </c>
      <c r="Q81">
        <v>224.254987358227</v>
      </c>
      <c r="R81">
        <f t="shared" si="21"/>
        <v>0.25498735822699814</v>
      </c>
      <c r="T81">
        <f t="shared" si="22"/>
        <v>1312</v>
      </c>
      <c r="U81">
        <v>1314.89811077336</v>
      </c>
      <c r="V81">
        <f>ABS(U81-T81)</f>
        <v>2.8981107733600311</v>
      </c>
      <c r="X81">
        <f t="shared" si="24"/>
        <v>12</v>
      </c>
      <c r="Y81">
        <v>12</v>
      </c>
      <c r="Z81">
        <f t="shared" si="25"/>
        <v>0</v>
      </c>
      <c r="AB81">
        <f t="shared" si="26"/>
        <v>24</v>
      </c>
      <c r="AC81">
        <v>24</v>
      </c>
      <c r="AD81">
        <f t="shared" si="27"/>
        <v>0</v>
      </c>
      <c r="AF81">
        <f t="shared" si="28"/>
        <v>-0.41614683654714241</v>
      </c>
      <c r="AG81">
        <v>-0.38459445932304898</v>
      </c>
      <c r="AH81">
        <f t="shared" si="29"/>
        <v>3.1552377224093431E-2</v>
      </c>
    </row>
    <row r="82" spans="1:34" x14ac:dyDescent="0.3">
      <c r="A82" s="2">
        <v>39</v>
      </c>
      <c r="B82" s="7">
        <v>3</v>
      </c>
      <c r="C82" s="7">
        <v>6</v>
      </c>
      <c r="D82">
        <v>10</v>
      </c>
      <c r="E82">
        <v>10</v>
      </c>
      <c r="F82">
        <f t="shared" si="16"/>
        <v>0</v>
      </c>
      <c r="H82">
        <f t="shared" si="17"/>
        <v>9</v>
      </c>
      <c r="I82">
        <v>9</v>
      </c>
      <c r="J82">
        <f t="shared" si="18"/>
        <v>0</v>
      </c>
      <c r="L82">
        <f t="shared" si="19"/>
        <v>45</v>
      </c>
      <c r="M82">
        <v>45</v>
      </c>
      <c r="N82">
        <f t="shared" si="20"/>
        <v>0</v>
      </c>
      <c r="P82">
        <f>B82^3+C82^3</f>
        <v>243</v>
      </c>
      <c r="Q82">
        <v>243</v>
      </c>
      <c r="R82">
        <f t="shared" si="21"/>
        <v>0</v>
      </c>
      <c r="T82">
        <f t="shared" si="22"/>
        <v>1377</v>
      </c>
      <c r="U82">
        <v>1377</v>
      </c>
      <c r="V82">
        <f t="shared" si="23"/>
        <v>0</v>
      </c>
      <c r="X82">
        <f t="shared" si="24"/>
        <v>18</v>
      </c>
      <c r="Y82">
        <v>18</v>
      </c>
      <c r="Z82">
        <f t="shared" si="25"/>
        <v>0</v>
      </c>
      <c r="AB82">
        <f t="shared" si="26"/>
        <v>54</v>
      </c>
      <c r="AC82">
        <v>54</v>
      </c>
      <c r="AD82">
        <f t="shared" si="27"/>
        <v>0</v>
      </c>
      <c r="AF82">
        <f t="shared" si="28"/>
        <v>-0.98999249660044542</v>
      </c>
      <c r="AG82">
        <v>-0.98999249660044497</v>
      </c>
      <c r="AH82">
        <f t="shared" si="29"/>
        <v>4.4408920985006262E-16</v>
      </c>
    </row>
    <row r="83" spans="1:34" x14ac:dyDescent="0.3">
      <c r="A83" s="2">
        <v>40</v>
      </c>
      <c r="B83" s="9">
        <v>4</v>
      </c>
      <c r="C83" s="9">
        <v>6</v>
      </c>
      <c r="D83" s="9">
        <v>0</v>
      </c>
      <c r="E83">
        <v>0</v>
      </c>
      <c r="F83">
        <f t="shared" si="16"/>
        <v>0</v>
      </c>
      <c r="H83" s="9">
        <v>0</v>
      </c>
      <c r="I83">
        <v>0</v>
      </c>
      <c r="J83">
        <f t="shared" si="18"/>
        <v>0</v>
      </c>
      <c r="L83">
        <f t="shared" si="19"/>
        <v>52</v>
      </c>
      <c r="M83">
        <v>0</v>
      </c>
      <c r="N83">
        <f t="shared" si="20"/>
        <v>52</v>
      </c>
      <c r="P83">
        <v>0</v>
      </c>
      <c r="Q83">
        <v>0</v>
      </c>
      <c r="R83">
        <f t="shared" si="21"/>
        <v>0</v>
      </c>
      <c r="T83">
        <v>0</v>
      </c>
      <c r="U83">
        <v>0</v>
      </c>
      <c r="V83">
        <f t="shared" si="23"/>
        <v>0</v>
      </c>
      <c r="X83">
        <v>0</v>
      </c>
      <c r="Y83">
        <v>0</v>
      </c>
      <c r="Z83">
        <f t="shared" si="25"/>
        <v>0</v>
      </c>
      <c r="AB83">
        <v>0</v>
      </c>
      <c r="AC83">
        <v>0</v>
      </c>
      <c r="AD83">
        <f t="shared" si="27"/>
        <v>0</v>
      </c>
      <c r="AF83">
        <v>0</v>
      </c>
      <c r="AG83">
        <v>0</v>
      </c>
      <c r="AH83">
        <f>ABS(AG83-AF83)</f>
        <v>0</v>
      </c>
    </row>
    <row r="84" spans="1:34" x14ac:dyDescent="0.3">
      <c r="A84" s="2">
        <v>41</v>
      </c>
      <c r="B84" s="9">
        <v>5</v>
      </c>
      <c r="C84" s="9">
        <v>6</v>
      </c>
      <c r="D84" s="9">
        <v>0</v>
      </c>
      <c r="E84">
        <v>0</v>
      </c>
      <c r="F84">
        <f t="shared" si="16"/>
        <v>0</v>
      </c>
      <c r="H84" s="9">
        <v>0</v>
      </c>
      <c r="I84">
        <v>0</v>
      </c>
      <c r="J84">
        <f t="shared" si="18"/>
        <v>0</v>
      </c>
      <c r="L84">
        <f t="shared" si="19"/>
        <v>61</v>
      </c>
      <c r="M84">
        <v>0</v>
      </c>
      <c r="N84">
        <f t="shared" si="20"/>
        <v>61</v>
      </c>
      <c r="P84">
        <v>0</v>
      </c>
      <c r="Q84">
        <v>0</v>
      </c>
      <c r="R84">
        <f t="shared" si="21"/>
        <v>0</v>
      </c>
      <c r="T84">
        <v>0</v>
      </c>
      <c r="U84">
        <v>0</v>
      </c>
      <c r="V84">
        <f>ABS(U84-T84)</f>
        <v>0</v>
      </c>
      <c r="X84">
        <v>0</v>
      </c>
      <c r="Y84">
        <v>0</v>
      </c>
      <c r="Z84">
        <f t="shared" si="25"/>
        <v>0</v>
      </c>
      <c r="AB84">
        <v>0</v>
      </c>
      <c r="AC84">
        <v>0</v>
      </c>
      <c r="AD84">
        <f t="shared" si="27"/>
        <v>0</v>
      </c>
      <c r="AF84">
        <v>0</v>
      </c>
      <c r="AG84">
        <v>0</v>
      </c>
      <c r="AH84">
        <f t="shared" si="29"/>
        <v>0</v>
      </c>
    </row>
    <row r="85" spans="1:34" x14ac:dyDescent="0.3">
      <c r="A85" s="2">
        <v>42</v>
      </c>
      <c r="B85" s="7">
        <v>1</v>
      </c>
      <c r="C85" s="7">
        <v>7</v>
      </c>
      <c r="D85">
        <v>10</v>
      </c>
      <c r="E85">
        <v>10</v>
      </c>
      <c r="F85">
        <f t="shared" si="16"/>
        <v>0</v>
      </c>
      <c r="H85">
        <f t="shared" si="17"/>
        <v>8</v>
      </c>
      <c r="I85">
        <v>8</v>
      </c>
      <c r="J85">
        <f t="shared" si="18"/>
        <v>0</v>
      </c>
      <c r="L85">
        <f t="shared" si="19"/>
        <v>50</v>
      </c>
      <c r="M85">
        <v>50</v>
      </c>
      <c r="N85">
        <f t="shared" si="20"/>
        <v>0</v>
      </c>
      <c r="P85">
        <f>B85^3+C85^3</f>
        <v>344</v>
      </c>
      <c r="Q85">
        <v>344</v>
      </c>
      <c r="R85">
        <f t="shared" si="21"/>
        <v>0</v>
      </c>
      <c r="T85">
        <f t="shared" si="22"/>
        <v>2402</v>
      </c>
      <c r="U85">
        <v>2402</v>
      </c>
      <c r="V85">
        <f t="shared" si="23"/>
        <v>0</v>
      </c>
      <c r="X85">
        <f t="shared" si="24"/>
        <v>7</v>
      </c>
      <c r="Y85">
        <v>7</v>
      </c>
      <c r="Z85">
        <f t="shared" si="25"/>
        <v>0</v>
      </c>
      <c r="AB85">
        <f t="shared" si="26"/>
        <v>7</v>
      </c>
      <c r="AC85">
        <v>7</v>
      </c>
      <c r="AD85">
        <f t="shared" si="27"/>
        <v>0</v>
      </c>
      <c r="AF85">
        <f t="shared" si="28"/>
        <v>0.54030230586813977</v>
      </c>
      <c r="AG85">
        <v>0.54030230586813899</v>
      </c>
      <c r="AH85">
        <f t="shared" si="29"/>
        <v>7.7715611723760958E-16</v>
      </c>
    </row>
    <row r="86" spans="1:34" x14ac:dyDescent="0.3">
      <c r="A86" s="2">
        <v>43</v>
      </c>
      <c r="B86">
        <v>1.3333333333333299</v>
      </c>
      <c r="C86">
        <v>7</v>
      </c>
      <c r="D86">
        <v>10</v>
      </c>
      <c r="E86">
        <v>10</v>
      </c>
      <c r="F86">
        <f t="shared" si="16"/>
        <v>0</v>
      </c>
      <c r="H86">
        <f t="shared" si="17"/>
        <v>8.3333333333333304</v>
      </c>
      <c r="I86">
        <v>8.3333333333333304</v>
      </c>
      <c r="J86">
        <f t="shared" si="18"/>
        <v>0</v>
      </c>
      <c r="L86">
        <f t="shared" si="19"/>
        <v>50.777777777777771</v>
      </c>
      <c r="M86">
        <v>50.7777777777777</v>
      </c>
      <c r="N86">
        <f t="shared" si="20"/>
        <v>7.1054273576010019E-14</v>
      </c>
      <c r="P86">
        <f>B86^3+C86^3</f>
        <v>345.37037037037032</v>
      </c>
      <c r="Q86">
        <v>345.37037037036998</v>
      </c>
      <c r="R86">
        <f t="shared" si="21"/>
        <v>3.4106051316484809E-13</v>
      </c>
      <c r="T86">
        <f t="shared" si="22"/>
        <v>2404.1604938271603</v>
      </c>
      <c r="U86">
        <v>2404.1604938271598</v>
      </c>
      <c r="V86">
        <f t="shared" si="23"/>
        <v>4.5474735088646412E-13</v>
      </c>
      <c r="X86">
        <f t="shared" si="24"/>
        <v>9.3333333333333091</v>
      </c>
      <c r="Y86">
        <v>9.3333333333333304</v>
      </c>
      <c r="Z86">
        <f>ABS(Y86-X86)</f>
        <v>2.1316282072803006E-14</v>
      </c>
      <c r="AB86">
        <f t="shared" si="26"/>
        <v>12.444444444444382</v>
      </c>
      <c r="AC86">
        <v>12.4444444444444</v>
      </c>
      <c r="AD86">
        <f t="shared" si="27"/>
        <v>1.7763568394002505E-14</v>
      </c>
      <c r="AF86">
        <f t="shared" si="28"/>
        <v>0.23523757330299266</v>
      </c>
      <c r="AG86">
        <v>0.235237573302989</v>
      </c>
      <c r="AH86">
        <f t="shared" si="29"/>
        <v>3.6637359812630166E-15</v>
      </c>
    </row>
    <row r="87" spans="1:34" x14ac:dyDescent="0.3">
      <c r="A87" s="2">
        <v>44</v>
      </c>
      <c r="B87">
        <v>1.6666666666666601</v>
      </c>
      <c r="C87">
        <v>7</v>
      </c>
      <c r="D87">
        <v>10</v>
      </c>
      <c r="E87">
        <v>10</v>
      </c>
      <c r="F87">
        <f t="shared" si="16"/>
        <v>0</v>
      </c>
      <c r="H87">
        <f t="shared" si="17"/>
        <v>8.6666666666666607</v>
      </c>
      <c r="I87">
        <v>8.6666666666666607</v>
      </c>
      <c r="J87">
        <f t="shared" si="18"/>
        <v>0</v>
      </c>
      <c r="L87">
        <f t="shared" si="19"/>
        <v>51.777777777777757</v>
      </c>
      <c r="M87">
        <v>51.7777777777777</v>
      </c>
      <c r="N87">
        <f t="shared" si="20"/>
        <v>5.6843418860808015E-14</v>
      </c>
      <c r="P87">
        <f>B87^3+C87^3</f>
        <v>347.62962962962956</v>
      </c>
      <c r="Q87">
        <v>347.62962962962899</v>
      </c>
      <c r="R87">
        <f t="shared" si="21"/>
        <v>5.6843418860808015E-13</v>
      </c>
      <c r="T87">
        <f t="shared" si="22"/>
        <v>2408.7160493827159</v>
      </c>
      <c r="U87">
        <v>2408.71604938271</v>
      </c>
      <c r="V87">
        <f t="shared" si="23"/>
        <v>5.9117155615240335E-12</v>
      </c>
      <c r="X87">
        <f t="shared" si="24"/>
        <v>11.66666666666662</v>
      </c>
      <c r="Y87">
        <v>11.6666666666666</v>
      </c>
      <c r="Z87">
        <f t="shared" si="25"/>
        <v>1.9539925233402755E-14</v>
      </c>
      <c r="AB87">
        <f t="shared" si="26"/>
        <v>19.44444444444429</v>
      </c>
      <c r="AC87">
        <v>19.4444444444444</v>
      </c>
      <c r="AD87">
        <f t="shared" si="27"/>
        <v>1.1013412404281553E-13</v>
      </c>
      <c r="AF87">
        <f t="shared" si="28"/>
        <v>-9.5723548014369025E-2</v>
      </c>
      <c r="AG87">
        <v>-9.5723548014375395E-2</v>
      </c>
      <c r="AH87">
        <f t="shared" si="29"/>
        <v>6.3699046037868357E-15</v>
      </c>
    </row>
    <row r="88" spans="1:34" x14ac:dyDescent="0.3">
      <c r="A88" s="2">
        <v>45</v>
      </c>
      <c r="B88" s="5">
        <v>2</v>
      </c>
      <c r="C88" s="5">
        <v>7</v>
      </c>
      <c r="D88">
        <v>10</v>
      </c>
      <c r="E88">
        <v>10</v>
      </c>
      <c r="F88">
        <f t="shared" si="16"/>
        <v>0</v>
      </c>
      <c r="H88">
        <f t="shared" si="17"/>
        <v>9</v>
      </c>
      <c r="I88">
        <v>9</v>
      </c>
      <c r="J88">
        <f t="shared" si="18"/>
        <v>0</v>
      </c>
      <c r="L88">
        <f>B88^2+C88^2</f>
        <v>53</v>
      </c>
      <c r="M88">
        <v>53</v>
      </c>
      <c r="N88">
        <f t="shared" si="20"/>
        <v>0</v>
      </c>
      <c r="P88">
        <f>B88^3+C88^3</f>
        <v>351</v>
      </c>
      <c r="Q88">
        <v>351</v>
      </c>
      <c r="R88">
        <f t="shared" si="21"/>
        <v>0</v>
      </c>
      <c r="T88">
        <f t="shared" si="22"/>
        <v>2417</v>
      </c>
      <c r="U88">
        <v>2417</v>
      </c>
      <c r="V88">
        <f t="shared" si="23"/>
        <v>0</v>
      </c>
      <c r="X88">
        <f t="shared" si="24"/>
        <v>14</v>
      </c>
      <c r="Y88">
        <v>14</v>
      </c>
      <c r="Z88">
        <f t="shared" si="25"/>
        <v>0</v>
      </c>
      <c r="AB88">
        <f t="shared" si="26"/>
        <v>28</v>
      </c>
      <c r="AC88">
        <v>28</v>
      </c>
      <c r="AD88">
        <f t="shared" si="27"/>
        <v>0</v>
      </c>
      <c r="AF88">
        <f t="shared" si="28"/>
        <v>-0.41614683654714241</v>
      </c>
      <c r="AG88">
        <v>-0.41614683654714202</v>
      </c>
      <c r="AH88">
        <f t="shared" si="29"/>
        <v>3.8857805861880479E-16</v>
      </c>
    </row>
    <row r="89" spans="1:34" x14ac:dyDescent="0.3">
      <c r="A89" s="2">
        <v>46</v>
      </c>
      <c r="B89" s="7">
        <v>3</v>
      </c>
      <c r="C89" s="7">
        <v>7</v>
      </c>
      <c r="D89">
        <v>10</v>
      </c>
      <c r="E89">
        <v>10</v>
      </c>
      <c r="F89">
        <f t="shared" si="16"/>
        <v>0</v>
      </c>
      <c r="H89">
        <f t="shared" si="17"/>
        <v>10</v>
      </c>
      <c r="I89">
        <v>10</v>
      </c>
      <c r="J89">
        <f t="shared" si="18"/>
        <v>0</v>
      </c>
      <c r="L89">
        <f t="shared" si="19"/>
        <v>58</v>
      </c>
      <c r="M89">
        <v>58</v>
      </c>
      <c r="N89">
        <f t="shared" si="20"/>
        <v>0</v>
      </c>
      <c r="P89">
        <f>B89^3+C89^3</f>
        <v>370</v>
      </c>
      <c r="Q89">
        <v>370</v>
      </c>
      <c r="R89">
        <f t="shared" si="21"/>
        <v>0</v>
      </c>
      <c r="T89">
        <f t="shared" si="22"/>
        <v>2482</v>
      </c>
      <c r="U89">
        <v>2482</v>
      </c>
      <c r="V89">
        <f t="shared" si="23"/>
        <v>0</v>
      </c>
      <c r="X89">
        <f t="shared" si="24"/>
        <v>21</v>
      </c>
      <c r="Y89">
        <v>21</v>
      </c>
      <c r="Z89">
        <f t="shared" si="25"/>
        <v>0</v>
      </c>
      <c r="AB89">
        <f t="shared" si="26"/>
        <v>63</v>
      </c>
      <c r="AC89">
        <v>63</v>
      </c>
      <c r="AD89">
        <f t="shared" si="27"/>
        <v>0</v>
      </c>
      <c r="AF89">
        <f t="shared" si="28"/>
        <v>-0.98999249660044542</v>
      </c>
      <c r="AG89">
        <v>-0.98999249660044497</v>
      </c>
      <c r="AH89">
        <f t="shared" si="29"/>
        <v>4.4408920985006262E-16</v>
      </c>
    </row>
    <row r="90" spans="1:34" x14ac:dyDescent="0.3">
      <c r="A90" s="2">
        <v>47</v>
      </c>
      <c r="B90" s="9">
        <v>4</v>
      </c>
      <c r="C90" s="9">
        <v>7</v>
      </c>
      <c r="D90" s="9">
        <v>0</v>
      </c>
      <c r="E90">
        <v>0</v>
      </c>
      <c r="F90">
        <f t="shared" si="16"/>
        <v>0</v>
      </c>
      <c r="H90" s="9">
        <v>0</v>
      </c>
      <c r="I90">
        <v>0</v>
      </c>
      <c r="J90">
        <f t="shared" si="18"/>
        <v>0</v>
      </c>
      <c r="L90">
        <f>B90^2+C90^2</f>
        <v>65</v>
      </c>
      <c r="M90">
        <v>0</v>
      </c>
      <c r="N90">
        <f t="shared" si="20"/>
        <v>65</v>
      </c>
      <c r="P90">
        <v>0</v>
      </c>
      <c r="Q90">
        <v>0</v>
      </c>
      <c r="R90">
        <f t="shared" si="21"/>
        <v>0</v>
      </c>
      <c r="T90">
        <v>0</v>
      </c>
      <c r="U90">
        <v>0</v>
      </c>
      <c r="V90">
        <f t="shared" si="23"/>
        <v>0</v>
      </c>
      <c r="X90">
        <v>0</v>
      </c>
      <c r="Y90">
        <v>0</v>
      </c>
      <c r="Z90">
        <f t="shared" si="25"/>
        <v>0</v>
      </c>
      <c r="AB90">
        <v>0</v>
      </c>
      <c r="AC90">
        <v>0</v>
      </c>
      <c r="AD90">
        <f>ABS(AC90-AB90)</f>
        <v>0</v>
      </c>
      <c r="AF90">
        <v>0</v>
      </c>
      <c r="AG90">
        <v>0</v>
      </c>
      <c r="AH90">
        <f t="shared" si="29"/>
        <v>0</v>
      </c>
    </row>
    <row r="91" spans="1:34" x14ac:dyDescent="0.3">
      <c r="A91" s="2">
        <v>48</v>
      </c>
      <c r="B91" s="9">
        <v>5</v>
      </c>
      <c r="C91" s="9">
        <v>7</v>
      </c>
      <c r="D91" s="9">
        <v>0</v>
      </c>
      <c r="E91">
        <v>0</v>
      </c>
      <c r="F91">
        <f t="shared" si="16"/>
        <v>0</v>
      </c>
      <c r="H91" s="9">
        <v>0</v>
      </c>
      <c r="I91">
        <v>0</v>
      </c>
      <c r="J91">
        <f t="shared" si="18"/>
        <v>0</v>
      </c>
      <c r="L91">
        <f t="shared" si="19"/>
        <v>74</v>
      </c>
      <c r="M91">
        <v>0</v>
      </c>
      <c r="N91">
        <f t="shared" si="20"/>
        <v>74</v>
      </c>
      <c r="P91">
        <v>0</v>
      </c>
      <c r="Q91">
        <v>0</v>
      </c>
      <c r="R91">
        <f t="shared" si="21"/>
        <v>0</v>
      </c>
      <c r="T91">
        <v>0</v>
      </c>
      <c r="U91">
        <v>0</v>
      </c>
      <c r="V91">
        <f t="shared" si="23"/>
        <v>0</v>
      </c>
      <c r="X91">
        <v>0</v>
      </c>
      <c r="Y91">
        <v>0</v>
      </c>
      <c r="Z91">
        <f t="shared" si="25"/>
        <v>0</v>
      </c>
      <c r="AB91">
        <v>0</v>
      </c>
      <c r="AC91">
        <v>0</v>
      </c>
      <c r="AD91">
        <f t="shared" si="27"/>
        <v>0</v>
      </c>
      <c r="AF91">
        <v>0</v>
      </c>
      <c r="AG91">
        <v>0</v>
      </c>
      <c r="AH91">
        <f t="shared" si="29"/>
        <v>0</v>
      </c>
    </row>
    <row r="94" spans="1:34" x14ac:dyDescent="0.3">
      <c r="A9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2023-03-02T03:36:05Z</dcterms:created>
  <dcterms:modified xsi:type="dcterms:W3CDTF">2023-03-12T15:19:50Z</dcterms:modified>
</cp:coreProperties>
</file>