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user\Desktop\"/>
    </mc:Choice>
  </mc:AlternateContent>
  <bookViews>
    <workbookView xWindow="0" yWindow="0" windowWidth="38400" windowHeight="14970"/>
  </bookViews>
  <sheets>
    <sheet name="Sheet1" sheetId="1" r:id="rId1"/>
  </sheets>
  <definedNames>
    <definedName name="SpreadsheetBuilder_1" hidden="1">Sheet1!$A$1:$B$7</definedName>
    <definedName name="SpreadsheetBuilder_2" hidden="1">Sheet1!#REF!</definedName>
    <definedName name="SpreadsheetBuilder_3" hidden="1">Sheet1!#REF!</definedName>
    <definedName name="SpreadsheetBuilder_4" hidden="1">Sheet1!#REF!</definedName>
    <definedName name="SpreadsheetBuilder_5" hidden="1">Sheet1!#REF!</definedName>
    <definedName name="SpreadsheetBuilder_6" hidden="1">Sheet1!$E$1:$H$7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F5" i="1"/>
  <c r="E7" i="1"/>
  <c r="H7" i="1"/>
  <c r="G7" i="1"/>
  <c r="A7" i="1"/>
  <c r="B5" i="1"/>
</calcChain>
</file>

<file path=xl/sharedStrings.xml><?xml version="1.0" encoding="utf-8"?>
<sst xmlns="http://schemas.openxmlformats.org/spreadsheetml/2006/main" count="14" uniqueCount="8">
  <si>
    <t>Start Date</t>
  </si>
  <si>
    <t>End Date</t>
  </si>
  <si>
    <t>GDP CHWG Index</t>
  </si>
  <si>
    <t>Dates</t>
  </si>
  <si>
    <t>PX_LAST</t>
  </si>
  <si>
    <t>M1 Index</t>
  </si>
  <si>
    <t>M2 Index</t>
  </si>
  <si>
    <t>CPI CHNG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</si>
</sst>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BDH|10742267169423396864</stp>
        <tr r="E7" s="1"/>
      </tp>
      <tp t="s">
        <v>#N/A N/A</v>
        <stp/>
        <stp>BDH|13437676942417096555</stp>
        <tr r="H7" s="1"/>
      </tp>
    </main>
    <main first="bofaddin.rtdserver">
      <tp t="s">
        <v>#N/A N/A</v>
        <stp/>
        <stp>BDH|6566956251511548511</stp>
        <tr r="G7" s="1"/>
      </tp>
    </main>
    <main first="bloomberg.rtd">
      <tp t="s">
        <v>Last Price</v>
        <stp/>
        <stp>##V3_BFIELDINFOV12</stp>
        <stp>[Book1]Sheet1!R5C8</stp>
        <stp>PX_LAST</stp>
        <tr r="H5" s="1"/>
      </tp>
      <tp t="s">
        <v>Last Price</v>
        <stp/>
        <stp>##V3_BFIELDINFOV12</stp>
        <stp>[Book1]Sheet1!R5C6</stp>
        <stp>PX_LAST</stp>
        <tr r="F5" s="1"/>
      </tp>
      <tp t="s">
        <v>Last Price</v>
        <stp/>
        <stp>##V3_BFIELDINFOV12</stp>
        <stp>[Book1]Sheet1!R5C7</stp>
        <stp>PX_LAST</stp>
        <tr r="G5" s="1"/>
      </tp>
      <tp t="s">
        <v>Last Price</v>
        <stp/>
        <stp>##V3_BFIELDINFOV12</stp>
        <stp>[Book1]Sheet1!R5C2</stp>
        <stp>PX_LAST</stp>
        <tr r="B5" s="1"/>
      </tp>
    </main>
    <main first="bofaddin.rtdserver">
      <tp t="s">
        <v>#N/A N/A</v>
        <stp/>
        <stp>BDH|6668987863968894199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selection activeCell="L9" sqref="L9"/>
    </sheetView>
  </sheetViews>
  <sheetFormatPr defaultRowHeight="15" x14ac:dyDescent="0.25"/>
  <cols>
    <col min="1" max="1" width="10.7109375" bestFit="1" customWidth="1"/>
    <col min="2" max="2" width="16.28515625" bestFit="1" customWidth="1"/>
    <col min="5" max="5" width="10.7109375" bestFit="1" customWidth="1"/>
  </cols>
  <sheetData>
    <row r="1" spans="1:8" x14ac:dyDescent="0.25">
      <c r="A1" t="s">
        <v>0</v>
      </c>
      <c r="B1" s="1">
        <v>38322</v>
      </c>
      <c r="E1" t="s">
        <v>0</v>
      </c>
      <c r="F1" s="1">
        <v>38322</v>
      </c>
    </row>
    <row r="2" spans="1:8" x14ac:dyDescent="0.25">
      <c r="A2" t="s">
        <v>1</v>
      </c>
      <c r="E2" t="s">
        <v>1</v>
      </c>
    </row>
    <row r="4" spans="1:8" x14ac:dyDescent="0.25">
      <c r="B4" t="s">
        <v>2</v>
      </c>
      <c r="F4" t="s">
        <v>7</v>
      </c>
      <c r="G4" t="s">
        <v>5</v>
      </c>
      <c r="H4" t="s">
        <v>6</v>
      </c>
    </row>
    <row r="5" spans="1:8" x14ac:dyDescent="0.25">
      <c r="B5" t="str">
        <f>_xll.BFieldInfo(B$6)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</row>
    <row r="6" spans="1:8" x14ac:dyDescent="0.25">
      <c r="A6" t="s">
        <v>3</v>
      </c>
      <c r="B6" t="s">
        <v>4</v>
      </c>
      <c r="E6" t="s">
        <v>3</v>
      </c>
      <c r="F6" t="s">
        <v>4</v>
      </c>
      <c r="G6" t="s">
        <v>4</v>
      </c>
      <c r="H6" t="s">
        <v>4</v>
      </c>
    </row>
    <row r="7" spans="1:8" x14ac:dyDescent="0.25">
      <c r="A7" s="2">
        <f>_xll.BDH(B$4,B$6,$B1,$B2,"Dir=V","Per=Q","Dts=S","cols=2;rows=83")</f>
        <v>38352</v>
      </c>
      <c r="B7">
        <v>15670.9</v>
      </c>
      <c r="E7" s="2">
        <f>_xll.BDH(F$4,F$6,$F1,$F2,"Dir=V","Per=Q","Days=A","Dts=S","cols=2;rows=83")</f>
        <v>38352</v>
      </c>
      <c r="F7">
        <v>0</v>
      </c>
      <c r="G7">
        <f>_xll.BDH(G$4,G$6,$F1,$F2,"Dir=V","Per=Q","Days=A","Dts=H","cols=1;rows=83")</f>
        <v>1376</v>
      </c>
      <c r="H7">
        <f>_xll.BDH(H$4,H$6,$F1,$F2,"Dir=V","Per=Q","Days=A","Dts=H","cols=1;rows=83")</f>
        <v>6424.7</v>
      </c>
    </row>
    <row r="8" spans="1:8" x14ac:dyDescent="0.25">
      <c r="A8" s="2">
        <v>38442</v>
      </c>
      <c r="B8">
        <v>15844.7</v>
      </c>
      <c r="E8" s="2">
        <v>38442</v>
      </c>
      <c r="F8">
        <v>0.4</v>
      </c>
      <c r="G8">
        <v>1370.9</v>
      </c>
      <c r="H8">
        <v>6448.4</v>
      </c>
    </row>
    <row r="9" spans="1:8" x14ac:dyDescent="0.25">
      <c r="A9" s="2">
        <v>38533</v>
      </c>
      <c r="B9">
        <v>15922.8</v>
      </c>
      <c r="E9" s="2">
        <v>38533</v>
      </c>
      <c r="F9">
        <v>0.1</v>
      </c>
      <c r="G9">
        <v>1380.1</v>
      </c>
      <c r="H9">
        <v>6511.8</v>
      </c>
    </row>
    <row r="10" spans="1:8" x14ac:dyDescent="0.25">
      <c r="A10" s="2">
        <v>38625</v>
      </c>
      <c r="B10">
        <v>16047.6</v>
      </c>
      <c r="E10" s="2">
        <v>38625</v>
      </c>
      <c r="F10">
        <v>1.4</v>
      </c>
      <c r="G10">
        <v>1378.6</v>
      </c>
      <c r="H10">
        <v>6610.3</v>
      </c>
    </row>
    <row r="11" spans="1:8" x14ac:dyDescent="0.25">
      <c r="A11" s="2">
        <v>38717</v>
      </c>
      <c r="B11">
        <v>16136.7</v>
      </c>
      <c r="E11" s="2">
        <v>38716</v>
      </c>
      <c r="F11">
        <v>0</v>
      </c>
      <c r="G11">
        <v>1374.3</v>
      </c>
      <c r="H11">
        <v>6688</v>
      </c>
    </row>
    <row r="12" spans="1:8" x14ac:dyDescent="0.25">
      <c r="A12" s="2">
        <v>38807</v>
      </c>
      <c r="B12">
        <v>16353.8</v>
      </c>
      <c r="E12" s="2">
        <v>38807</v>
      </c>
      <c r="F12">
        <v>0.2</v>
      </c>
      <c r="G12">
        <v>1383.2</v>
      </c>
      <c r="H12">
        <v>6769.5</v>
      </c>
    </row>
    <row r="13" spans="1:8" x14ac:dyDescent="0.25">
      <c r="A13" s="2">
        <v>38898</v>
      </c>
      <c r="B13">
        <v>16396.2</v>
      </c>
      <c r="E13" s="2">
        <v>38898</v>
      </c>
      <c r="F13">
        <v>0.2</v>
      </c>
      <c r="G13">
        <v>1375.4</v>
      </c>
      <c r="H13">
        <v>6852.1</v>
      </c>
    </row>
    <row r="14" spans="1:8" x14ac:dyDescent="0.25">
      <c r="A14" s="2">
        <v>38990</v>
      </c>
      <c r="B14">
        <v>16420.7</v>
      </c>
      <c r="E14" s="2">
        <v>38989</v>
      </c>
      <c r="F14">
        <v>-0.5</v>
      </c>
      <c r="G14">
        <v>1364.4</v>
      </c>
      <c r="H14">
        <v>6952.6</v>
      </c>
    </row>
    <row r="15" spans="1:8" x14ac:dyDescent="0.25">
      <c r="A15" s="2">
        <v>39082</v>
      </c>
      <c r="B15">
        <v>16561.900000000001</v>
      </c>
      <c r="E15" s="2">
        <v>39080</v>
      </c>
      <c r="F15">
        <v>0.5</v>
      </c>
      <c r="G15">
        <v>1366.6</v>
      </c>
      <c r="H15">
        <v>7080.4</v>
      </c>
    </row>
    <row r="16" spans="1:8" x14ac:dyDescent="0.25">
      <c r="A16" s="2">
        <v>39172</v>
      </c>
      <c r="B16">
        <v>16611.7</v>
      </c>
      <c r="E16" s="2">
        <v>39171</v>
      </c>
      <c r="F16">
        <v>0.5</v>
      </c>
      <c r="G16">
        <v>1366.5</v>
      </c>
      <c r="H16">
        <v>7168.5</v>
      </c>
    </row>
    <row r="17" spans="1:8" x14ac:dyDescent="0.25">
      <c r="A17" s="2">
        <v>39263</v>
      </c>
      <c r="B17">
        <v>16713.3</v>
      </c>
      <c r="E17" s="2">
        <v>39262</v>
      </c>
      <c r="F17">
        <v>0.2</v>
      </c>
      <c r="G17">
        <v>1368.2</v>
      </c>
      <c r="H17">
        <v>7288.1</v>
      </c>
    </row>
    <row r="18" spans="1:8" x14ac:dyDescent="0.25">
      <c r="A18" s="2">
        <v>39355</v>
      </c>
      <c r="B18">
        <v>16809.599999999999</v>
      </c>
      <c r="E18" s="2">
        <v>39353</v>
      </c>
      <c r="F18">
        <v>0.4</v>
      </c>
      <c r="G18">
        <v>1375.7</v>
      </c>
      <c r="H18">
        <v>7413.3</v>
      </c>
    </row>
    <row r="19" spans="1:8" x14ac:dyDescent="0.25">
      <c r="A19" s="2">
        <v>39447</v>
      </c>
      <c r="B19">
        <v>16915.2</v>
      </c>
      <c r="E19" s="2">
        <v>39447</v>
      </c>
      <c r="F19">
        <v>0.3</v>
      </c>
      <c r="G19">
        <v>1373.4</v>
      </c>
      <c r="H19">
        <v>7484.2</v>
      </c>
    </row>
    <row r="20" spans="1:8" x14ac:dyDescent="0.25">
      <c r="A20" s="2">
        <v>39538</v>
      </c>
      <c r="B20">
        <v>16843</v>
      </c>
      <c r="E20" s="2">
        <v>39538</v>
      </c>
      <c r="F20">
        <v>0.4</v>
      </c>
      <c r="G20">
        <v>1388.7</v>
      </c>
      <c r="H20">
        <v>7670.3</v>
      </c>
    </row>
    <row r="21" spans="1:8" x14ac:dyDescent="0.25">
      <c r="A21" s="2">
        <v>39629</v>
      </c>
      <c r="B21">
        <v>16943.3</v>
      </c>
      <c r="E21" s="2">
        <v>39629</v>
      </c>
      <c r="F21">
        <v>1</v>
      </c>
      <c r="G21">
        <v>1404.6</v>
      </c>
      <c r="H21">
        <v>7744.2</v>
      </c>
    </row>
    <row r="22" spans="1:8" x14ac:dyDescent="0.25">
      <c r="A22" s="2">
        <v>39721</v>
      </c>
      <c r="B22">
        <v>16854.3</v>
      </c>
      <c r="E22" s="2">
        <v>39721</v>
      </c>
      <c r="F22">
        <v>0.1</v>
      </c>
      <c r="G22">
        <v>1462</v>
      </c>
      <c r="H22">
        <v>7872.7</v>
      </c>
    </row>
    <row r="23" spans="1:8" x14ac:dyDescent="0.25">
      <c r="A23" s="2">
        <v>39813</v>
      </c>
      <c r="B23">
        <v>16485.400000000001</v>
      </c>
      <c r="E23" s="2">
        <v>39813</v>
      </c>
      <c r="F23">
        <v>-0.8</v>
      </c>
      <c r="G23">
        <v>1601.7</v>
      </c>
      <c r="H23">
        <v>8205</v>
      </c>
    </row>
    <row r="24" spans="1:8" x14ac:dyDescent="0.25">
      <c r="A24" s="2">
        <v>39903</v>
      </c>
      <c r="B24">
        <v>16298.3</v>
      </c>
      <c r="E24" s="2">
        <v>39903</v>
      </c>
      <c r="F24">
        <v>-0.1</v>
      </c>
      <c r="G24">
        <v>1578.9</v>
      </c>
      <c r="H24">
        <v>8386.7000000000007</v>
      </c>
    </row>
    <row r="25" spans="1:8" x14ac:dyDescent="0.25">
      <c r="A25" s="2">
        <v>39994</v>
      </c>
      <c r="B25">
        <v>16269.1</v>
      </c>
      <c r="E25" s="2">
        <v>39994</v>
      </c>
      <c r="F25">
        <v>0.8</v>
      </c>
      <c r="G25">
        <v>1658.8</v>
      </c>
      <c r="H25">
        <v>8459.5</v>
      </c>
    </row>
    <row r="26" spans="1:8" x14ac:dyDescent="0.25">
      <c r="A26" s="2">
        <v>40086</v>
      </c>
      <c r="B26">
        <v>16326.3</v>
      </c>
      <c r="E26" s="2">
        <v>40086</v>
      </c>
      <c r="F26">
        <v>0.2</v>
      </c>
      <c r="G26">
        <v>1664.9</v>
      </c>
      <c r="H26">
        <v>8461.7999999999993</v>
      </c>
    </row>
    <row r="27" spans="1:8" x14ac:dyDescent="0.25">
      <c r="A27" s="2">
        <v>40178</v>
      </c>
      <c r="B27">
        <v>16502.8</v>
      </c>
      <c r="E27" s="2">
        <v>40178</v>
      </c>
      <c r="F27">
        <v>0.1</v>
      </c>
      <c r="G27">
        <v>1692.8</v>
      </c>
      <c r="H27">
        <v>8512.5</v>
      </c>
    </row>
    <row r="28" spans="1:8" x14ac:dyDescent="0.25">
      <c r="A28" s="2">
        <v>40268</v>
      </c>
      <c r="B28">
        <v>16582.7</v>
      </c>
      <c r="E28" s="2">
        <v>40268</v>
      </c>
      <c r="F28">
        <v>0</v>
      </c>
      <c r="G28">
        <v>1711.9</v>
      </c>
      <c r="H28">
        <v>8523.7000000000007</v>
      </c>
    </row>
    <row r="29" spans="1:8" x14ac:dyDescent="0.25">
      <c r="A29" s="2">
        <v>40359</v>
      </c>
      <c r="B29">
        <v>16743.2</v>
      </c>
      <c r="E29" s="2">
        <v>40359</v>
      </c>
      <c r="F29">
        <v>0</v>
      </c>
      <c r="G29">
        <v>1731.6</v>
      </c>
      <c r="H29">
        <v>8628.4</v>
      </c>
    </row>
    <row r="30" spans="1:8" x14ac:dyDescent="0.25">
      <c r="A30" s="2">
        <v>40451</v>
      </c>
      <c r="B30">
        <v>16872.3</v>
      </c>
      <c r="E30" s="2">
        <v>40451</v>
      </c>
      <c r="F30">
        <v>0.2</v>
      </c>
      <c r="G30">
        <v>1766.2</v>
      </c>
      <c r="H30">
        <v>8718.9</v>
      </c>
    </row>
    <row r="31" spans="1:8" x14ac:dyDescent="0.25">
      <c r="A31" s="2">
        <v>40543</v>
      </c>
      <c r="B31">
        <v>16960.900000000001</v>
      </c>
      <c r="E31" s="2">
        <v>40543</v>
      </c>
      <c r="F31">
        <v>0.4</v>
      </c>
      <c r="G31">
        <v>1836.7</v>
      </c>
      <c r="H31">
        <v>8822.9</v>
      </c>
    </row>
    <row r="32" spans="1:8" x14ac:dyDescent="0.25">
      <c r="A32" s="2">
        <v>40633</v>
      </c>
      <c r="B32">
        <v>16920.599999999999</v>
      </c>
      <c r="E32" s="2">
        <v>40633</v>
      </c>
      <c r="F32">
        <v>0.5</v>
      </c>
      <c r="G32">
        <v>1896.5</v>
      </c>
      <c r="H32">
        <v>8967</v>
      </c>
    </row>
    <row r="33" spans="1:8" x14ac:dyDescent="0.25">
      <c r="A33" s="2">
        <v>40724</v>
      </c>
      <c r="B33">
        <v>17035.099999999999</v>
      </c>
      <c r="E33" s="2">
        <v>40724</v>
      </c>
      <c r="F33">
        <v>0</v>
      </c>
      <c r="G33">
        <v>1963.4</v>
      </c>
      <c r="H33">
        <v>9176.7000000000007</v>
      </c>
    </row>
    <row r="34" spans="1:8" x14ac:dyDescent="0.25">
      <c r="A34" s="2">
        <v>40816</v>
      </c>
      <c r="B34">
        <v>17031.3</v>
      </c>
      <c r="E34" s="2">
        <v>40816</v>
      </c>
      <c r="F34">
        <v>0.2</v>
      </c>
      <c r="G34">
        <v>2120</v>
      </c>
      <c r="H34">
        <v>9545.2999999999993</v>
      </c>
    </row>
    <row r="35" spans="1:8" x14ac:dyDescent="0.25">
      <c r="A35" s="2">
        <v>40908</v>
      </c>
      <c r="B35">
        <v>17222.599999999999</v>
      </c>
      <c r="E35" s="2">
        <v>40907</v>
      </c>
      <c r="F35">
        <v>0</v>
      </c>
      <c r="G35">
        <v>2165.6999999999998</v>
      </c>
      <c r="H35">
        <v>9677.4</v>
      </c>
    </row>
    <row r="36" spans="1:8" x14ac:dyDescent="0.25">
      <c r="A36" s="2">
        <v>40999</v>
      </c>
      <c r="B36">
        <v>17367</v>
      </c>
      <c r="E36" s="2">
        <v>40998</v>
      </c>
      <c r="F36">
        <v>0.2</v>
      </c>
      <c r="G36">
        <v>2227.8000000000002</v>
      </c>
      <c r="H36">
        <v>9846.2000000000007</v>
      </c>
    </row>
    <row r="37" spans="1:8" x14ac:dyDescent="0.25">
      <c r="A37" s="2">
        <v>41090</v>
      </c>
      <c r="B37">
        <v>17444.5</v>
      </c>
      <c r="E37" s="2">
        <v>41089</v>
      </c>
      <c r="F37">
        <v>-0.1</v>
      </c>
      <c r="G37">
        <v>2275.3000000000002</v>
      </c>
      <c r="H37">
        <v>10013</v>
      </c>
    </row>
    <row r="38" spans="1:8" x14ac:dyDescent="0.25">
      <c r="A38" s="2">
        <v>41182</v>
      </c>
      <c r="B38">
        <v>17469.7</v>
      </c>
      <c r="E38" s="2">
        <v>41180</v>
      </c>
      <c r="F38">
        <v>0.5</v>
      </c>
      <c r="G38">
        <v>2386.6</v>
      </c>
      <c r="H38">
        <v>10216.6</v>
      </c>
    </row>
    <row r="39" spans="1:8" x14ac:dyDescent="0.25">
      <c r="A39" s="2">
        <v>41274</v>
      </c>
      <c r="B39">
        <v>17489.900000000001</v>
      </c>
      <c r="E39" s="2">
        <v>41274</v>
      </c>
      <c r="F39">
        <v>0</v>
      </c>
      <c r="G39">
        <v>2460.6999999999998</v>
      </c>
      <c r="H39">
        <v>10474.4</v>
      </c>
    </row>
    <row r="40" spans="1:8" x14ac:dyDescent="0.25">
      <c r="A40" s="2">
        <v>41364</v>
      </c>
      <c r="B40">
        <v>17662.400000000001</v>
      </c>
      <c r="E40" s="2">
        <v>41362</v>
      </c>
      <c r="F40">
        <v>-0.3</v>
      </c>
      <c r="G40">
        <v>2476.3000000000002</v>
      </c>
      <c r="H40">
        <v>10572.9</v>
      </c>
    </row>
    <row r="41" spans="1:8" x14ac:dyDescent="0.25">
      <c r="A41" s="2">
        <v>41455</v>
      </c>
      <c r="B41">
        <v>17709.7</v>
      </c>
      <c r="E41" s="2">
        <v>41453</v>
      </c>
      <c r="F41">
        <v>0.2</v>
      </c>
      <c r="G41">
        <v>2521</v>
      </c>
      <c r="H41">
        <v>10692.3</v>
      </c>
    </row>
    <row r="42" spans="1:8" x14ac:dyDescent="0.25">
      <c r="A42" s="2">
        <v>41547</v>
      </c>
      <c r="B42">
        <v>17860.5</v>
      </c>
      <c r="E42" s="2">
        <v>41547</v>
      </c>
      <c r="F42">
        <v>0</v>
      </c>
      <c r="G42">
        <v>2585.5</v>
      </c>
      <c r="H42">
        <v>10850</v>
      </c>
    </row>
    <row r="43" spans="1:8" x14ac:dyDescent="0.25">
      <c r="A43" s="2">
        <v>41639</v>
      </c>
      <c r="B43">
        <v>18016.099999999999</v>
      </c>
      <c r="E43" s="2">
        <v>41639</v>
      </c>
      <c r="F43">
        <v>0.3</v>
      </c>
      <c r="G43">
        <v>2674.2</v>
      </c>
      <c r="H43">
        <v>11047.8</v>
      </c>
    </row>
    <row r="44" spans="1:8" x14ac:dyDescent="0.25">
      <c r="A44" s="2">
        <v>41729</v>
      </c>
      <c r="B44">
        <v>17954</v>
      </c>
      <c r="E44" s="2">
        <v>41729</v>
      </c>
      <c r="F44">
        <v>0.2</v>
      </c>
      <c r="G44">
        <v>2749.3</v>
      </c>
      <c r="H44">
        <v>11219.1</v>
      </c>
    </row>
    <row r="45" spans="1:8" x14ac:dyDescent="0.25">
      <c r="A45" s="2">
        <v>41820</v>
      </c>
      <c r="B45">
        <v>18185.900000000001</v>
      </c>
      <c r="E45" s="2">
        <v>41820</v>
      </c>
      <c r="F45">
        <v>0.1</v>
      </c>
      <c r="G45">
        <v>2817.2</v>
      </c>
      <c r="H45">
        <v>11383.7</v>
      </c>
    </row>
    <row r="46" spans="1:8" x14ac:dyDescent="0.25">
      <c r="A46" s="2">
        <v>41912</v>
      </c>
      <c r="B46">
        <v>18406.900000000001</v>
      </c>
      <c r="E46" s="2">
        <v>41912</v>
      </c>
      <c r="F46">
        <v>0</v>
      </c>
      <c r="G46">
        <v>2861.2</v>
      </c>
      <c r="H46">
        <v>11503.7</v>
      </c>
    </row>
    <row r="47" spans="1:8" x14ac:dyDescent="0.25">
      <c r="A47" s="2">
        <v>42004</v>
      </c>
      <c r="B47">
        <v>18500</v>
      </c>
      <c r="E47" s="2">
        <v>42004</v>
      </c>
      <c r="F47">
        <v>-0.3</v>
      </c>
      <c r="G47">
        <v>2955.8</v>
      </c>
      <c r="H47">
        <v>11701.9</v>
      </c>
    </row>
    <row r="48" spans="1:8" x14ac:dyDescent="0.25">
      <c r="A48" s="2">
        <v>42094</v>
      </c>
      <c r="B48">
        <v>18666.599999999999</v>
      </c>
      <c r="E48" s="2">
        <v>42094</v>
      </c>
      <c r="F48">
        <v>0.3</v>
      </c>
      <c r="G48">
        <v>3001.2</v>
      </c>
      <c r="H48">
        <v>11903.7</v>
      </c>
    </row>
    <row r="49" spans="1:8" x14ac:dyDescent="0.25">
      <c r="A49" s="2">
        <v>42185</v>
      </c>
      <c r="B49">
        <v>18782.2</v>
      </c>
      <c r="E49" s="2">
        <v>42185</v>
      </c>
      <c r="F49">
        <v>0.3</v>
      </c>
      <c r="G49">
        <v>3014.8</v>
      </c>
      <c r="H49">
        <v>12005.6</v>
      </c>
    </row>
    <row r="50" spans="1:8" x14ac:dyDescent="0.25">
      <c r="A50" s="2">
        <v>42277</v>
      </c>
      <c r="B50">
        <v>18857.400000000001</v>
      </c>
      <c r="E50" s="2">
        <v>42277</v>
      </c>
      <c r="F50">
        <v>-0.2</v>
      </c>
      <c r="G50">
        <v>3038</v>
      </c>
      <c r="H50">
        <v>12154.8</v>
      </c>
    </row>
    <row r="51" spans="1:8" x14ac:dyDescent="0.25">
      <c r="A51" s="2">
        <v>42369</v>
      </c>
      <c r="B51">
        <v>18892.2</v>
      </c>
      <c r="E51" s="2">
        <v>42369</v>
      </c>
      <c r="F51">
        <v>-0.1</v>
      </c>
      <c r="G51">
        <v>3106.3</v>
      </c>
      <c r="H51">
        <v>12368.7</v>
      </c>
    </row>
    <row r="52" spans="1:8" x14ac:dyDescent="0.25">
      <c r="A52" s="2">
        <v>42460</v>
      </c>
      <c r="B52">
        <v>19001.7</v>
      </c>
      <c r="E52" s="2">
        <v>42460</v>
      </c>
      <c r="F52">
        <v>0.3</v>
      </c>
      <c r="G52">
        <v>3157.8</v>
      </c>
      <c r="H52">
        <v>12629</v>
      </c>
    </row>
    <row r="53" spans="1:8" x14ac:dyDescent="0.25">
      <c r="A53" s="2">
        <v>42551</v>
      </c>
      <c r="B53">
        <v>19062.7</v>
      </c>
      <c r="E53" s="2">
        <v>42551</v>
      </c>
      <c r="F53">
        <v>0.3</v>
      </c>
      <c r="G53">
        <v>3242.5</v>
      </c>
      <c r="H53">
        <v>12835.4</v>
      </c>
    </row>
    <row r="54" spans="1:8" x14ac:dyDescent="0.25">
      <c r="A54" s="2">
        <v>42643</v>
      </c>
      <c r="B54">
        <v>19197.900000000001</v>
      </c>
      <c r="E54" s="2">
        <v>42643</v>
      </c>
      <c r="F54">
        <v>0.3</v>
      </c>
      <c r="G54">
        <v>3319.6</v>
      </c>
      <c r="H54">
        <v>13034.2</v>
      </c>
    </row>
    <row r="55" spans="1:8" x14ac:dyDescent="0.25">
      <c r="A55" s="2">
        <v>42735</v>
      </c>
      <c r="B55">
        <v>19304.400000000001</v>
      </c>
      <c r="E55" s="2">
        <v>42734</v>
      </c>
      <c r="F55">
        <v>0.3</v>
      </c>
      <c r="G55">
        <v>3345.4</v>
      </c>
      <c r="H55">
        <v>13226.1</v>
      </c>
    </row>
    <row r="56" spans="1:8" x14ac:dyDescent="0.25">
      <c r="A56" s="2">
        <v>42825</v>
      </c>
      <c r="B56">
        <v>19398.3</v>
      </c>
      <c r="E56" s="2">
        <v>42825</v>
      </c>
      <c r="F56">
        <v>0</v>
      </c>
      <c r="G56">
        <v>3455.8</v>
      </c>
      <c r="H56">
        <v>13428.7</v>
      </c>
    </row>
    <row r="57" spans="1:8" x14ac:dyDescent="0.25">
      <c r="A57" s="2">
        <v>42916</v>
      </c>
      <c r="B57">
        <v>19506.900000000001</v>
      </c>
      <c r="E57" s="2">
        <v>42916</v>
      </c>
      <c r="F57">
        <v>0.1</v>
      </c>
      <c r="G57">
        <v>3525.5</v>
      </c>
      <c r="H57">
        <v>13558.5</v>
      </c>
    </row>
    <row r="58" spans="1:8" x14ac:dyDescent="0.25">
      <c r="A58" s="2">
        <v>43008</v>
      </c>
      <c r="B58">
        <v>19660.8</v>
      </c>
      <c r="E58" s="2">
        <v>43007</v>
      </c>
      <c r="F58">
        <v>0.5</v>
      </c>
      <c r="G58">
        <v>3563.6</v>
      </c>
      <c r="H58">
        <v>13723</v>
      </c>
    </row>
    <row r="59" spans="1:8" x14ac:dyDescent="0.25">
      <c r="A59" s="2">
        <v>43100</v>
      </c>
      <c r="B59">
        <v>19882.400000000001</v>
      </c>
      <c r="E59" s="2">
        <v>43098</v>
      </c>
      <c r="F59">
        <v>0.2</v>
      </c>
      <c r="G59">
        <v>3612.6</v>
      </c>
      <c r="H59">
        <v>13873.8</v>
      </c>
    </row>
    <row r="60" spans="1:8" x14ac:dyDescent="0.25">
      <c r="A60" s="2">
        <v>43190</v>
      </c>
      <c r="B60">
        <v>20044.099999999999</v>
      </c>
      <c r="E60" s="2">
        <v>43189</v>
      </c>
      <c r="F60">
        <v>0</v>
      </c>
      <c r="G60">
        <v>3667.4</v>
      </c>
      <c r="H60">
        <v>13976</v>
      </c>
    </row>
    <row r="61" spans="1:8" x14ac:dyDescent="0.25">
      <c r="A61" s="2">
        <v>43281</v>
      </c>
      <c r="B61">
        <v>20150.5</v>
      </c>
      <c r="E61" s="2">
        <v>43280</v>
      </c>
      <c r="F61">
        <v>0.1</v>
      </c>
      <c r="G61">
        <v>3655.9</v>
      </c>
      <c r="H61">
        <v>14109.9</v>
      </c>
    </row>
    <row r="62" spans="1:8" x14ac:dyDescent="0.25">
      <c r="A62" s="2">
        <v>43373</v>
      </c>
      <c r="B62">
        <v>20276.2</v>
      </c>
      <c r="E62" s="2">
        <v>43371</v>
      </c>
      <c r="F62">
        <v>0.2</v>
      </c>
      <c r="G62">
        <v>3694.8</v>
      </c>
      <c r="H62">
        <v>14229.3</v>
      </c>
    </row>
    <row r="63" spans="1:8" x14ac:dyDescent="0.25">
      <c r="A63" s="2">
        <v>43465</v>
      </c>
      <c r="B63">
        <v>20304.900000000001</v>
      </c>
      <c r="E63" s="2">
        <v>43465</v>
      </c>
      <c r="F63">
        <v>0.1</v>
      </c>
      <c r="G63">
        <v>3761</v>
      </c>
      <c r="H63">
        <v>14382.6</v>
      </c>
    </row>
    <row r="64" spans="1:8" x14ac:dyDescent="0.25">
      <c r="A64" s="2">
        <v>43555</v>
      </c>
      <c r="B64">
        <v>20431.599999999999</v>
      </c>
      <c r="E64" s="2">
        <v>43553</v>
      </c>
      <c r="F64">
        <v>0.4</v>
      </c>
      <c r="G64">
        <v>3738.4</v>
      </c>
      <c r="H64">
        <v>14526.2</v>
      </c>
    </row>
    <row r="65" spans="1:8" x14ac:dyDescent="0.25">
      <c r="A65" s="2">
        <v>43646</v>
      </c>
      <c r="B65">
        <v>20602.3</v>
      </c>
      <c r="E65" s="2">
        <v>43644</v>
      </c>
      <c r="F65">
        <v>0</v>
      </c>
      <c r="G65">
        <v>3832.1</v>
      </c>
      <c r="H65">
        <v>14771.4</v>
      </c>
    </row>
    <row r="66" spans="1:8" x14ac:dyDescent="0.25">
      <c r="A66" s="2">
        <v>43738</v>
      </c>
      <c r="B66">
        <v>20843.3</v>
      </c>
      <c r="E66" s="2">
        <v>43738</v>
      </c>
      <c r="F66">
        <v>0.2</v>
      </c>
      <c r="G66">
        <v>3894</v>
      </c>
      <c r="H66">
        <v>15031.4</v>
      </c>
    </row>
    <row r="67" spans="1:8" x14ac:dyDescent="0.25">
      <c r="A67" s="2">
        <v>43830</v>
      </c>
      <c r="B67">
        <v>20985.4</v>
      </c>
      <c r="E67" s="2">
        <v>43830</v>
      </c>
      <c r="F67">
        <v>0.3</v>
      </c>
      <c r="G67">
        <v>4003.6</v>
      </c>
      <c r="H67">
        <v>15348</v>
      </c>
    </row>
    <row r="68" spans="1:8" x14ac:dyDescent="0.25">
      <c r="A68" s="2">
        <v>43921</v>
      </c>
      <c r="B68">
        <v>20693.2</v>
      </c>
      <c r="E68" s="2">
        <v>43921</v>
      </c>
      <c r="F68">
        <v>-0.5</v>
      </c>
      <c r="G68">
        <v>4266</v>
      </c>
      <c r="H68">
        <v>15993.8</v>
      </c>
    </row>
    <row r="69" spans="1:8" x14ac:dyDescent="0.25">
      <c r="A69" s="2">
        <v>44012</v>
      </c>
      <c r="B69">
        <v>19056.599999999999</v>
      </c>
      <c r="E69" s="2">
        <v>44012</v>
      </c>
      <c r="F69">
        <v>0.5</v>
      </c>
      <c r="G69">
        <v>16554.5</v>
      </c>
      <c r="H69">
        <v>18141.099999999999</v>
      </c>
    </row>
    <row r="70" spans="1:8" x14ac:dyDescent="0.25">
      <c r="A70" s="2">
        <v>44104</v>
      </c>
      <c r="B70">
        <v>20548.8</v>
      </c>
      <c r="E70" s="2">
        <v>44104</v>
      </c>
      <c r="F70">
        <v>0.3</v>
      </c>
      <c r="G70">
        <v>17159.2</v>
      </c>
      <c r="H70">
        <v>18596.599999999999</v>
      </c>
    </row>
    <row r="71" spans="1:8" x14ac:dyDescent="0.25">
      <c r="A71" s="2">
        <v>44196</v>
      </c>
      <c r="B71">
        <v>20771.7</v>
      </c>
      <c r="E71" s="2">
        <v>44196</v>
      </c>
      <c r="F71">
        <v>0.4</v>
      </c>
      <c r="G71">
        <v>17827.900000000001</v>
      </c>
      <c r="H71">
        <v>19133.2</v>
      </c>
    </row>
    <row r="72" spans="1:8" x14ac:dyDescent="0.25">
      <c r="A72" s="2">
        <v>44286</v>
      </c>
      <c r="B72">
        <v>21058.400000000001</v>
      </c>
      <c r="E72" s="2">
        <v>44286</v>
      </c>
      <c r="F72">
        <v>0.5</v>
      </c>
      <c r="G72">
        <v>18607.900000000001</v>
      </c>
      <c r="H72">
        <v>19823.400000000001</v>
      </c>
    </row>
    <row r="73" spans="1:8" x14ac:dyDescent="0.25">
      <c r="A73" s="2">
        <v>44377</v>
      </c>
      <c r="B73">
        <v>21389</v>
      </c>
      <c r="E73" s="2">
        <v>44377</v>
      </c>
      <c r="F73">
        <v>0.9</v>
      </c>
      <c r="G73">
        <v>19318.5</v>
      </c>
      <c r="H73">
        <v>20472.7</v>
      </c>
    </row>
    <row r="74" spans="1:8" x14ac:dyDescent="0.25">
      <c r="A74" s="2">
        <v>44469</v>
      </c>
      <c r="B74">
        <v>21571.4</v>
      </c>
      <c r="E74" s="2">
        <v>44469</v>
      </c>
      <c r="F74">
        <v>0.4</v>
      </c>
      <c r="G74">
        <v>19867.599999999999</v>
      </c>
      <c r="H74">
        <v>20979</v>
      </c>
    </row>
    <row r="75" spans="1:8" x14ac:dyDescent="0.25">
      <c r="A75" s="2">
        <v>44561</v>
      </c>
      <c r="B75">
        <v>21960.400000000001</v>
      </c>
      <c r="E75" s="2">
        <v>44561</v>
      </c>
      <c r="F75">
        <v>0.7</v>
      </c>
      <c r="G75">
        <v>20398.8</v>
      </c>
      <c r="H75">
        <v>21471.1</v>
      </c>
    </row>
    <row r="76" spans="1:8" x14ac:dyDescent="0.25">
      <c r="A76" s="2">
        <v>44651</v>
      </c>
      <c r="B76">
        <v>21903.9</v>
      </c>
      <c r="E76" s="2">
        <v>44651</v>
      </c>
      <c r="F76">
        <v>1</v>
      </c>
      <c r="G76">
        <v>20684.400000000001</v>
      </c>
      <c r="H76">
        <v>21721.3</v>
      </c>
    </row>
    <row r="77" spans="1:8" x14ac:dyDescent="0.25">
      <c r="A77" s="2">
        <v>44742</v>
      </c>
      <c r="B77">
        <v>21919.200000000001</v>
      </c>
      <c r="E77" s="2">
        <v>44742</v>
      </c>
      <c r="F77">
        <v>1.3</v>
      </c>
      <c r="G77">
        <v>20593</v>
      </c>
      <c r="H77">
        <v>21642.799999999999</v>
      </c>
    </row>
    <row r="78" spans="1:8" x14ac:dyDescent="0.25">
      <c r="A78" s="2">
        <v>44834</v>
      </c>
      <c r="B78">
        <v>22066.799999999999</v>
      </c>
      <c r="E78" s="2">
        <v>44834</v>
      </c>
      <c r="F78">
        <v>0.4</v>
      </c>
      <c r="G78">
        <v>20281.400000000001</v>
      </c>
      <c r="H78">
        <v>21521.1</v>
      </c>
    </row>
    <row r="79" spans="1:8" x14ac:dyDescent="0.25">
      <c r="A79" s="2">
        <v>44926</v>
      </c>
      <c r="B79">
        <v>22249.5</v>
      </c>
      <c r="E79" s="2">
        <v>44925</v>
      </c>
      <c r="F79">
        <v>0</v>
      </c>
      <c r="G79">
        <v>19671.2</v>
      </c>
      <c r="H79">
        <v>21218.9</v>
      </c>
    </row>
    <row r="80" spans="1:8" x14ac:dyDescent="0.25">
      <c r="A80" s="2">
        <v>45016</v>
      </c>
      <c r="B80">
        <v>22403.4</v>
      </c>
      <c r="E80" s="2">
        <v>45016</v>
      </c>
      <c r="F80">
        <v>0.1</v>
      </c>
      <c r="G80">
        <v>18925.099999999999</v>
      </c>
      <c r="H80">
        <v>20876.099999999999</v>
      </c>
    </row>
    <row r="81" spans="1:8" x14ac:dyDescent="0.25">
      <c r="A81" s="2">
        <v>45107</v>
      </c>
      <c r="B81">
        <v>22539.4</v>
      </c>
      <c r="E81" s="2">
        <v>45107</v>
      </c>
      <c r="F81">
        <v>0.3</v>
      </c>
      <c r="G81">
        <v>18434.900000000001</v>
      </c>
      <c r="H81">
        <v>20782.7</v>
      </c>
    </row>
    <row r="82" spans="1:8" x14ac:dyDescent="0.25">
      <c r="A82" s="2">
        <v>45199</v>
      </c>
      <c r="B82">
        <v>22780.9</v>
      </c>
      <c r="E82" s="2">
        <v>45198</v>
      </c>
      <c r="F82">
        <v>0.4</v>
      </c>
      <c r="G82">
        <v>18124.599999999999</v>
      </c>
      <c r="H82">
        <v>20720.400000000001</v>
      </c>
    </row>
    <row r="83" spans="1:8" x14ac:dyDescent="0.25">
      <c r="A83" s="2">
        <v>45291</v>
      </c>
      <c r="B83">
        <v>22960.6</v>
      </c>
      <c r="E83" s="2">
        <v>45289</v>
      </c>
      <c r="F83">
        <v>0.2</v>
      </c>
      <c r="G83">
        <v>17914.8</v>
      </c>
      <c r="H83">
        <v>20701.2</v>
      </c>
    </row>
    <row r="84" spans="1:8" x14ac:dyDescent="0.25">
      <c r="A84" s="2">
        <v>45382</v>
      </c>
      <c r="B84">
        <v>23053.5</v>
      </c>
      <c r="E84" s="2">
        <v>45380</v>
      </c>
      <c r="F84">
        <v>0.3</v>
      </c>
      <c r="G84">
        <v>17980.599999999999</v>
      </c>
      <c r="H84">
        <v>20901.099999999999</v>
      </c>
    </row>
    <row r="85" spans="1:8" x14ac:dyDescent="0.25">
      <c r="A85" s="2">
        <v>45473</v>
      </c>
      <c r="B85">
        <v>23223.9</v>
      </c>
      <c r="E85" s="2">
        <v>45471</v>
      </c>
      <c r="F85">
        <v>0</v>
      </c>
      <c r="G85">
        <v>18039</v>
      </c>
      <c r="H85">
        <v>21065.599999999999</v>
      </c>
    </row>
    <row r="86" spans="1:8" x14ac:dyDescent="0.25">
      <c r="A86" s="2">
        <v>45565</v>
      </c>
      <c r="B86">
        <v>23400.3</v>
      </c>
      <c r="E86" s="2">
        <v>45565</v>
      </c>
      <c r="F86">
        <v>0.2</v>
      </c>
      <c r="G86">
        <v>18157.099999999999</v>
      </c>
      <c r="H86">
        <v>21272.1</v>
      </c>
    </row>
    <row r="87" spans="1:8" x14ac:dyDescent="0.25">
      <c r="A87" s="2">
        <v>45657</v>
      </c>
      <c r="B87">
        <v>23542.3</v>
      </c>
      <c r="E87" s="2">
        <v>45657</v>
      </c>
      <c r="F87">
        <v>0.4</v>
      </c>
      <c r="G87">
        <v>18358.599999999999</v>
      </c>
      <c r="H87">
        <v>21441.8</v>
      </c>
    </row>
    <row r="88" spans="1:8" x14ac:dyDescent="0.25">
      <c r="A88" s="2">
        <v>45747</v>
      </c>
      <c r="B88">
        <v>23512.7</v>
      </c>
      <c r="E88" s="2">
        <v>45747</v>
      </c>
      <c r="F88">
        <v>-0.1</v>
      </c>
      <c r="G88">
        <v>18524.900000000001</v>
      </c>
      <c r="H88">
        <v>21656.9</v>
      </c>
    </row>
    <row r="89" spans="1:8" x14ac:dyDescent="0.25">
      <c r="A89" s="2">
        <v>45838</v>
      </c>
      <c r="B89">
        <v>23685.3</v>
      </c>
      <c r="E89" s="2">
        <v>45838</v>
      </c>
      <c r="F89">
        <v>0.3</v>
      </c>
      <c r="G89">
        <v>18803</v>
      </c>
      <c r="H89">
        <v>22020.799999999999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Hong Kong Monetary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bbuser</dc:creator>
  <cp:lastModifiedBy>bbuser</cp:lastModifiedBy>
  <dcterms:created xsi:type="dcterms:W3CDTF">2025-08-13T07:58:46Z</dcterms:created>
  <dcterms:modified xsi:type="dcterms:W3CDTF">2025-08-13T08:10:34Z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