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ro\OneDrive - tooctrler\Desktop\BI Expert\FINAL PROJECT\"/>
    </mc:Choice>
  </mc:AlternateContent>
  <xr:revisionPtr revIDLastSave="0" documentId="8_{E7C6A1E7-C1F2-4F3F-B0CC-1DBE85E57DC4}" xr6:coauthVersionLast="47" xr6:coauthVersionMax="47" xr10:uidLastSave="{00000000-0000-0000-0000-000000000000}"/>
  <bookViews>
    <workbookView xWindow="28680" yWindow="-120" windowWidth="29040" windowHeight="15840" tabRatio="837" firstSheet="1" activeTab="12"/>
  </bookViews>
  <sheets>
    <sheet name="Star Schema" sheetId="18" r:id="rId1"/>
    <sheet name="Conceptual Solution" sheetId="8" r:id="rId2"/>
    <sheet name="Dim Date" sheetId="26" r:id="rId3"/>
    <sheet name="DIM Students" sheetId="1" r:id="rId4"/>
    <sheet name="DIM Courses" sheetId="14" r:id="rId5"/>
    <sheet name="DIM Lecturers" sheetId="16" r:id="rId6"/>
    <sheet name="Fact Attendance" sheetId="9" r:id="rId7"/>
    <sheet name="Fact Payments" sheetId="12" r:id="rId8"/>
    <sheet name="Fact Grades" sheetId="11" r:id="rId9"/>
    <sheet name="Fact Registrations" sheetId="10" r:id="rId10"/>
    <sheet name="StudentsPayments table" sheetId="30" r:id="rId11"/>
    <sheet name="StornoTbl" sheetId="31" r:id="rId12"/>
    <sheet name="Regions Table" sheetId="28" r:id="rId13"/>
    <sheet name="פתרון קונספטואלי לדוגמא" sheetId="7" state="hidden" r:id="rId14"/>
  </sheets>
  <definedNames>
    <definedName name="_xlnm._FilterDatabase" localSheetId="4" hidden="1">'DIM Courses'!$A$2:$H$2</definedName>
    <definedName name="_xlnm._FilterDatabase" localSheetId="5" hidden="1">'DIM Lecturers'!$A$2:$H$2</definedName>
    <definedName name="_xlnm._FilterDatabase" localSheetId="3" hidden="1">'DIM Students'!$A$2:$H$2</definedName>
    <definedName name="_xlnm._FilterDatabase" localSheetId="6" hidden="1">'Fact Attendance'!$A$2:$H$2</definedName>
    <definedName name="_xlnm._FilterDatabase" localSheetId="8" hidden="1">'Fact Grades'!$A$2:$H$2</definedName>
    <definedName name="_xlnm._FilterDatabase" localSheetId="7" hidden="1">'Fact Payments'!$A$2:$H$2</definedName>
    <definedName name="_xlnm._FilterDatabase" localSheetId="9" hidden="1">'Fact Registrations'!$A$2:$H$2</definedName>
    <definedName name="_xlnm._FilterDatabase" localSheetId="12" hidden="1">'Regions Table'!$A$2:$H$2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570" i="26"/>
  <c r="E571" i="26"/>
  <c r="E572" i="26"/>
  <c r="E573" i="26"/>
  <c r="E574" i="26"/>
  <c r="E575" i="26"/>
  <c r="E576" i="26"/>
  <c r="E577" i="26"/>
  <c r="E578" i="26"/>
  <c r="E579" i="26"/>
  <c r="E580" i="26"/>
  <c r="E581" i="26"/>
  <c r="E582" i="26"/>
  <c r="E583" i="26"/>
  <c r="E584" i="26"/>
  <c r="E585" i="26"/>
  <c r="E586" i="26"/>
  <c r="E587" i="26"/>
  <c r="E588" i="26"/>
  <c r="E589" i="26"/>
  <c r="E590" i="26"/>
  <c r="E591" i="26"/>
  <c r="E592" i="26"/>
  <c r="E593" i="26"/>
  <c r="E594" i="26"/>
  <c r="E595" i="26"/>
  <c r="E596" i="26"/>
  <c r="E597" i="26"/>
  <c r="E598" i="26"/>
  <c r="E599" i="26"/>
  <c r="E600" i="26"/>
  <c r="E601" i="26"/>
  <c r="E602" i="26"/>
  <c r="E603" i="26"/>
  <c r="E604" i="26"/>
  <c r="E605" i="26"/>
  <c r="E606" i="26"/>
  <c r="E607" i="26"/>
  <c r="E608" i="26"/>
  <c r="E609" i="26"/>
  <c r="E610" i="26"/>
  <c r="E611" i="26"/>
  <c r="E612" i="26"/>
  <c r="E613" i="26"/>
  <c r="E614" i="26"/>
  <c r="E615" i="26"/>
  <c r="E616" i="26"/>
  <c r="E617" i="26"/>
  <c r="E618" i="26"/>
  <c r="E619" i="26"/>
  <c r="E620" i="26"/>
  <c r="E621" i="26"/>
  <c r="E622" i="26"/>
  <c r="E623" i="26"/>
  <c r="E624" i="26"/>
  <c r="E625" i="26"/>
  <c r="E626" i="26"/>
  <c r="E627" i="26"/>
  <c r="E628" i="26"/>
  <c r="E629" i="26"/>
  <c r="E630" i="26"/>
  <c r="E631" i="26"/>
  <c r="E632" i="26"/>
  <c r="E633" i="26"/>
  <c r="E634" i="26"/>
  <c r="E635" i="26"/>
  <c r="E636" i="26"/>
  <c r="E637" i="26"/>
  <c r="E638" i="26"/>
  <c r="E639" i="26"/>
  <c r="E640" i="26"/>
  <c r="E641" i="26"/>
  <c r="E642" i="26"/>
  <c r="E643" i="26"/>
  <c r="E644" i="26"/>
  <c r="E645" i="26"/>
  <c r="E646" i="26"/>
  <c r="E647" i="26"/>
  <c r="E648" i="26"/>
  <c r="E649" i="26"/>
  <c r="E650" i="26"/>
  <c r="E651" i="26"/>
  <c r="E652" i="26"/>
  <c r="E653" i="26"/>
  <c r="E654" i="26"/>
  <c r="E655" i="26"/>
  <c r="E656" i="26"/>
  <c r="E657" i="26"/>
  <c r="E658" i="26"/>
  <c r="E659" i="26"/>
  <c r="E660" i="26"/>
  <c r="E661" i="26"/>
  <c r="E662" i="26"/>
  <c r="E663" i="26"/>
  <c r="E664" i="26"/>
  <c r="E665" i="26"/>
  <c r="E666" i="26"/>
  <c r="E667" i="26"/>
  <c r="E668" i="26"/>
  <c r="E669" i="26"/>
  <c r="E670" i="26"/>
  <c r="E671" i="26"/>
  <c r="E672" i="26"/>
  <c r="E673" i="26"/>
  <c r="E674" i="26"/>
  <c r="E675" i="26"/>
  <c r="E676" i="26"/>
  <c r="E677" i="26"/>
  <c r="E678" i="26"/>
  <c r="E679" i="26"/>
  <c r="E680" i="26"/>
  <c r="E681" i="26"/>
  <c r="E682" i="26"/>
  <c r="E683" i="26"/>
  <c r="E684" i="26"/>
  <c r="E685" i="26"/>
  <c r="E686" i="26"/>
  <c r="E687" i="26"/>
  <c r="E688" i="26"/>
  <c r="E689" i="26"/>
  <c r="E690" i="26"/>
  <c r="E691" i="26"/>
  <c r="E692" i="26"/>
  <c r="E693" i="26"/>
  <c r="E694" i="26"/>
  <c r="E695" i="26"/>
  <c r="E696" i="26"/>
  <c r="E697" i="26"/>
  <c r="E698" i="26"/>
  <c r="E699" i="26"/>
  <c r="E700" i="26"/>
  <c r="E701" i="26"/>
  <c r="E702" i="26"/>
  <c r="E703" i="26"/>
  <c r="E704" i="26"/>
  <c r="E705" i="26"/>
  <c r="E706" i="26"/>
  <c r="E707" i="26"/>
  <c r="E708" i="26"/>
  <c r="E709" i="26"/>
  <c r="E710" i="26"/>
  <c r="E711" i="26"/>
  <c r="E712" i="26"/>
  <c r="E713" i="26"/>
  <c r="E714" i="26"/>
  <c r="E715" i="26"/>
  <c r="E716" i="26"/>
  <c r="E717" i="26"/>
  <c r="E718" i="26"/>
  <c r="E719" i="26"/>
  <c r="E720" i="26"/>
  <c r="E721" i="26"/>
  <c r="E722" i="26"/>
  <c r="E723" i="26"/>
  <c r="E724" i="26"/>
  <c r="E725" i="26"/>
  <c r="E726" i="26"/>
  <c r="E727" i="26"/>
  <c r="E728" i="26"/>
  <c r="E729" i="26"/>
  <c r="E730" i="26"/>
  <c r="E731" i="26"/>
  <c r="E732" i="26"/>
  <c r="E733" i="26"/>
  <c r="E734" i="26"/>
  <c r="E735" i="26"/>
  <c r="E736" i="26"/>
  <c r="E737" i="26"/>
  <c r="E738" i="26"/>
  <c r="E739" i="26"/>
  <c r="E740" i="26"/>
  <c r="E741" i="26"/>
  <c r="E742" i="26"/>
  <c r="E743" i="26"/>
  <c r="E744" i="26"/>
  <c r="E745" i="26"/>
  <c r="E746" i="26"/>
  <c r="E747" i="26"/>
  <c r="E748" i="26"/>
  <c r="E749" i="26"/>
  <c r="E750" i="26"/>
  <c r="E751" i="26"/>
  <c r="E752" i="26"/>
  <c r="E753" i="26"/>
  <c r="E754" i="26"/>
  <c r="E755" i="26"/>
  <c r="E756" i="26"/>
  <c r="E757" i="26"/>
  <c r="E758" i="26"/>
  <c r="E759" i="26"/>
  <c r="E760" i="26"/>
  <c r="E761" i="26"/>
  <c r="E762" i="26"/>
  <c r="E763" i="26"/>
  <c r="E764" i="26"/>
  <c r="E765" i="26"/>
  <c r="E766" i="26"/>
  <c r="E767" i="26"/>
  <c r="E768" i="26"/>
  <c r="E769" i="26"/>
  <c r="E770" i="26"/>
  <c r="E771" i="26"/>
  <c r="E772" i="26"/>
  <c r="E773" i="26"/>
  <c r="E774" i="26"/>
  <c r="E775" i="26"/>
  <c r="E776" i="26"/>
  <c r="E777" i="26"/>
  <c r="E778" i="26"/>
  <c r="E779" i="26"/>
  <c r="E780" i="26"/>
  <c r="E781" i="26"/>
  <c r="E782" i="26"/>
  <c r="E783" i="26"/>
  <c r="E784" i="26"/>
  <c r="E785" i="26"/>
  <c r="E786" i="26"/>
  <c r="E787" i="26"/>
  <c r="E788" i="26"/>
  <c r="E789" i="26"/>
  <c r="E790" i="26"/>
  <c r="E791" i="26"/>
  <c r="E792" i="26"/>
  <c r="E793" i="26"/>
  <c r="E794" i="26"/>
  <c r="E795" i="26"/>
  <c r="E796" i="26"/>
  <c r="E797" i="26"/>
  <c r="E798" i="26"/>
  <c r="E799" i="26"/>
  <c r="E800" i="26"/>
  <c r="E801" i="26"/>
  <c r="E802" i="26"/>
  <c r="E803" i="26"/>
  <c r="E804" i="26"/>
  <c r="E805" i="26"/>
  <c r="E806" i="26"/>
  <c r="E807" i="26"/>
  <c r="E808" i="26"/>
  <c r="E809" i="26"/>
  <c r="E810" i="26"/>
  <c r="E811" i="26"/>
  <c r="E812" i="26"/>
  <c r="E813" i="26"/>
  <c r="E814" i="26"/>
  <c r="E815" i="26"/>
  <c r="E816" i="26"/>
  <c r="E817" i="26"/>
  <c r="E818" i="26"/>
  <c r="E819" i="26"/>
  <c r="E820" i="26"/>
  <c r="E821" i="26"/>
  <c r="E822" i="26"/>
  <c r="E823" i="26"/>
  <c r="E824" i="26"/>
  <c r="E825" i="26"/>
  <c r="E826" i="26"/>
  <c r="E827" i="26"/>
  <c r="E828" i="26"/>
  <c r="E829" i="26"/>
  <c r="E830" i="26"/>
  <c r="E831" i="26"/>
  <c r="E832" i="26"/>
  <c r="E833" i="26"/>
  <c r="E834" i="26"/>
  <c r="E835" i="26"/>
  <c r="E836" i="26"/>
  <c r="E837" i="26"/>
  <c r="E838" i="26"/>
  <c r="E839" i="26"/>
  <c r="E840" i="26"/>
  <c r="E841" i="26"/>
  <c r="E842" i="26"/>
  <c r="E843" i="26"/>
  <c r="E844" i="26"/>
  <c r="E845" i="26"/>
  <c r="E846" i="26"/>
  <c r="E847" i="26"/>
  <c r="E848" i="26"/>
  <c r="E849" i="26"/>
  <c r="E850" i="26"/>
  <c r="E851" i="26"/>
  <c r="E852" i="26"/>
  <c r="E853" i="26"/>
  <c r="E854" i="26"/>
  <c r="E855" i="26"/>
  <c r="E856" i="26"/>
  <c r="E857" i="26"/>
  <c r="E858" i="26"/>
  <c r="E859" i="26"/>
  <c r="E860" i="26"/>
  <c r="E861" i="26"/>
  <c r="E862" i="26"/>
  <c r="E863" i="26"/>
  <c r="E864" i="26"/>
  <c r="E865" i="26"/>
  <c r="E866" i="26"/>
  <c r="E867" i="26"/>
  <c r="E868" i="26"/>
  <c r="E869" i="26"/>
  <c r="E870" i="26"/>
  <c r="E871" i="26"/>
  <c r="E872" i="26"/>
  <c r="E873" i="26"/>
  <c r="E874" i="26"/>
  <c r="E875" i="26"/>
  <c r="E876" i="26"/>
  <c r="E877" i="26"/>
  <c r="E878" i="26"/>
  <c r="E879" i="26"/>
  <c r="E880" i="26"/>
  <c r="E881" i="26"/>
  <c r="E882" i="26"/>
  <c r="E883" i="26"/>
  <c r="E884" i="26"/>
  <c r="E885" i="26"/>
  <c r="E886" i="26"/>
  <c r="E887" i="26"/>
  <c r="E888" i="26"/>
  <c r="E889" i="26"/>
  <c r="E890" i="26"/>
  <c r="E891" i="26"/>
  <c r="E892" i="26"/>
  <c r="E893" i="26"/>
  <c r="E894" i="26"/>
  <c r="E895" i="26"/>
  <c r="E896" i="26"/>
  <c r="E897" i="26"/>
  <c r="E898" i="26"/>
  <c r="E899" i="26"/>
  <c r="E900" i="26"/>
  <c r="E901" i="26"/>
  <c r="E902" i="26"/>
  <c r="E903" i="26"/>
  <c r="E904" i="26"/>
  <c r="E905" i="26"/>
  <c r="E906" i="26"/>
  <c r="E907" i="26"/>
  <c r="E908" i="26"/>
  <c r="E909" i="26"/>
  <c r="E910" i="26"/>
  <c r="E911" i="26"/>
  <c r="E912" i="26"/>
  <c r="E913" i="26"/>
  <c r="E914" i="26"/>
  <c r="E915" i="26"/>
  <c r="E916" i="26"/>
  <c r="E917" i="26"/>
  <c r="E918" i="26"/>
  <c r="E919" i="26"/>
  <c r="E920" i="26"/>
  <c r="E921" i="26"/>
  <c r="E922" i="26"/>
  <c r="E923" i="26"/>
  <c r="E924" i="26"/>
  <c r="E925" i="26"/>
  <c r="E926" i="26"/>
  <c r="E927" i="26"/>
  <c r="E928" i="26"/>
  <c r="E929" i="26"/>
  <c r="E930" i="26"/>
  <c r="E931" i="26"/>
  <c r="E932" i="26"/>
  <c r="E933" i="26"/>
  <c r="E934" i="26"/>
  <c r="E935" i="26"/>
  <c r="E936" i="26"/>
  <c r="E937" i="26"/>
  <c r="E938" i="26"/>
  <c r="E939" i="26"/>
  <c r="E940" i="26"/>
  <c r="E941" i="26"/>
  <c r="E942" i="26"/>
  <c r="E943" i="26"/>
  <c r="E944" i="26"/>
  <c r="E945" i="26"/>
  <c r="E946" i="26"/>
  <c r="E947" i="26"/>
  <c r="E948" i="26"/>
  <c r="E949" i="26"/>
  <c r="E950" i="26"/>
  <c r="E951" i="26"/>
  <c r="E952" i="26"/>
  <c r="E953" i="26"/>
  <c r="E954" i="26"/>
  <c r="E955" i="26"/>
  <c r="E956" i="26"/>
  <c r="E957" i="26"/>
  <c r="E958" i="26"/>
  <c r="E959" i="26"/>
  <c r="E960" i="26"/>
  <c r="E961" i="26"/>
  <c r="E962" i="26"/>
  <c r="E963" i="26"/>
  <c r="E964" i="26"/>
  <c r="E965" i="26"/>
  <c r="E966" i="26"/>
  <c r="E967" i="26"/>
  <c r="E968" i="26"/>
  <c r="E969" i="26"/>
  <c r="E970" i="26"/>
  <c r="E971" i="26"/>
  <c r="E972" i="26"/>
  <c r="E973" i="26"/>
  <c r="E974" i="26"/>
  <c r="E975" i="26"/>
  <c r="E976" i="26"/>
  <c r="E977" i="26"/>
  <c r="E978" i="26"/>
  <c r="E979" i="26"/>
  <c r="E980" i="26"/>
  <c r="E981" i="26"/>
  <c r="E982" i="26"/>
  <c r="E983" i="26"/>
  <c r="E984" i="26"/>
  <c r="E985" i="26"/>
  <c r="E986" i="26"/>
  <c r="E987" i="26"/>
  <c r="E988" i="26"/>
  <c r="E989" i="26"/>
  <c r="E990" i="26"/>
  <c r="E991" i="26"/>
  <c r="E992" i="26"/>
  <c r="E993" i="26"/>
  <c r="E994" i="26"/>
  <c r="E995" i="26"/>
  <c r="E996" i="26"/>
  <c r="E997" i="26"/>
  <c r="E998" i="26"/>
  <c r="E999" i="26"/>
  <c r="E1000" i="26"/>
  <c r="E1001" i="26"/>
  <c r="E1002" i="26"/>
  <c r="E1003" i="26"/>
  <c r="E1004" i="26"/>
  <c r="E1005" i="26"/>
  <c r="E1006" i="26"/>
  <c r="E1007" i="26"/>
  <c r="E1008" i="26"/>
  <c r="E1009" i="26"/>
  <c r="E1010" i="26"/>
  <c r="E1011" i="26"/>
  <c r="E1012" i="26"/>
  <c r="E1013" i="26"/>
  <c r="E1014" i="26"/>
  <c r="E1015" i="26"/>
  <c r="E1016" i="26"/>
  <c r="E1017" i="26"/>
  <c r="E1018" i="26"/>
  <c r="E1019" i="26"/>
  <c r="E1020" i="26"/>
  <c r="E1021" i="26"/>
  <c r="E1022" i="26"/>
  <c r="E1023" i="26"/>
  <c r="E1024" i="26"/>
  <c r="E1025" i="26"/>
  <c r="E1026" i="26"/>
  <c r="E1027" i="26"/>
  <c r="E1028" i="26"/>
  <c r="E1029" i="26"/>
  <c r="E1030" i="26"/>
  <c r="E1031" i="26"/>
  <c r="E1032" i="26"/>
  <c r="E1033" i="26"/>
  <c r="E1034" i="26"/>
  <c r="E1035" i="26"/>
  <c r="E1036" i="26"/>
  <c r="E1037" i="26"/>
  <c r="E1038" i="26"/>
  <c r="E1039" i="26"/>
  <c r="E1040" i="26"/>
  <c r="E1041" i="26"/>
  <c r="E1042" i="26"/>
  <c r="E1043" i="26"/>
  <c r="E1044" i="26"/>
  <c r="E1045" i="26"/>
  <c r="E1046" i="26"/>
  <c r="E1047" i="26"/>
  <c r="E1048" i="26"/>
  <c r="E1049" i="26"/>
  <c r="E1050" i="26"/>
  <c r="E1051" i="26"/>
  <c r="E1052" i="26"/>
  <c r="E1053" i="26"/>
  <c r="E1054" i="26"/>
  <c r="E1055" i="26"/>
  <c r="E1056" i="26"/>
  <c r="E1057" i="26"/>
  <c r="E1058" i="26"/>
  <c r="E1059" i="26"/>
  <c r="E1060" i="26"/>
  <c r="E1061" i="26"/>
  <c r="E1062" i="26"/>
  <c r="E1063" i="26"/>
  <c r="E1064" i="26"/>
  <c r="E1065" i="26"/>
  <c r="E1066" i="26"/>
  <c r="E1067" i="26"/>
  <c r="E1068" i="26"/>
  <c r="E1069" i="26"/>
  <c r="E1070" i="26"/>
  <c r="E1071" i="26"/>
  <c r="E1072" i="26"/>
  <c r="E1073" i="26"/>
  <c r="E1074" i="26"/>
  <c r="E1075" i="26"/>
  <c r="E1076" i="26"/>
  <c r="E1077" i="26"/>
  <c r="E1078" i="26"/>
  <c r="E1079" i="26"/>
  <c r="E1080" i="26"/>
  <c r="E1081" i="26"/>
  <c r="E1082" i="26"/>
  <c r="E1083" i="26"/>
  <c r="E1084" i="26"/>
  <c r="E1085" i="26"/>
  <c r="E1086" i="26"/>
  <c r="E1087" i="26"/>
  <c r="E1088" i="26"/>
  <c r="E1089" i="26"/>
  <c r="E1090" i="26"/>
  <c r="E1091" i="26"/>
  <c r="E1092" i="26"/>
  <c r="E1093" i="26"/>
  <c r="E1094" i="26"/>
  <c r="E1095" i="26"/>
  <c r="E1096" i="26"/>
  <c r="E1097" i="26"/>
  <c r="E1098" i="26"/>
  <c r="E1099" i="26"/>
  <c r="E1100" i="26"/>
  <c r="E1101" i="26"/>
  <c r="E1102" i="26"/>
  <c r="E1103" i="26"/>
  <c r="E1104" i="26"/>
  <c r="E1105" i="26"/>
  <c r="E1106" i="26"/>
  <c r="E1107" i="26"/>
  <c r="E1108" i="26"/>
  <c r="E1109" i="26"/>
  <c r="E1110" i="26"/>
  <c r="E1111" i="26"/>
  <c r="E1112" i="26"/>
  <c r="E1113" i="26"/>
  <c r="E1114" i="26"/>
  <c r="E1115" i="26"/>
  <c r="E1116" i="26"/>
  <c r="E1117" i="26"/>
  <c r="E1118" i="26"/>
  <c r="E1119" i="26"/>
  <c r="E1120" i="26"/>
  <c r="E1121" i="26"/>
  <c r="E1122" i="26"/>
  <c r="E1123" i="26"/>
  <c r="E1124" i="26"/>
  <c r="E1125" i="26"/>
  <c r="E1126" i="26"/>
  <c r="E1127" i="26"/>
  <c r="E1128" i="26"/>
  <c r="E1129" i="26"/>
  <c r="E1130" i="26"/>
  <c r="E1131" i="26"/>
  <c r="E1132" i="26"/>
  <c r="E1133" i="26"/>
  <c r="E1134" i="26"/>
  <c r="E1135" i="26"/>
  <c r="E1136" i="26"/>
  <c r="E1137" i="26"/>
  <c r="E1138" i="26"/>
  <c r="E1139" i="26"/>
  <c r="E1140" i="26"/>
  <c r="E1141" i="26"/>
  <c r="E1142" i="26"/>
  <c r="E1143" i="26"/>
  <c r="E1144" i="26"/>
  <c r="E1145" i="26"/>
  <c r="E1146" i="26"/>
  <c r="E1147" i="26"/>
  <c r="E1148" i="26"/>
  <c r="E1149" i="26"/>
  <c r="E1150" i="26"/>
  <c r="E1151" i="26"/>
  <c r="E1152" i="26"/>
  <c r="E1153" i="26"/>
  <c r="E1154" i="26"/>
  <c r="E1155" i="26"/>
  <c r="E1156" i="26"/>
  <c r="E1157" i="26"/>
  <c r="E1158" i="26"/>
  <c r="E1159" i="26"/>
  <c r="E1160" i="26"/>
  <c r="E1161" i="26"/>
  <c r="E1162" i="26"/>
  <c r="E1163" i="26"/>
  <c r="E1164" i="26"/>
  <c r="E1165" i="26"/>
  <c r="E1166" i="26"/>
  <c r="E1167" i="26"/>
  <c r="E1168" i="26"/>
  <c r="E1169" i="26"/>
  <c r="E1170" i="26"/>
  <c r="E1171" i="26"/>
  <c r="E1172" i="26"/>
  <c r="E1173" i="26"/>
  <c r="E1174" i="26"/>
  <c r="E1175" i="26"/>
  <c r="E1176" i="26"/>
  <c r="E1177" i="26"/>
  <c r="E1178" i="26"/>
  <c r="E1179" i="26"/>
  <c r="E1180" i="26"/>
  <c r="E1181" i="26"/>
  <c r="E1182" i="26"/>
  <c r="E1183" i="26"/>
  <c r="E1184" i="26"/>
  <c r="E1185" i="26"/>
  <c r="E1186" i="26"/>
  <c r="E1187" i="26"/>
  <c r="E1188" i="26"/>
  <c r="E1189" i="26"/>
  <c r="E1190" i="26"/>
  <c r="E1191" i="26"/>
  <c r="E1192" i="26"/>
  <c r="E1193" i="26"/>
  <c r="E1194" i="26"/>
  <c r="E1195" i="26"/>
  <c r="E1196" i="26"/>
  <c r="E1197" i="26"/>
  <c r="E1198" i="26"/>
  <c r="E1199" i="26"/>
  <c r="E1200" i="26"/>
  <c r="E1201" i="26"/>
  <c r="E1202" i="26"/>
  <c r="E1203" i="26"/>
  <c r="E1204" i="26"/>
  <c r="E1205" i="26"/>
  <c r="E1206" i="26"/>
  <c r="E1207" i="26"/>
  <c r="E1208" i="26"/>
  <c r="E1209" i="26"/>
  <c r="E1210" i="26"/>
  <c r="E1211" i="26"/>
  <c r="E1212" i="26"/>
  <c r="E1213" i="26"/>
  <c r="E1214" i="26"/>
  <c r="E1215" i="26"/>
  <c r="E1216" i="26"/>
  <c r="E1217" i="26"/>
  <c r="E1218" i="26"/>
  <c r="E1219" i="26"/>
  <c r="E1220" i="26"/>
  <c r="E1221" i="26"/>
  <c r="E1222" i="26"/>
  <c r="E1223" i="26"/>
  <c r="E1224" i="26"/>
  <c r="E1225" i="26"/>
  <c r="E1226" i="26"/>
  <c r="E1227" i="26"/>
  <c r="E1228" i="26"/>
  <c r="E1229" i="26"/>
  <c r="E1230" i="26"/>
  <c r="E1231" i="26"/>
  <c r="E1232" i="26"/>
  <c r="E1233" i="26"/>
  <c r="E1234" i="26"/>
  <c r="E1235" i="26"/>
  <c r="E1236" i="26"/>
  <c r="E1237" i="26"/>
  <c r="E1238" i="26"/>
  <c r="E1239" i="26"/>
  <c r="E1240" i="26"/>
  <c r="E1241" i="26"/>
  <c r="E1242" i="26"/>
  <c r="E1243" i="26"/>
  <c r="E1244" i="26"/>
  <c r="E1245" i="26"/>
  <c r="E1246" i="26"/>
  <c r="E1247" i="26"/>
  <c r="E1248" i="26"/>
  <c r="E1249" i="26"/>
  <c r="E1250" i="26"/>
  <c r="E1251" i="26"/>
  <c r="E1252" i="26"/>
  <c r="E1253" i="26"/>
  <c r="E1254" i="26"/>
  <c r="E1255" i="26"/>
  <c r="E1256" i="26"/>
  <c r="E1257" i="26"/>
  <c r="E1258" i="26"/>
  <c r="E1259" i="26"/>
  <c r="E1260" i="26"/>
  <c r="E1261" i="26"/>
  <c r="E1262" i="26"/>
  <c r="E1263" i="26"/>
  <c r="E1264" i="26"/>
  <c r="E1265" i="26"/>
  <c r="E1266" i="26"/>
  <c r="E1267" i="26"/>
  <c r="E1268" i="26"/>
  <c r="E1269" i="26"/>
  <c r="E1270" i="26"/>
  <c r="E1271" i="26"/>
  <c r="E1272" i="26"/>
  <c r="E1273" i="26"/>
  <c r="E1274" i="26"/>
  <c r="E1275" i="26"/>
  <c r="E1276" i="26"/>
  <c r="E1277" i="26"/>
  <c r="E1278" i="26"/>
  <c r="E1279" i="26"/>
  <c r="E1280" i="26"/>
  <c r="E1281" i="26"/>
  <c r="E1282" i="26"/>
  <c r="E1283" i="26"/>
  <c r="E1284" i="26"/>
  <c r="E1285" i="26"/>
  <c r="E1286" i="26"/>
  <c r="E1287" i="26"/>
  <c r="E1288" i="26"/>
  <c r="E1289" i="26"/>
  <c r="E1290" i="26"/>
  <c r="E1291" i="26"/>
  <c r="E1292" i="26"/>
  <c r="E1293" i="26"/>
  <c r="E1294" i="26"/>
  <c r="E1295" i="26"/>
  <c r="E1296" i="26"/>
  <c r="E1297" i="26"/>
  <c r="E1298" i="26"/>
  <c r="E1299" i="26"/>
  <c r="E1300" i="26"/>
  <c r="E1301" i="26"/>
  <c r="E1302" i="26"/>
  <c r="E1303" i="26"/>
  <c r="E1304" i="26"/>
  <c r="E1305" i="26"/>
  <c r="E1306" i="26"/>
  <c r="E1307" i="26"/>
  <c r="E1308" i="26"/>
  <c r="E1309" i="26"/>
  <c r="E1310" i="26"/>
  <c r="E1311" i="26"/>
  <c r="E1312" i="26"/>
  <c r="E1313" i="26"/>
  <c r="E1314" i="26"/>
  <c r="E1315" i="26"/>
  <c r="E1316" i="26"/>
  <c r="E1317" i="26"/>
  <c r="E1318" i="26"/>
  <c r="E1319" i="26"/>
  <c r="E1320" i="26"/>
  <c r="E1321" i="26"/>
  <c r="E1322" i="26"/>
  <c r="E1323" i="26"/>
  <c r="E1324" i="26"/>
  <c r="E1325" i="26"/>
  <c r="E1326" i="26"/>
  <c r="E1327" i="26"/>
  <c r="E1328" i="26"/>
  <c r="E1329" i="26"/>
  <c r="E1330" i="26"/>
  <c r="E1331" i="26"/>
  <c r="E1332" i="26"/>
  <c r="E1333" i="26"/>
  <c r="E1334" i="26"/>
  <c r="E1335" i="26"/>
  <c r="E1336" i="26"/>
  <c r="E1337" i="26"/>
  <c r="E1338" i="26"/>
  <c r="E1339" i="26"/>
  <c r="E1340" i="26"/>
  <c r="E1341" i="26"/>
  <c r="E1342" i="26"/>
  <c r="E1343" i="26"/>
  <c r="E1344" i="26"/>
  <c r="E1345" i="26"/>
  <c r="E1346" i="26"/>
  <c r="E1347" i="26"/>
  <c r="E1348" i="26"/>
  <c r="E1349" i="26"/>
  <c r="E1350" i="26"/>
  <c r="E1351" i="26"/>
  <c r="E1352" i="26"/>
  <c r="E1353" i="26"/>
  <c r="E1354" i="26"/>
  <c r="E1355" i="26"/>
  <c r="E1356" i="26"/>
  <c r="E1357" i="26"/>
  <c r="E1358" i="26"/>
  <c r="E1359" i="26"/>
  <c r="E1360" i="26"/>
  <c r="E1361" i="26"/>
  <c r="E1362" i="26"/>
  <c r="E1363" i="26"/>
  <c r="E1364" i="26"/>
  <c r="E1365" i="26"/>
  <c r="E1366" i="26"/>
  <c r="E1367" i="26"/>
  <c r="E1368" i="26"/>
  <c r="E1369" i="26"/>
  <c r="E1370" i="26"/>
  <c r="E1371" i="26"/>
  <c r="E1372" i="26"/>
  <c r="E1373" i="26"/>
  <c r="E1374" i="26"/>
  <c r="E1375" i="26"/>
  <c r="E1376" i="26"/>
  <c r="E1377" i="26"/>
  <c r="E1378" i="26"/>
  <c r="E1379" i="26"/>
  <c r="E1380" i="26"/>
  <c r="E1381" i="26"/>
  <c r="E1382" i="26"/>
  <c r="E1383" i="26"/>
  <c r="E1384" i="26"/>
  <c r="E1385" i="26"/>
  <c r="E1386" i="26"/>
  <c r="E1387" i="26"/>
  <c r="E1388" i="26"/>
  <c r="E1389" i="26"/>
  <c r="E1390" i="26"/>
  <c r="E1391" i="26"/>
  <c r="E1392" i="26"/>
  <c r="E1393" i="26"/>
  <c r="E1394" i="26"/>
  <c r="E1395" i="26"/>
  <c r="E1396" i="26"/>
  <c r="E1397" i="26"/>
  <c r="E1398" i="26"/>
  <c r="E1399" i="26"/>
  <c r="E1400" i="26"/>
  <c r="E1401" i="26"/>
  <c r="E1402" i="26"/>
  <c r="E1403" i="26"/>
  <c r="E1404" i="26"/>
  <c r="E1405" i="26"/>
  <c r="E1406" i="26"/>
  <c r="E1407" i="26"/>
  <c r="E1408" i="26"/>
  <c r="E1409" i="26"/>
  <c r="E1410" i="26"/>
  <c r="E1411" i="26"/>
  <c r="E1412" i="26"/>
  <c r="E1413" i="26"/>
  <c r="E1414" i="26"/>
  <c r="E1415" i="26"/>
  <c r="E1416" i="26"/>
  <c r="E1417" i="26"/>
  <c r="E1418" i="26"/>
  <c r="E1419" i="26"/>
  <c r="E1420" i="26"/>
  <c r="E1421" i="26"/>
  <c r="E1422" i="26"/>
  <c r="E1423" i="26"/>
  <c r="E1424" i="26"/>
  <c r="E1425" i="26"/>
  <c r="E1426" i="26"/>
  <c r="E1427" i="26"/>
  <c r="E1428" i="26"/>
  <c r="E1429" i="26"/>
  <c r="E1430" i="26"/>
  <c r="E1431" i="26"/>
  <c r="E1432" i="26"/>
  <c r="E1433" i="26"/>
  <c r="E1434" i="26"/>
  <c r="E1435" i="26"/>
  <c r="E1436" i="26"/>
  <c r="E1437" i="26"/>
  <c r="E1438" i="26"/>
  <c r="E1439" i="26"/>
  <c r="E1440" i="26"/>
  <c r="E1441" i="26"/>
  <c r="E1442" i="26"/>
  <c r="E1443" i="26"/>
  <c r="E1444" i="26"/>
  <c r="E1445" i="26"/>
  <c r="E1446" i="26"/>
  <c r="E1447" i="26"/>
  <c r="E1448" i="26"/>
  <c r="E1449" i="26"/>
  <c r="E1450" i="26"/>
  <c r="E1451" i="26"/>
  <c r="E1452" i="26"/>
  <c r="E1453" i="26"/>
  <c r="E1454" i="26"/>
  <c r="E1455" i="26"/>
  <c r="E1456" i="26"/>
  <c r="E1457" i="26"/>
  <c r="E1458" i="26"/>
  <c r="E1459" i="26"/>
  <c r="E1460" i="26"/>
  <c r="E1461" i="26"/>
  <c r="E1462" i="26"/>
  <c r="E1463" i="26"/>
  <c r="E1464" i="26"/>
  <c r="E1465" i="26"/>
  <c r="E1466" i="26"/>
  <c r="E1467" i="26"/>
  <c r="E1468" i="26"/>
  <c r="E1469" i="26"/>
  <c r="E1470" i="26"/>
  <c r="E1471" i="26"/>
  <c r="E1472" i="26"/>
  <c r="E1473" i="26"/>
  <c r="E1474" i="26"/>
  <c r="E1475" i="26"/>
  <c r="E1476" i="26"/>
  <c r="E1477" i="26"/>
  <c r="E1478" i="26"/>
  <c r="E1479" i="26"/>
  <c r="E1480" i="26"/>
  <c r="E1481" i="26"/>
  <c r="E1482" i="26"/>
  <c r="E1483" i="26"/>
  <c r="E1484" i="26"/>
  <c r="E1485" i="26"/>
  <c r="E1486" i="26"/>
  <c r="E1487" i="26"/>
  <c r="E1488" i="26"/>
  <c r="E1489" i="26"/>
  <c r="E1490" i="26"/>
  <c r="E1491" i="26"/>
  <c r="E1492" i="26"/>
  <c r="E1493" i="26"/>
  <c r="E1494" i="26"/>
  <c r="E1495" i="26"/>
  <c r="E1496" i="26"/>
  <c r="E1497" i="26"/>
  <c r="E1498" i="26"/>
  <c r="E1499" i="26"/>
  <c r="E1500" i="26"/>
  <c r="E1501" i="26"/>
  <c r="E1502" i="26"/>
  <c r="E1503" i="26"/>
  <c r="E1504" i="26"/>
  <c r="E1505" i="26"/>
  <c r="E1506" i="26"/>
  <c r="E1507" i="26"/>
  <c r="E1508" i="26"/>
  <c r="E1509" i="26"/>
  <c r="E1510" i="26"/>
  <c r="E1511" i="26"/>
  <c r="E1512" i="26"/>
  <c r="E1513" i="26"/>
  <c r="E1514" i="26"/>
  <c r="E1515" i="26"/>
  <c r="E1516" i="26"/>
  <c r="E1517" i="26"/>
  <c r="E1518" i="26"/>
  <c r="E1519" i="26"/>
  <c r="E1520" i="26"/>
  <c r="E1521" i="26"/>
  <c r="E1522" i="26"/>
  <c r="E1523" i="26"/>
  <c r="E1524" i="26"/>
  <c r="E1525" i="26"/>
  <c r="E1526" i="26"/>
  <c r="E1527" i="26"/>
  <c r="E1528" i="26"/>
  <c r="E1529" i="26"/>
  <c r="E1530" i="26"/>
  <c r="E1531" i="26"/>
  <c r="E1532" i="26"/>
  <c r="E1533" i="26"/>
  <c r="E1534" i="26"/>
  <c r="E1535" i="26"/>
  <c r="E1536" i="26"/>
  <c r="E1537" i="26"/>
  <c r="E1538" i="26"/>
  <c r="E1539" i="26"/>
  <c r="E1540" i="26"/>
  <c r="E1541" i="26"/>
  <c r="E1542" i="26"/>
  <c r="E1543" i="26"/>
  <c r="E1544" i="26"/>
  <c r="E1545" i="26"/>
  <c r="E1546" i="26"/>
  <c r="E1547" i="26"/>
  <c r="E1548" i="26"/>
  <c r="E1549" i="26"/>
  <c r="E1550" i="26"/>
  <c r="E1551" i="26"/>
  <c r="E1552" i="26"/>
  <c r="E1553" i="26"/>
  <c r="E1554" i="26"/>
  <c r="E1555" i="26"/>
  <c r="E1556" i="26"/>
  <c r="E1557" i="26"/>
  <c r="E1558" i="26"/>
  <c r="E1559" i="26"/>
  <c r="E1560" i="26"/>
  <c r="E1561" i="26"/>
  <c r="E1562" i="26"/>
  <c r="E1563" i="26"/>
  <c r="E1564" i="26"/>
  <c r="E1565" i="26"/>
  <c r="E1566" i="26"/>
  <c r="E1567" i="26"/>
  <c r="E1568" i="26"/>
  <c r="E1569" i="26"/>
  <c r="E1570" i="26"/>
  <c r="E1571" i="26"/>
  <c r="E1572" i="26"/>
  <c r="E1573" i="26"/>
  <c r="E1574" i="26"/>
  <c r="E1575" i="26"/>
  <c r="E1576" i="26"/>
  <c r="E1577" i="26"/>
  <c r="E1578" i="26"/>
  <c r="E1579" i="26"/>
  <c r="E1580" i="26"/>
  <c r="E1581" i="26"/>
  <c r="E1582" i="26"/>
  <c r="E1583" i="26"/>
  <c r="E1584" i="26"/>
  <c r="E1585" i="26"/>
  <c r="E1586" i="26"/>
  <c r="E1587" i="26"/>
  <c r="E1588" i="26"/>
  <c r="E1589" i="26"/>
  <c r="E1590" i="26"/>
  <c r="E1591" i="26"/>
  <c r="E1592" i="26"/>
  <c r="E1593" i="26"/>
  <c r="E1594" i="26"/>
  <c r="E1595" i="26"/>
  <c r="E1596" i="26"/>
  <c r="E1597" i="26"/>
  <c r="E1598" i="26"/>
  <c r="E1599" i="26"/>
  <c r="E1600" i="26"/>
  <c r="E1601" i="26"/>
  <c r="E1602" i="26"/>
  <c r="E1603" i="26"/>
  <c r="E1604" i="26"/>
  <c r="E1605" i="26"/>
  <c r="E1606" i="26"/>
  <c r="E1607" i="26"/>
  <c r="E1608" i="26"/>
  <c r="E1609" i="26"/>
  <c r="E1610" i="26"/>
  <c r="E1611" i="26"/>
  <c r="E1612" i="26"/>
  <c r="E1613" i="26"/>
  <c r="E1614" i="26"/>
  <c r="E1615" i="26"/>
  <c r="E1616" i="26"/>
  <c r="E1617" i="26"/>
  <c r="E1618" i="26"/>
  <c r="E1619" i="26"/>
  <c r="E1620" i="26"/>
  <c r="E1621" i="26"/>
  <c r="E1622" i="26"/>
  <c r="E1623" i="26"/>
  <c r="E1624" i="26"/>
  <c r="E1625" i="26"/>
  <c r="E1626" i="26"/>
  <c r="E1627" i="26"/>
  <c r="E1628" i="26"/>
  <c r="E1629" i="26"/>
  <c r="E1630" i="26"/>
  <c r="E1631" i="26"/>
  <c r="E1632" i="26"/>
  <c r="E1633" i="26"/>
  <c r="E1634" i="26"/>
  <c r="E1635" i="26"/>
  <c r="E1636" i="26"/>
  <c r="E1637" i="26"/>
  <c r="E1638" i="26"/>
  <c r="E1639" i="26"/>
  <c r="E1640" i="26"/>
  <c r="E1641" i="26"/>
  <c r="E1642" i="26"/>
  <c r="E1643" i="26"/>
  <c r="E1644" i="26"/>
  <c r="E1645" i="26"/>
  <c r="E1646" i="26"/>
  <c r="E1647" i="26"/>
  <c r="E1648" i="26"/>
  <c r="E1649" i="26"/>
  <c r="E1650" i="26"/>
  <c r="E1651" i="26"/>
  <c r="E1652" i="26"/>
  <c r="E1653" i="26"/>
  <c r="E1654" i="26"/>
  <c r="E1655" i="26"/>
  <c r="E1656" i="26"/>
  <c r="E1657" i="26"/>
  <c r="E1658" i="26"/>
  <c r="E1659" i="26"/>
  <c r="E1660" i="26"/>
  <c r="E1661" i="26"/>
  <c r="E1662" i="26"/>
  <c r="E1663" i="26"/>
  <c r="E1664" i="26"/>
  <c r="E1665" i="26"/>
  <c r="E1666" i="26"/>
  <c r="E1667" i="26"/>
  <c r="E1668" i="26"/>
  <c r="E1669" i="26"/>
  <c r="E1670" i="26"/>
  <c r="E1671" i="26"/>
  <c r="E1672" i="26"/>
  <c r="E1673" i="26"/>
  <c r="E1674" i="26"/>
  <c r="E1675" i="26"/>
  <c r="E1676" i="26"/>
  <c r="E1677" i="26"/>
  <c r="E1678" i="26"/>
  <c r="E1679" i="26"/>
  <c r="E1680" i="26"/>
  <c r="E1681" i="26"/>
  <c r="E1682" i="26"/>
  <c r="E1683" i="26"/>
  <c r="E1684" i="26"/>
  <c r="E1685" i="26"/>
  <c r="E1686" i="26"/>
  <c r="E1687" i="26"/>
  <c r="E1688" i="26"/>
  <c r="E1689" i="26"/>
  <c r="E1690" i="26"/>
  <c r="E1691" i="26"/>
  <c r="E1692" i="26"/>
  <c r="E1693" i="26"/>
  <c r="E1694" i="26"/>
  <c r="E1695" i="26"/>
  <c r="E1696" i="26"/>
  <c r="E1697" i="26"/>
  <c r="E1698" i="26"/>
  <c r="E1699" i="26"/>
  <c r="E1700" i="26"/>
  <c r="E1701" i="26"/>
  <c r="E1702" i="26"/>
  <c r="E1703" i="26"/>
  <c r="E1704" i="26"/>
  <c r="E1705" i="26"/>
  <c r="E1706" i="26"/>
  <c r="E1707" i="26"/>
  <c r="E1708" i="26"/>
  <c r="E1709" i="26"/>
  <c r="E1710" i="26"/>
  <c r="E1711" i="26"/>
  <c r="E1712" i="26"/>
  <c r="E1713" i="26"/>
  <c r="E1714" i="26"/>
  <c r="E1715" i="26"/>
  <c r="E1716" i="26"/>
  <c r="E1717" i="26"/>
  <c r="E1718" i="26"/>
  <c r="E1719" i="26"/>
  <c r="E1720" i="26"/>
  <c r="E1721" i="26"/>
  <c r="E1722" i="26"/>
  <c r="E1723" i="26"/>
  <c r="E1724" i="26"/>
  <c r="E1725" i="26"/>
  <c r="E1726" i="26"/>
  <c r="E1727" i="26"/>
  <c r="E1728" i="26"/>
  <c r="E1729" i="26"/>
  <c r="E1730" i="26"/>
  <c r="E1731" i="26"/>
  <c r="E1732" i="26"/>
  <c r="E1733" i="26"/>
  <c r="E1734" i="26"/>
  <c r="E1735" i="26"/>
  <c r="E1736" i="26"/>
  <c r="E1737" i="26"/>
  <c r="E1738" i="26"/>
  <c r="E1739" i="26"/>
  <c r="E1740" i="26"/>
  <c r="E1741" i="26"/>
  <c r="E1742" i="26"/>
  <c r="E1743" i="26"/>
  <c r="E1744" i="26"/>
  <c r="E1745" i="26"/>
  <c r="E1746" i="26"/>
  <c r="E1747" i="26"/>
  <c r="E1748" i="26"/>
  <c r="E1749" i="26"/>
  <c r="E1750" i="26"/>
  <c r="E1751" i="26"/>
  <c r="E1752" i="26"/>
  <c r="E1753" i="26"/>
  <c r="E1754" i="26"/>
  <c r="E1755" i="26"/>
  <c r="E1756" i="26"/>
  <c r="E1757" i="26"/>
  <c r="E1758" i="26"/>
  <c r="E1759" i="26"/>
  <c r="E1760" i="26"/>
  <c r="E1761" i="26"/>
  <c r="E1762" i="26"/>
  <c r="E1763" i="26"/>
  <c r="E1764" i="26"/>
  <c r="E1765" i="26"/>
  <c r="E1766" i="26"/>
  <c r="E1767" i="26"/>
  <c r="E1768" i="26"/>
  <c r="E1769" i="26"/>
  <c r="E1770" i="26"/>
  <c r="E1771" i="26"/>
  <c r="E1772" i="26"/>
  <c r="E1773" i="26"/>
  <c r="E1774" i="26"/>
  <c r="E1775" i="26"/>
  <c r="E1776" i="26"/>
  <c r="E1777" i="26"/>
  <c r="E1778" i="26"/>
  <c r="E1779" i="26"/>
  <c r="E1780" i="26"/>
  <c r="E1781" i="26"/>
  <c r="E1782" i="26"/>
  <c r="E1783" i="26"/>
  <c r="E1784" i="26"/>
  <c r="E1785" i="26"/>
  <c r="E1786" i="26"/>
  <c r="E1787" i="26"/>
  <c r="E1788" i="26"/>
  <c r="E1789" i="26"/>
  <c r="E1790" i="26"/>
  <c r="E1791" i="26"/>
  <c r="E1792" i="26"/>
  <c r="E1793" i="26"/>
  <c r="E1794" i="26"/>
  <c r="E1795" i="26"/>
  <c r="E1796" i="26"/>
  <c r="E1797" i="26"/>
  <c r="E1798" i="26"/>
  <c r="E1799" i="26"/>
  <c r="E1800" i="26"/>
  <c r="E1801" i="26"/>
  <c r="E1802" i="26"/>
  <c r="E1803" i="26"/>
  <c r="E1804" i="26"/>
  <c r="E1805" i="26"/>
  <c r="E1806" i="26"/>
  <c r="E1807" i="26"/>
  <c r="E1808" i="26"/>
  <c r="E1809" i="26"/>
  <c r="E1810" i="26"/>
  <c r="E1811" i="26"/>
  <c r="E1812" i="26"/>
  <c r="E1813" i="26"/>
  <c r="E1814" i="26"/>
  <c r="E1815" i="26"/>
  <c r="E1816" i="26"/>
  <c r="E1817" i="26"/>
  <c r="E1818" i="26"/>
  <c r="E1819" i="26"/>
  <c r="E1820" i="26"/>
  <c r="E1821" i="26"/>
  <c r="E1822" i="26"/>
  <c r="E1823" i="26"/>
  <c r="E1824" i="26"/>
  <c r="E1825" i="26"/>
  <c r="E1826" i="26"/>
  <c r="E1827" i="26"/>
  <c r="E1828" i="26"/>
  <c r="E1829" i="26"/>
  <c r="E1830" i="26"/>
  <c r="E1831" i="26"/>
  <c r="E1832" i="26"/>
  <c r="E1833" i="26"/>
  <c r="E1834" i="26"/>
  <c r="E1835" i="26"/>
  <c r="E1836" i="26"/>
  <c r="E1837" i="26"/>
  <c r="E1838" i="26"/>
  <c r="E1839" i="26"/>
  <c r="E1840" i="26"/>
  <c r="E1841" i="26"/>
  <c r="E1842" i="26"/>
  <c r="E1843" i="26"/>
  <c r="E1844" i="26"/>
  <c r="E1845" i="26"/>
  <c r="E1846" i="26"/>
  <c r="E1847" i="26"/>
  <c r="E1848" i="26"/>
  <c r="E1849" i="26"/>
  <c r="E1850" i="26"/>
  <c r="E1851" i="26"/>
  <c r="E1852" i="26"/>
  <c r="E1853" i="26"/>
  <c r="E1854" i="26"/>
  <c r="E1855" i="26"/>
  <c r="E1856" i="26"/>
  <c r="E1857" i="26"/>
  <c r="E1858" i="26"/>
  <c r="E1859" i="26"/>
  <c r="E1860" i="26"/>
  <c r="E1861" i="26"/>
  <c r="E1862" i="26"/>
  <c r="E1863" i="26"/>
  <c r="E1864" i="26"/>
  <c r="E1865" i="26"/>
  <c r="E1866" i="26"/>
  <c r="E1867" i="26"/>
  <c r="E1868" i="26"/>
  <c r="E1869" i="26"/>
  <c r="E1870" i="26"/>
  <c r="E1871" i="26"/>
  <c r="E1872" i="26"/>
  <c r="E1873" i="26"/>
  <c r="E1874" i="26"/>
  <c r="E1875" i="26"/>
  <c r="E1876" i="26"/>
  <c r="E1877" i="26"/>
  <c r="E1878" i="26"/>
  <c r="E1879" i="26"/>
  <c r="E1880" i="26"/>
  <c r="E1881" i="26"/>
  <c r="E1882" i="26"/>
  <c r="E1883" i="26"/>
  <c r="E1884" i="26"/>
  <c r="E1885" i="26"/>
  <c r="E1886" i="26"/>
  <c r="E1887" i="26"/>
  <c r="E1888" i="26"/>
  <c r="E1889" i="26"/>
  <c r="E1890" i="26"/>
  <c r="E1891" i="26"/>
  <c r="E1892" i="26"/>
  <c r="E1893" i="26"/>
  <c r="E1894" i="26"/>
  <c r="E1895" i="26"/>
  <c r="E1896" i="26"/>
  <c r="E1897" i="26"/>
  <c r="E1898" i="26"/>
  <c r="E1899" i="26"/>
  <c r="E1900" i="26"/>
  <c r="E1901" i="26"/>
  <c r="E1902" i="26"/>
  <c r="E1903" i="26"/>
  <c r="E1904" i="26"/>
  <c r="E1905" i="26"/>
  <c r="E1906" i="26"/>
  <c r="E1907" i="26"/>
  <c r="E1908" i="26"/>
  <c r="E1909" i="26"/>
  <c r="E1910" i="26"/>
  <c r="E1911" i="26"/>
  <c r="E1912" i="26"/>
  <c r="E1913" i="26"/>
  <c r="E1914" i="26"/>
  <c r="E1915" i="26"/>
  <c r="E1916" i="26"/>
  <c r="E1917" i="26"/>
  <c r="E1918" i="26"/>
  <c r="E1919" i="26"/>
  <c r="E1920" i="26"/>
  <c r="E1921" i="26"/>
  <c r="E1922" i="26"/>
  <c r="E1923" i="26"/>
  <c r="E1924" i="26"/>
  <c r="E1925" i="26"/>
  <c r="E1926" i="26"/>
  <c r="E1927" i="26"/>
  <c r="E1928" i="26"/>
  <c r="E1929" i="26"/>
  <c r="E1930" i="26"/>
  <c r="E1931" i="26"/>
  <c r="E1932" i="26"/>
  <c r="E1933" i="26"/>
  <c r="E1934" i="26"/>
  <c r="E1935" i="26"/>
  <c r="E1936" i="26"/>
  <c r="E1937" i="26"/>
  <c r="E1938" i="26"/>
  <c r="E1939" i="26"/>
  <c r="E1940" i="26"/>
  <c r="E1941" i="26"/>
  <c r="E1942" i="26"/>
  <c r="E1943" i="26"/>
  <c r="E1944" i="26"/>
  <c r="E1945" i="26"/>
  <c r="E1946" i="26"/>
  <c r="E1947" i="26"/>
  <c r="E1948" i="26"/>
  <c r="E1949" i="26"/>
  <c r="E1950" i="26"/>
  <c r="E1951" i="26"/>
  <c r="E1952" i="26"/>
  <c r="E1953" i="26"/>
  <c r="E1954" i="26"/>
  <c r="E1955" i="26"/>
  <c r="E1956" i="26"/>
  <c r="E1957" i="26"/>
  <c r="E1958" i="26"/>
  <c r="E1959" i="26"/>
  <c r="E1960" i="26"/>
  <c r="E1961" i="26"/>
  <c r="E1962" i="26"/>
  <c r="E1963" i="26"/>
  <c r="E1964" i="26"/>
  <c r="E1965" i="26"/>
  <c r="E1966" i="26"/>
  <c r="E1967" i="26"/>
  <c r="E1968" i="26"/>
  <c r="E1969" i="26"/>
  <c r="E1970" i="26"/>
  <c r="E1971" i="26"/>
  <c r="E1972" i="26"/>
  <c r="E1973" i="26"/>
  <c r="E1974" i="26"/>
  <c r="E1975" i="26"/>
  <c r="E1976" i="26"/>
  <c r="E1977" i="26"/>
  <c r="E1978" i="26"/>
  <c r="E1979" i="26"/>
  <c r="E1980" i="26"/>
  <c r="E1981" i="26"/>
  <c r="E1982" i="26"/>
  <c r="E1983" i="26"/>
  <c r="E1984" i="26"/>
  <c r="E1985" i="26"/>
  <c r="E1986" i="26"/>
  <c r="E1987" i="26"/>
  <c r="E1988" i="26"/>
  <c r="E1989" i="26"/>
  <c r="E1990" i="26"/>
  <c r="E1991" i="26"/>
  <c r="E1992" i="26"/>
  <c r="E1993" i="26"/>
  <c r="E1994" i="26"/>
  <c r="E1995" i="26"/>
  <c r="E1996" i="26"/>
  <c r="E1997" i="26"/>
  <c r="E1998" i="26"/>
  <c r="E1999" i="26"/>
  <c r="E2000" i="26"/>
  <c r="E2001" i="26"/>
  <c r="E2002" i="26"/>
  <c r="E2003" i="26"/>
  <c r="E2004" i="26"/>
  <c r="E2005" i="26"/>
  <c r="E2006" i="26"/>
  <c r="E2007" i="26"/>
  <c r="E2008" i="26"/>
  <c r="E2009" i="26"/>
  <c r="E2010" i="26"/>
  <c r="E2011" i="26"/>
  <c r="E2012" i="26"/>
  <c r="E2013" i="26"/>
  <c r="E2014" i="26"/>
  <c r="E2015" i="26"/>
  <c r="E2016" i="26"/>
  <c r="E2017" i="26"/>
  <c r="E2018" i="26"/>
  <c r="E2019" i="26"/>
  <c r="E2020" i="26"/>
  <c r="E2021" i="26"/>
  <c r="E2022" i="26"/>
  <c r="E2023" i="26"/>
  <c r="E2024" i="26"/>
  <c r="E2025" i="26"/>
  <c r="E2026" i="26"/>
  <c r="E2027" i="26"/>
  <c r="E2028" i="26"/>
  <c r="E2029" i="26"/>
  <c r="E2030" i="26"/>
  <c r="E2031" i="26"/>
  <c r="E2032" i="26"/>
  <c r="E2033" i="26"/>
  <c r="E2034" i="26"/>
  <c r="E2035" i="26"/>
  <c r="E2036" i="26"/>
  <c r="E2037" i="26"/>
  <c r="E2038" i="26"/>
  <c r="E2039" i="26"/>
  <c r="E2040" i="26"/>
  <c r="E2041" i="26"/>
  <c r="E2042" i="26"/>
  <c r="E2043" i="26"/>
  <c r="E2044" i="26"/>
  <c r="E2045" i="26"/>
  <c r="E2046" i="26"/>
  <c r="E2047" i="26"/>
  <c r="E2048" i="26"/>
  <c r="E2049" i="26"/>
  <c r="E2050" i="26"/>
  <c r="E2051" i="26"/>
  <c r="E2052" i="26"/>
  <c r="E2053" i="26"/>
  <c r="E2054" i="26"/>
  <c r="E2055" i="26"/>
  <c r="E2056" i="26"/>
  <c r="E2057" i="26"/>
  <c r="E2058" i="26"/>
  <c r="E2059" i="26"/>
  <c r="E2060" i="26"/>
  <c r="E2061" i="26"/>
  <c r="E2062" i="26"/>
  <c r="E2063" i="26"/>
  <c r="E2064" i="26"/>
  <c r="E2065" i="26"/>
  <c r="E2066" i="26"/>
  <c r="E2067" i="26"/>
  <c r="E2068" i="26"/>
  <c r="E2069" i="26"/>
  <c r="E2070" i="26"/>
  <c r="E2071" i="26"/>
  <c r="E2072" i="26"/>
  <c r="E2073" i="26"/>
  <c r="E2074" i="26"/>
  <c r="E2075" i="26"/>
  <c r="E2076" i="26"/>
  <c r="E2077" i="26"/>
  <c r="E2078" i="26"/>
  <c r="E2079" i="26"/>
  <c r="E2080" i="26"/>
  <c r="E2081" i="26"/>
  <c r="E2082" i="26"/>
  <c r="E2083" i="26"/>
  <c r="E2084" i="26"/>
  <c r="E2085" i="26"/>
  <c r="E2086" i="26"/>
  <c r="E2087" i="26"/>
  <c r="E2088" i="26"/>
  <c r="E2089" i="26"/>
  <c r="E2090" i="26"/>
  <c r="E2091" i="26"/>
  <c r="E2092" i="26"/>
  <c r="E2093" i="26"/>
  <c r="E2094" i="26"/>
  <c r="E2095" i="26"/>
  <c r="E2096" i="26"/>
  <c r="E2097" i="26"/>
  <c r="E2098" i="26"/>
  <c r="E2099" i="26"/>
  <c r="E2100" i="26"/>
  <c r="E2101" i="26"/>
  <c r="E2102" i="26"/>
  <c r="E2103" i="26"/>
  <c r="E2104" i="26"/>
  <c r="E2105" i="26"/>
  <c r="E2106" i="26"/>
  <c r="E2107" i="26"/>
  <c r="E2108" i="26"/>
  <c r="E2109" i="26"/>
  <c r="E2110" i="26"/>
  <c r="E2111" i="26"/>
  <c r="E2112" i="26"/>
  <c r="E2113" i="26"/>
  <c r="E2114" i="26"/>
  <c r="E2115" i="26"/>
  <c r="E2116" i="26"/>
  <c r="E2117" i="26"/>
  <c r="E2118" i="26"/>
  <c r="E2119" i="26"/>
  <c r="E2120" i="26"/>
  <c r="E2121" i="26"/>
  <c r="E2122" i="26"/>
  <c r="E2123" i="26"/>
  <c r="E2124" i="26"/>
  <c r="E2125" i="26"/>
  <c r="E2126" i="26"/>
  <c r="E2127" i="26"/>
  <c r="E2128" i="26"/>
  <c r="E2129" i="26"/>
  <c r="E2130" i="26"/>
  <c r="E2131" i="26"/>
  <c r="E2132" i="26"/>
  <c r="E2133" i="26"/>
  <c r="E2134" i="26"/>
  <c r="E2135" i="26"/>
  <c r="E2136" i="26"/>
  <c r="E2137" i="26"/>
  <c r="E2138" i="26"/>
  <c r="E2139" i="26"/>
  <c r="E2140" i="26"/>
  <c r="E2141" i="26"/>
  <c r="E2142" i="26"/>
  <c r="E2143" i="26"/>
  <c r="E2144" i="26"/>
  <c r="E2145" i="26"/>
  <c r="E2146" i="26"/>
  <c r="E2147" i="26"/>
  <c r="E2148" i="26"/>
  <c r="E2149" i="26"/>
  <c r="E2150" i="26"/>
  <c r="E2151" i="26"/>
  <c r="E2152" i="26"/>
  <c r="E2153" i="26"/>
  <c r="E2154" i="26"/>
  <c r="E2155" i="26"/>
  <c r="E2156" i="26"/>
  <c r="E2157" i="26"/>
  <c r="E2158" i="26"/>
  <c r="E2159" i="26"/>
  <c r="E2160" i="26"/>
  <c r="E2161" i="26"/>
  <c r="E2162" i="26"/>
  <c r="E2163" i="26"/>
  <c r="E2164" i="26"/>
  <c r="E2165" i="26"/>
  <c r="E2166" i="26"/>
  <c r="E2167" i="26"/>
  <c r="E2168" i="26"/>
  <c r="E2169" i="26"/>
  <c r="E2170" i="26"/>
  <c r="E2171" i="26"/>
  <c r="E2172" i="26"/>
  <c r="E2173" i="26"/>
  <c r="E2174" i="26"/>
  <c r="E2175" i="26"/>
  <c r="E2176" i="26"/>
  <c r="E2177" i="26"/>
  <c r="E2178" i="26"/>
  <c r="E2179" i="26"/>
  <c r="E2180" i="26"/>
  <c r="E2181" i="26"/>
  <c r="E2182" i="26"/>
  <c r="E2183" i="26"/>
  <c r="E2184" i="26"/>
  <c r="E2185" i="26"/>
  <c r="E2186" i="26"/>
  <c r="E2187" i="26"/>
  <c r="E2188" i="26"/>
  <c r="E2189" i="26"/>
  <c r="E2190" i="26"/>
  <c r="E2191" i="26"/>
  <c r="E2192" i="26"/>
  <c r="E2193" i="26"/>
  <c r="E2194" i="26"/>
  <c r="E2195" i="26"/>
  <c r="E2196" i="26"/>
  <c r="E2197" i="26"/>
  <c r="E2198" i="26"/>
  <c r="E2199" i="26"/>
  <c r="E2200" i="26"/>
  <c r="E2201" i="26"/>
  <c r="E2202" i="26"/>
  <c r="E2203" i="26"/>
  <c r="E2204" i="26"/>
  <c r="E2205" i="26"/>
  <c r="E2206" i="26"/>
  <c r="E2207" i="26"/>
  <c r="E2208" i="26"/>
  <c r="E2209" i="26"/>
  <c r="E2210" i="26"/>
  <c r="E2211" i="26"/>
  <c r="E2212" i="26"/>
  <c r="E2213" i="26"/>
  <c r="E2214" i="26"/>
  <c r="E2215" i="26"/>
  <c r="E2216" i="26"/>
  <c r="E2217" i="26"/>
  <c r="E2218" i="26"/>
  <c r="E2219" i="26"/>
  <c r="E2220" i="26"/>
  <c r="E2221" i="26"/>
  <c r="E2222" i="26"/>
  <c r="E2223" i="26"/>
  <c r="E2224" i="26"/>
  <c r="E2225" i="26"/>
  <c r="E2226" i="26"/>
  <c r="E2227" i="26"/>
  <c r="E2228" i="26"/>
  <c r="E2229" i="26"/>
  <c r="E2230" i="26"/>
  <c r="E2231" i="26"/>
  <c r="E2232" i="26"/>
  <c r="E2233" i="26"/>
  <c r="E2234" i="26"/>
  <c r="E2235" i="26"/>
  <c r="E2236" i="26"/>
  <c r="E2237" i="26"/>
  <c r="E2238" i="26"/>
  <c r="E2239" i="26"/>
  <c r="E2240" i="26"/>
  <c r="E2241" i="26"/>
  <c r="E2242" i="26"/>
  <c r="E2243" i="26"/>
  <c r="E2244" i="26"/>
  <c r="E2245" i="26"/>
  <c r="E2246" i="26"/>
  <c r="E2247" i="26"/>
  <c r="E2248" i="26"/>
  <c r="E2249" i="26"/>
  <c r="E2250" i="26"/>
  <c r="E2251" i="26"/>
  <c r="E2252" i="26"/>
  <c r="E2253" i="26"/>
  <c r="E2254" i="26"/>
  <c r="E2255" i="26"/>
  <c r="E2256" i="26"/>
  <c r="E2257" i="26"/>
  <c r="E2258" i="26"/>
  <c r="E2259" i="26"/>
  <c r="E2260" i="26"/>
  <c r="E2261" i="26"/>
  <c r="E2262" i="26"/>
  <c r="E2263" i="26"/>
  <c r="E2264" i="26"/>
  <c r="E2265" i="26"/>
  <c r="E2266" i="26"/>
  <c r="E2267" i="26"/>
  <c r="E2268" i="26"/>
  <c r="E2269" i="26"/>
  <c r="E2270" i="26"/>
  <c r="E2271" i="26"/>
  <c r="E2272" i="26"/>
  <c r="E2273" i="26"/>
  <c r="E2274" i="26"/>
  <c r="E2275" i="26"/>
  <c r="E2276" i="26"/>
  <c r="E2277" i="26"/>
  <c r="E2278" i="26"/>
  <c r="E2279" i="26"/>
  <c r="E2280" i="26"/>
  <c r="E2281" i="26"/>
  <c r="E2282" i="26"/>
  <c r="E2283" i="26"/>
  <c r="E2284" i="26"/>
  <c r="E2285" i="26"/>
  <c r="E2286" i="26"/>
  <c r="E2287" i="26"/>
  <c r="E2288" i="26"/>
  <c r="E2289" i="26"/>
  <c r="E2290" i="26"/>
  <c r="E2291" i="26"/>
  <c r="E2292" i="26"/>
  <c r="E2293" i="26"/>
  <c r="E2294" i="26"/>
  <c r="E2295" i="26"/>
  <c r="E2296" i="26"/>
  <c r="E2297" i="26"/>
  <c r="E2298" i="26"/>
  <c r="E2299" i="26"/>
  <c r="E2300" i="26"/>
  <c r="E2301" i="26"/>
  <c r="E2302" i="26"/>
  <c r="E2303" i="26"/>
  <c r="E2304" i="26"/>
  <c r="E2305" i="26"/>
  <c r="E2306" i="26"/>
  <c r="E2307" i="26"/>
  <c r="E2308" i="26"/>
  <c r="E2309" i="26"/>
  <c r="E2310" i="26"/>
  <c r="E2311" i="26"/>
  <c r="E2312" i="26"/>
  <c r="E2313" i="26"/>
  <c r="E2314" i="26"/>
  <c r="E2315" i="26"/>
  <c r="E2316" i="26"/>
  <c r="E2317" i="26"/>
  <c r="E2318" i="26"/>
  <c r="E2319" i="26"/>
  <c r="E2320" i="26"/>
  <c r="E2321" i="26"/>
  <c r="E2322" i="26"/>
  <c r="E2323" i="26"/>
  <c r="E2324" i="26"/>
  <c r="E2325" i="26"/>
  <c r="E2326" i="26"/>
  <c r="E2327" i="26"/>
  <c r="E2328" i="26"/>
  <c r="E2329" i="26"/>
  <c r="E2330" i="26"/>
  <c r="E2331" i="26"/>
  <c r="E2332" i="26"/>
  <c r="E2333" i="26"/>
  <c r="E2334" i="26"/>
  <c r="E2335" i="26"/>
  <c r="E2336" i="26"/>
  <c r="E2337" i="26"/>
  <c r="E2338" i="26"/>
  <c r="E2339" i="26"/>
  <c r="E2340" i="26"/>
  <c r="E2341" i="26"/>
  <c r="E2342" i="26"/>
  <c r="E2343" i="26"/>
  <c r="E2344" i="26"/>
  <c r="E2345" i="26"/>
  <c r="E2346" i="26"/>
  <c r="E2347" i="26"/>
  <c r="E2348" i="26"/>
  <c r="E2349" i="26"/>
  <c r="E2350" i="26"/>
  <c r="E2351" i="26"/>
  <c r="E2352" i="26"/>
  <c r="E2353" i="26"/>
  <c r="E2354" i="26"/>
  <c r="E2355" i="26"/>
  <c r="E2356" i="26"/>
  <c r="E2357" i="26"/>
  <c r="E2358" i="26"/>
  <c r="E2359" i="26"/>
  <c r="E2360" i="26"/>
  <c r="E2361" i="26"/>
  <c r="E2362" i="26"/>
  <c r="E2363" i="26"/>
  <c r="E2364" i="26"/>
  <c r="E2365" i="26"/>
  <c r="E2366" i="26"/>
  <c r="E2367" i="26"/>
  <c r="E2368" i="26"/>
  <c r="E2369" i="26"/>
  <c r="E2370" i="26"/>
  <c r="E2371" i="26"/>
  <c r="E2372" i="26"/>
  <c r="E2373" i="26"/>
  <c r="E2374" i="26"/>
  <c r="E2375" i="26"/>
  <c r="E2376" i="26"/>
  <c r="E2377" i="26"/>
  <c r="E2378" i="26"/>
  <c r="E2379" i="26"/>
  <c r="E2380" i="26"/>
  <c r="E2381" i="26"/>
  <c r="E2382" i="26"/>
  <c r="E2383" i="26"/>
  <c r="E2384" i="26"/>
  <c r="E2385" i="26"/>
  <c r="E2386" i="26"/>
  <c r="E2387" i="26"/>
  <c r="E2388" i="26"/>
  <c r="E2389" i="26"/>
  <c r="E2390" i="26"/>
  <c r="E2391" i="26"/>
  <c r="E2392" i="26"/>
  <c r="E2393" i="26"/>
  <c r="E2394" i="26"/>
  <c r="E2395" i="26"/>
  <c r="E2396" i="26"/>
  <c r="E2397" i="26"/>
  <c r="E2398" i="26"/>
  <c r="E2399" i="26"/>
  <c r="E2400" i="26"/>
  <c r="E2401" i="26"/>
  <c r="E2402" i="26"/>
  <c r="E2403" i="26"/>
  <c r="E2404" i="26"/>
  <c r="E2405" i="26"/>
  <c r="E2406" i="26"/>
  <c r="E2407" i="26"/>
  <c r="E2408" i="26"/>
  <c r="E2409" i="26"/>
  <c r="E2410" i="26"/>
  <c r="E2411" i="26"/>
  <c r="E2412" i="26"/>
  <c r="E2413" i="26"/>
  <c r="E2414" i="26"/>
  <c r="E2415" i="26"/>
  <c r="E2416" i="26"/>
  <c r="E2417" i="26"/>
  <c r="E2418" i="26"/>
  <c r="E2419" i="26"/>
  <c r="E2420" i="26"/>
  <c r="E2421" i="26"/>
  <c r="E2422" i="26"/>
  <c r="E2423" i="26"/>
  <c r="E2424" i="26"/>
  <c r="E2425" i="26"/>
  <c r="E2426" i="26"/>
  <c r="E2427" i="26"/>
  <c r="E2428" i="26"/>
  <c r="E2429" i="26"/>
  <c r="E2430" i="26"/>
  <c r="E2431" i="26"/>
  <c r="E2432" i="26"/>
  <c r="E2433" i="26"/>
  <c r="E2434" i="26"/>
  <c r="E2435" i="26"/>
  <c r="E2436" i="26"/>
  <c r="E2437" i="26"/>
  <c r="E2438" i="26"/>
  <c r="E2439" i="26"/>
  <c r="E2440" i="26"/>
  <c r="E2441" i="26"/>
  <c r="E2442" i="26"/>
  <c r="E2443" i="26"/>
  <c r="E2444" i="26"/>
  <c r="E2445" i="26"/>
  <c r="E2446" i="26"/>
  <c r="E2447" i="26"/>
  <c r="E2448" i="26"/>
  <c r="E2449" i="26"/>
  <c r="E2450" i="26"/>
  <c r="E2451" i="26"/>
  <c r="E2452" i="26"/>
  <c r="E2453" i="26"/>
  <c r="E2454" i="26"/>
  <c r="E2455" i="26"/>
  <c r="E2456" i="26"/>
  <c r="E2457" i="26"/>
  <c r="E2458" i="26"/>
  <c r="E2459" i="26"/>
  <c r="E2460" i="26"/>
  <c r="E2461" i="26"/>
  <c r="E2462" i="26"/>
  <c r="E2463" i="26"/>
  <c r="E2464" i="26"/>
  <c r="E2465" i="26"/>
  <c r="E2466" i="26"/>
  <c r="E2467" i="26"/>
  <c r="E2468" i="26"/>
  <c r="E2469" i="26"/>
  <c r="E2470" i="26"/>
  <c r="E2471" i="26"/>
  <c r="E2472" i="26"/>
  <c r="E2473" i="26"/>
  <c r="E2474" i="26"/>
  <c r="E2475" i="26"/>
  <c r="E2476" i="26"/>
  <c r="E2477" i="26"/>
  <c r="E2478" i="26"/>
  <c r="E2479" i="26"/>
  <c r="E2480" i="26"/>
  <c r="E2481" i="26"/>
  <c r="E2482" i="26"/>
  <c r="E2483" i="26"/>
  <c r="E2484" i="26"/>
  <c r="E2485" i="26"/>
  <c r="E2486" i="26"/>
  <c r="E2487" i="26"/>
  <c r="E2488" i="26"/>
  <c r="E2489" i="26"/>
  <c r="E2490" i="26"/>
  <c r="E2491" i="26"/>
  <c r="E2492" i="26"/>
  <c r="E2493" i="26"/>
  <c r="E2494" i="26"/>
  <c r="E2495" i="26"/>
  <c r="E2496" i="26"/>
  <c r="E2497" i="26"/>
  <c r="E2498" i="26"/>
  <c r="E2499" i="26"/>
  <c r="E2500" i="26"/>
  <c r="E2501" i="26"/>
  <c r="E2502" i="26"/>
  <c r="E2503" i="26"/>
  <c r="E2504" i="26"/>
  <c r="E2505" i="26"/>
  <c r="E2506" i="26"/>
  <c r="E2507" i="26"/>
  <c r="E2508" i="26"/>
  <c r="E2509" i="26"/>
  <c r="E2510" i="26"/>
  <c r="E2511" i="26"/>
  <c r="E2512" i="26"/>
  <c r="E2513" i="26"/>
  <c r="E2514" i="26"/>
  <c r="E2515" i="26"/>
  <c r="E2516" i="26"/>
  <c r="E2517" i="26"/>
  <c r="E2518" i="26"/>
  <c r="E2519" i="26"/>
  <c r="E2520" i="26"/>
  <c r="E2521" i="26"/>
  <c r="E2522" i="26"/>
  <c r="E2523" i="26"/>
  <c r="E2524" i="26"/>
  <c r="E2525" i="26"/>
  <c r="E2526" i="26"/>
  <c r="E2527" i="26"/>
  <c r="E2528" i="26"/>
  <c r="E2529" i="26"/>
  <c r="E2530" i="26"/>
  <c r="E2531" i="26"/>
  <c r="E2532" i="26"/>
  <c r="E2533" i="26"/>
  <c r="E2534" i="26"/>
  <c r="E2535" i="26"/>
  <c r="E2536" i="26"/>
  <c r="E2537" i="26"/>
  <c r="E2538" i="26"/>
  <c r="E2539" i="26"/>
  <c r="E2540" i="26"/>
  <c r="E2541" i="26"/>
  <c r="E2542" i="26"/>
  <c r="E2543" i="26"/>
  <c r="E2544" i="26"/>
  <c r="E2545" i="26"/>
  <c r="E2546" i="26"/>
  <c r="E2547" i="26"/>
  <c r="E2548" i="26"/>
  <c r="E2549" i="26"/>
  <c r="E2550" i="26"/>
  <c r="E2551" i="26"/>
  <c r="E2552" i="26"/>
  <c r="E2553" i="26"/>
  <c r="E2554" i="26"/>
  <c r="E2555" i="26"/>
  <c r="E2556" i="26"/>
  <c r="E2557" i="26"/>
  <c r="E2558" i="26"/>
  <c r="E2559" i="26"/>
  <c r="E2560" i="26"/>
  <c r="E2561" i="26"/>
  <c r="E2562" i="26"/>
  <c r="E2563" i="26"/>
  <c r="E2564" i="26"/>
  <c r="E2565" i="26"/>
  <c r="E2566" i="26"/>
  <c r="E2567" i="26"/>
  <c r="E2568" i="26"/>
  <c r="E2569" i="26"/>
  <c r="E2570" i="26"/>
  <c r="E2571" i="26"/>
  <c r="E2572" i="26"/>
  <c r="E2573" i="26"/>
  <c r="E2574" i="26"/>
  <c r="E2575" i="26"/>
  <c r="E2576" i="26"/>
  <c r="E2577" i="26"/>
  <c r="E2578" i="26"/>
  <c r="E2579" i="26"/>
  <c r="E2580" i="26"/>
  <c r="E2581" i="26"/>
  <c r="E2582" i="26"/>
  <c r="E2583" i="26"/>
  <c r="E2584" i="26"/>
  <c r="E2585" i="26"/>
  <c r="E2586" i="26"/>
  <c r="E2587" i="26"/>
  <c r="E2588" i="26"/>
  <c r="E2589" i="26"/>
  <c r="E2590" i="26"/>
  <c r="E2591" i="26"/>
  <c r="E2592" i="26"/>
  <c r="E2593" i="26"/>
  <c r="E2594" i="26"/>
  <c r="E2595" i="26"/>
  <c r="E2596" i="26"/>
  <c r="E2597" i="26"/>
  <c r="E2598" i="26"/>
  <c r="E2599" i="26"/>
  <c r="E2600" i="26"/>
  <c r="E2601" i="26"/>
  <c r="E2602" i="26"/>
  <c r="E2603" i="26"/>
  <c r="E2604" i="26"/>
  <c r="E2605" i="26"/>
  <c r="E2606" i="26"/>
  <c r="E2607" i="26"/>
  <c r="E2608" i="26"/>
  <c r="E2609" i="26"/>
  <c r="E2610" i="26"/>
  <c r="E2611" i="26"/>
  <c r="E2612" i="26"/>
  <c r="E2613" i="26"/>
  <c r="E2614" i="26"/>
  <c r="E2615" i="26"/>
  <c r="E2616" i="26"/>
  <c r="E2617" i="26"/>
  <c r="E2618" i="26"/>
  <c r="E2619" i="26"/>
  <c r="E2620" i="26"/>
  <c r="E2621" i="26"/>
  <c r="E2622" i="26"/>
  <c r="E2623" i="26"/>
  <c r="E2624" i="26"/>
  <c r="E2625" i="26"/>
  <c r="E2626" i="26"/>
  <c r="E2627" i="26"/>
  <c r="E2628" i="26"/>
  <c r="E2629" i="26"/>
  <c r="E2630" i="26"/>
  <c r="E2631" i="26"/>
  <c r="E2632" i="26"/>
  <c r="E2633" i="26"/>
  <c r="E2634" i="26"/>
  <c r="E2635" i="26"/>
  <c r="E2636" i="26"/>
  <c r="E2637" i="26"/>
  <c r="E2638" i="26"/>
  <c r="E2639" i="26"/>
  <c r="E2640" i="26"/>
  <c r="E2641" i="26"/>
  <c r="E2642" i="26"/>
  <c r="E2643" i="26"/>
  <c r="E2644" i="26"/>
  <c r="E2645" i="26"/>
  <c r="E2646" i="26"/>
  <c r="E2647" i="26"/>
  <c r="E2648" i="26"/>
  <c r="E2649" i="26"/>
  <c r="E2650" i="26"/>
  <c r="E2651" i="26"/>
  <c r="E2652" i="26"/>
  <c r="E2653" i="26"/>
  <c r="E2654" i="26"/>
  <c r="E2655" i="26"/>
  <c r="E2656" i="26"/>
  <c r="E2657" i="26"/>
  <c r="E2658" i="26"/>
  <c r="E2659" i="26"/>
  <c r="E2660" i="26"/>
  <c r="E2661" i="26"/>
  <c r="E2662" i="26"/>
  <c r="E2663" i="26"/>
  <c r="E2664" i="26"/>
  <c r="E2665" i="26"/>
  <c r="E2666" i="26"/>
  <c r="E2667" i="26"/>
  <c r="E2668" i="26"/>
  <c r="E2669" i="26"/>
  <c r="E2670" i="26"/>
  <c r="E2671" i="26"/>
  <c r="E2672" i="26"/>
  <c r="E2673" i="26"/>
  <c r="E2674" i="26"/>
  <c r="E2675" i="26"/>
  <c r="E2676" i="26"/>
  <c r="E2677" i="26"/>
  <c r="E2678" i="26"/>
  <c r="E2679" i="26"/>
  <c r="E2680" i="26"/>
  <c r="E2681" i="26"/>
  <c r="E2682" i="26"/>
  <c r="E2683" i="26"/>
  <c r="E2684" i="26"/>
  <c r="E2685" i="26"/>
  <c r="E2686" i="26"/>
  <c r="E2687" i="26"/>
  <c r="E2688" i="26"/>
  <c r="E2689" i="26"/>
  <c r="E2690" i="26"/>
  <c r="E2691" i="26"/>
  <c r="E2692" i="26"/>
  <c r="E2693" i="26"/>
  <c r="E2694" i="26"/>
  <c r="E2695" i="26"/>
  <c r="E2696" i="26"/>
  <c r="E2697" i="26"/>
  <c r="E2698" i="26"/>
  <c r="E2699" i="26"/>
  <c r="E2700" i="26"/>
  <c r="E2701" i="26"/>
  <c r="E2702" i="26"/>
  <c r="E2703" i="26"/>
  <c r="E2704" i="26"/>
  <c r="E2705" i="26"/>
  <c r="E2706" i="26"/>
  <c r="E2707" i="26"/>
  <c r="E2708" i="26"/>
  <c r="E2709" i="26"/>
  <c r="E2710" i="26"/>
  <c r="E2711" i="26"/>
  <c r="E2712" i="26"/>
  <c r="E2713" i="26"/>
  <c r="E2714" i="26"/>
  <c r="E2715" i="26"/>
  <c r="E2716" i="26"/>
  <c r="E2717" i="26"/>
  <c r="E2718" i="26"/>
  <c r="E2719" i="26"/>
  <c r="E2720" i="26"/>
  <c r="E2721" i="26"/>
  <c r="E2722" i="26"/>
  <c r="E2723" i="26"/>
  <c r="E2724" i="26"/>
  <c r="E2725" i="26"/>
  <c r="E2726" i="26"/>
  <c r="E2727" i="26"/>
  <c r="E2728" i="26"/>
  <c r="E2729" i="26"/>
  <c r="E2730" i="26"/>
  <c r="E2731" i="26"/>
  <c r="E2732" i="26"/>
  <c r="E2733" i="26"/>
  <c r="E2734" i="26"/>
  <c r="E2735" i="26"/>
  <c r="E2736" i="26"/>
  <c r="E2737" i="26"/>
  <c r="E2738" i="26"/>
  <c r="E2739" i="26"/>
  <c r="E2740" i="26"/>
  <c r="E2741" i="26"/>
  <c r="E2742" i="26"/>
  <c r="E2743" i="26"/>
  <c r="E2744" i="26"/>
  <c r="E2745" i="26"/>
  <c r="E2746" i="26"/>
  <c r="E2747" i="26"/>
  <c r="E2748" i="26"/>
  <c r="E2749" i="26"/>
  <c r="E2750" i="26"/>
  <c r="E2751" i="26"/>
  <c r="E2752" i="26"/>
  <c r="E2753" i="26"/>
  <c r="E2754" i="26"/>
  <c r="E2755" i="26"/>
  <c r="E2756" i="26"/>
  <c r="E2757" i="26"/>
  <c r="E2758" i="26"/>
  <c r="E2759" i="26"/>
  <c r="E2760" i="26"/>
  <c r="E2761" i="26"/>
  <c r="E2762" i="26"/>
  <c r="E2763" i="26"/>
  <c r="E2764" i="26"/>
  <c r="E2765" i="26"/>
  <c r="E2766" i="26"/>
  <c r="E2767" i="26"/>
  <c r="E2768" i="26"/>
  <c r="E2769" i="26"/>
  <c r="E2770" i="26"/>
  <c r="E2771" i="26"/>
  <c r="E2772" i="26"/>
  <c r="E2773" i="26"/>
  <c r="E2774" i="26"/>
  <c r="E2775" i="26"/>
  <c r="E2776" i="26"/>
  <c r="E2777" i="26"/>
  <c r="E2778" i="26"/>
  <c r="E2779" i="26"/>
  <c r="E2780" i="26"/>
  <c r="E2781" i="26"/>
  <c r="E2782" i="26"/>
  <c r="E2783" i="26"/>
  <c r="E2784" i="26"/>
  <c r="E2785" i="26"/>
  <c r="E2786" i="26"/>
  <c r="E2787" i="26"/>
  <c r="E2788" i="26"/>
  <c r="E2789" i="26"/>
  <c r="E2790" i="26"/>
  <c r="E2791" i="26"/>
  <c r="E2792" i="26"/>
  <c r="E2793" i="26"/>
  <c r="E2794" i="26"/>
  <c r="E2795" i="26"/>
  <c r="E2796" i="26"/>
  <c r="E2797" i="26"/>
  <c r="E2798" i="26"/>
  <c r="E2799" i="26"/>
  <c r="E2800" i="26"/>
  <c r="E2801" i="26"/>
  <c r="E2802" i="26"/>
  <c r="E2803" i="26"/>
  <c r="E2804" i="26"/>
  <c r="E2805" i="26"/>
  <c r="E2806" i="26"/>
  <c r="E2807" i="26"/>
  <c r="E2808" i="26"/>
  <c r="E2809" i="26"/>
  <c r="E2810" i="26"/>
  <c r="E2811" i="26"/>
  <c r="E2812" i="26"/>
  <c r="E2813" i="26"/>
  <c r="E2814" i="26"/>
  <c r="E2815" i="26"/>
  <c r="E2816" i="26"/>
  <c r="E2817" i="26"/>
  <c r="E2818" i="26"/>
  <c r="E2819" i="26"/>
  <c r="E2820" i="26"/>
  <c r="E2821" i="26"/>
  <c r="E2822" i="26"/>
  <c r="E2823" i="26"/>
  <c r="E2824" i="26"/>
  <c r="E2825" i="26"/>
  <c r="E2826" i="26"/>
  <c r="E2827" i="26"/>
  <c r="E2828" i="26"/>
  <c r="E2829" i="26"/>
  <c r="E2830" i="26"/>
  <c r="E2831" i="26"/>
  <c r="E2832" i="26"/>
  <c r="E2833" i="26"/>
  <c r="E2834" i="26"/>
  <c r="E2835" i="26"/>
  <c r="E2836" i="26"/>
  <c r="E2837" i="26"/>
  <c r="E2838" i="26"/>
  <c r="E2839" i="26"/>
  <c r="E2840" i="26"/>
  <c r="E2841" i="26"/>
  <c r="E2842" i="26"/>
  <c r="E2843" i="26"/>
  <c r="E2844" i="26"/>
  <c r="E2845" i="26"/>
  <c r="E2846" i="26"/>
  <c r="E2847" i="26"/>
  <c r="E2848" i="26"/>
  <c r="E2849" i="26"/>
  <c r="E2850" i="26"/>
  <c r="E2851" i="26"/>
  <c r="E2852" i="26"/>
  <c r="E2853" i="26"/>
  <c r="E2854" i="26"/>
  <c r="E2855" i="26"/>
  <c r="E2856" i="26"/>
  <c r="E2857" i="26"/>
  <c r="E2858" i="26"/>
  <c r="E2859" i="26"/>
  <c r="E2860" i="26"/>
  <c r="E2861" i="26"/>
  <c r="E2862" i="26"/>
  <c r="E2863" i="26"/>
  <c r="E2864" i="26"/>
  <c r="E2865" i="26"/>
  <c r="E2866" i="26"/>
  <c r="E2867" i="26"/>
  <c r="E2868" i="26"/>
  <c r="E2869" i="26"/>
  <c r="E2870" i="26"/>
  <c r="E2871" i="26"/>
  <c r="E2872" i="26"/>
  <c r="E2873" i="26"/>
  <c r="E2874" i="26"/>
  <c r="E2875" i="26"/>
  <c r="E2876" i="26"/>
  <c r="E2877" i="26"/>
  <c r="E2878" i="26"/>
  <c r="E2879" i="26"/>
  <c r="E2880" i="26"/>
  <c r="E2881" i="26"/>
  <c r="E2882" i="26"/>
  <c r="E2883" i="26"/>
  <c r="E2884" i="26"/>
  <c r="E2885" i="26"/>
  <c r="E2886" i="26"/>
  <c r="E2887" i="26"/>
  <c r="E2888" i="26"/>
  <c r="E2889" i="26"/>
  <c r="E2890" i="26"/>
  <c r="E2891" i="26"/>
  <c r="E2892" i="26"/>
  <c r="E2893" i="26"/>
  <c r="E2894" i="26"/>
  <c r="E2895" i="26"/>
  <c r="E2896" i="26"/>
  <c r="E2897" i="26"/>
  <c r="E2898" i="26"/>
  <c r="E2899" i="26"/>
  <c r="E2900" i="26"/>
  <c r="E2901" i="26"/>
  <c r="E2902" i="26"/>
  <c r="E2903" i="26"/>
  <c r="E2904" i="26"/>
  <c r="E2905" i="26"/>
  <c r="E2906" i="26"/>
  <c r="E2907" i="26"/>
  <c r="E2908" i="26"/>
  <c r="E2909" i="26"/>
  <c r="E2910" i="26"/>
  <c r="E2911" i="26"/>
  <c r="E2912" i="26"/>
  <c r="E2913" i="26"/>
  <c r="E2914" i="26"/>
  <c r="E2915" i="26"/>
  <c r="E2916" i="26"/>
  <c r="E2917" i="26"/>
  <c r="E2918" i="26"/>
  <c r="E2919" i="26"/>
  <c r="E2920" i="26"/>
  <c r="E2921" i="26"/>
  <c r="E2922" i="26"/>
  <c r="E2923" i="26"/>
  <c r="E2924" i="26"/>
  <c r="E2925" i="26"/>
  <c r="E2926" i="26"/>
  <c r="E2927" i="26"/>
  <c r="E2928" i="26"/>
  <c r="E2929" i="26"/>
  <c r="E2930" i="26"/>
  <c r="E2931" i="26"/>
  <c r="E2932" i="26"/>
  <c r="E2933" i="26"/>
  <c r="E2934" i="26"/>
  <c r="E2935" i="26"/>
  <c r="E2936" i="26"/>
  <c r="E2937" i="26"/>
  <c r="E2938" i="26"/>
  <c r="E2939" i="26"/>
  <c r="E2940" i="26"/>
  <c r="E2941" i="26"/>
  <c r="E2942" i="26"/>
  <c r="E2943" i="26"/>
  <c r="E2944" i="26"/>
  <c r="E2945" i="26"/>
  <c r="E2946" i="26"/>
  <c r="E2947" i="26"/>
  <c r="E2948" i="26"/>
  <c r="E2949" i="26"/>
  <c r="E2950" i="26"/>
  <c r="E2951" i="26"/>
  <c r="E2952" i="26"/>
  <c r="E2953" i="26"/>
  <c r="E2954" i="26"/>
  <c r="E2955" i="26"/>
  <c r="E2956" i="26"/>
  <c r="E2957" i="26"/>
  <c r="E2958" i="26"/>
  <c r="E2959" i="26"/>
  <c r="E2960" i="26"/>
  <c r="E2961" i="26"/>
  <c r="E2962" i="26"/>
  <c r="E2963" i="26"/>
  <c r="E2964" i="26"/>
  <c r="E2965" i="26"/>
  <c r="E2966" i="26"/>
  <c r="E2967" i="26"/>
  <c r="E2968" i="26"/>
  <c r="E2969" i="26"/>
  <c r="E2970" i="26"/>
  <c r="E2971" i="26"/>
  <c r="E2972" i="26"/>
  <c r="E2973" i="26"/>
  <c r="E2974" i="26"/>
  <c r="E2975" i="26"/>
  <c r="E2976" i="26"/>
  <c r="E2977" i="26"/>
  <c r="E2978" i="26"/>
  <c r="E2979" i="26"/>
  <c r="E2980" i="26"/>
  <c r="E2981" i="26"/>
  <c r="E2982" i="26"/>
  <c r="E2983" i="26"/>
  <c r="E2984" i="26"/>
  <c r="E2985" i="26"/>
  <c r="E2986" i="26"/>
  <c r="E2987" i="26"/>
  <c r="E2988" i="26"/>
  <c r="E2989" i="26"/>
  <c r="E2990" i="26"/>
  <c r="E2991" i="26"/>
  <c r="E2992" i="26"/>
  <c r="E2993" i="26"/>
  <c r="E2994" i="26"/>
  <c r="E2995" i="26"/>
  <c r="E2996" i="26"/>
  <c r="E2997" i="26"/>
  <c r="E2998" i="26"/>
  <c r="E2999" i="26"/>
  <c r="E3000" i="26"/>
  <c r="E3001" i="26"/>
  <c r="E3002" i="26"/>
  <c r="E3003" i="26"/>
  <c r="E3004" i="26"/>
  <c r="E3005" i="26"/>
  <c r="E3006" i="26"/>
  <c r="E3007" i="26"/>
  <c r="E3008" i="26"/>
  <c r="E3009" i="26"/>
  <c r="E3010" i="26"/>
  <c r="E3011" i="26"/>
  <c r="E3012" i="26"/>
  <c r="E3013" i="26"/>
  <c r="E3014" i="26"/>
  <c r="E3015" i="26"/>
  <c r="E3016" i="26"/>
  <c r="E3017" i="26"/>
  <c r="E3018" i="26"/>
  <c r="E3019" i="26"/>
  <c r="E3020" i="26"/>
  <c r="E3021" i="26"/>
  <c r="E3022" i="26"/>
  <c r="E3023" i="26"/>
  <c r="E3024" i="26"/>
  <c r="E3025" i="26"/>
  <c r="E3026" i="26"/>
  <c r="E3027" i="26"/>
  <c r="E3028" i="26"/>
  <c r="E3029" i="26"/>
  <c r="E3030" i="26"/>
  <c r="E3031" i="26"/>
  <c r="E3032" i="26"/>
  <c r="E3033" i="26"/>
  <c r="E3034" i="26"/>
  <c r="E3035" i="26"/>
  <c r="E3036" i="26"/>
  <c r="E3037" i="26"/>
  <c r="E3038" i="26"/>
  <c r="E3039" i="26"/>
  <c r="E3040" i="26"/>
  <c r="E3041" i="26"/>
  <c r="E3042" i="26"/>
  <c r="E3043" i="26"/>
  <c r="E3044" i="26"/>
  <c r="E3045" i="26"/>
  <c r="E3046" i="26"/>
  <c r="E3047" i="26"/>
  <c r="E3048" i="26"/>
  <c r="E3049" i="26"/>
  <c r="E3050" i="26"/>
  <c r="E3051" i="26"/>
  <c r="E3052" i="26"/>
  <c r="E3053" i="26"/>
  <c r="E3054" i="26"/>
  <c r="E3055" i="26"/>
  <c r="E3056" i="26"/>
  <c r="E3057" i="26"/>
  <c r="E3058" i="26"/>
  <c r="E3059" i="26"/>
  <c r="E3060" i="26"/>
  <c r="E3061" i="26"/>
  <c r="E3062" i="26"/>
  <c r="E3063" i="26"/>
  <c r="E3064" i="26"/>
  <c r="E3065" i="26"/>
  <c r="E3066" i="26"/>
  <c r="E3067" i="26"/>
  <c r="E3068" i="26"/>
  <c r="E3069" i="26"/>
  <c r="E3070" i="26"/>
  <c r="E3071" i="26"/>
  <c r="E3072" i="26"/>
  <c r="E3073" i="26"/>
  <c r="E3074" i="26"/>
  <c r="E3075" i="26"/>
  <c r="E3076" i="26"/>
  <c r="E3077" i="26"/>
  <c r="E3078" i="26"/>
  <c r="E3079" i="26"/>
  <c r="E3080" i="26"/>
  <c r="E3081" i="26"/>
  <c r="E3082" i="26"/>
  <c r="E3083" i="26"/>
  <c r="E3084" i="26"/>
  <c r="E3085" i="26"/>
  <c r="E3086" i="26"/>
  <c r="E3087" i="26"/>
  <c r="E3088" i="26"/>
  <c r="E3089" i="26"/>
  <c r="E3090" i="26"/>
  <c r="E3091" i="26"/>
  <c r="E3092" i="26"/>
  <c r="E3093" i="26"/>
  <c r="E3094" i="26"/>
  <c r="E3095" i="26"/>
  <c r="E3096" i="26"/>
  <c r="E3097" i="26"/>
  <c r="E3098" i="26"/>
  <c r="E3099" i="26"/>
  <c r="E3100" i="26"/>
  <c r="E3101" i="26"/>
  <c r="E3102" i="26"/>
  <c r="E3103" i="26"/>
  <c r="E3104" i="26"/>
  <c r="E3105" i="26"/>
  <c r="E3106" i="26"/>
  <c r="E3107" i="26"/>
  <c r="E3108" i="26"/>
  <c r="E3109" i="26"/>
  <c r="E3110" i="26"/>
  <c r="E3111" i="26"/>
  <c r="E3112" i="26"/>
  <c r="E3113" i="26"/>
  <c r="E3114" i="26"/>
  <c r="E3115" i="26"/>
  <c r="E3116" i="26"/>
  <c r="E3117" i="26"/>
  <c r="E3118" i="26"/>
  <c r="E3119" i="26"/>
  <c r="E3120" i="26"/>
  <c r="E3121" i="26"/>
  <c r="E3122" i="26"/>
  <c r="E3123" i="26"/>
  <c r="E3124" i="26"/>
  <c r="E3125" i="26"/>
  <c r="E3126" i="26"/>
  <c r="E3127" i="26"/>
  <c r="E3128" i="26"/>
  <c r="E3129" i="26"/>
  <c r="E3130" i="26"/>
  <c r="E3131" i="26"/>
  <c r="E3132" i="26"/>
  <c r="E3133" i="26"/>
  <c r="E3134" i="26"/>
  <c r="E3135" i="26"/>
  <c r="E3136" i="26"/>
  <c r="E3137" i="26"/>
  <c r="E3138" i="26"/>
  <c r="E3139" i="26"/>
  <c r="E3140" i="26"/>
  <c r="E3141" i="26"/>
  <c r="E3142" i="26"/>
  <c r="E3143" i="26"/>
  <c r="E3144" i="26"/>
  <c r="E3145" i="26"/>
  <c r="E3146" i="26"/>
  <c r="E3147" i="26"/>
  <c r="E3148" i="26"/>
  <c r="E3149" i="26"/>
  <c r="E3150" i="26"/>
  <c r="E3151" i="26"/>
  <c r="E3152" i="26"/>
  <c r="E3153" i="26"/>
  <c r="E3154" i="26"/>
  <c r="E3155" i="26"/>
  <c r="E3156" i="26"/>
  <c r="E3157" i="26"/>
  <c r="E3158" i="26"/>
  <c r="E3159" i="26"/>
  <c r="E3160" i="26"/>
  <c r="E3161" i="26"/>
  <c r="E3162" i="26"/>
  <c r="E3163" i="26"/>
  <c r="E3164" i="26"/>
  <c r="E3165" i="26"/>
  <c r="E3166" i="26"/>
  <c r="E3167" i="26"/>
  <c r="E3168" i="26"/>
  <c r="E3169" i="26"/>
  <c r="E3170" i="26"/>
  <c r="E3171" i="26"/>
  <c r="E3172" i="26"/>
  <c r="E3173" i="26"/>
  <c r="E3174" i="26"/>
  <c r="E3175" i="26"/>
  <c r="E3176" i="26"/>
  <c r="E3177" i="26"/>
  <c r="E3178" i="26"/>
  <c r="E3179" i="26"/>
  <c r="E3180" i="26"/>
  <c r="E3181" i="26"/>
  <c r="E3182" i="26"/>
  <c r="E3183" i="26"/>
  <c r="E3184" i="26"/>
  <c r="E3185" i="26"/>
  <c r="E3186" i="26"/>
  <c r="E3187" i="26"/>
  <c r="E3188" i="26"/>
  <c r="E3189" i="26"/>
  <c r="E3190" i="26"/>
  <c r="E3191" i="26"/>
  <c r="E3192" i="26"/>
  <c r="E3193" i="26"/>
  <c r="E3194" i="26"/>
  <c r="E3195" i="26"/>
  <c r="E3196" i="26"/>
  <c r="E3197" i="26"/>
  <c r="E3198" i="26"/>
  <c r="E3199" i="26"/>
  <c r="E3200" i="26"/>
  <c r="E3201" i="26"/>
  <c r="E3202" i="26"/>
  <c r="E3203" i="26"/>
  <c r="E3204" i="26"/>
  <c r="E3205" i="26"/>
  <c r="E3206" i="26"/>
  <c r="E3207" i="26"/>
  <c r="E3208" i="26"/>
  <c r="E3209" i="26"/>
  <c r="E3210" i="26"/>
  <c r="E3211" i="26"/>
  <c r="E3212" i="26"/>
  <c r="E3213" i="26"/>
  <c r="E3214" i="26"/>
  <c r="E3215" i="26"/>
  <c r="E3216" i="26"/>
  <c r="E3217" i="26"/>
  <c r="E3218" i="26"/>
  <c r="E3219" i="26"/>
  <c r="E3220" i="26"/>
  <c r="E3221" i="26"/>
  <c r="E3222" i="26"/>
  <c r="E3223" i="26"/>
  <c r="E3224" i="26"/>
  <c r="E3225" i="26"/>
  <c r="E3226" i="26"/>
  <c r="E3227" i="26"/>
  <c r="E3228" i="26"/>
  <c r="E3229" i="26"/>
  <c r="E3230" i="26"/>
  <c r="E3231" i="26"/>
  <c r="E3232" i="26"/>
  <c r="E3233" i="26"/>
  <c r="E3234" i="26"/>
  <c r="E3235" i="26"/>
  <c r="E3236" i="26"/>
  <c r="E3237" i="26"/>
  <c r="E3238" i="26"/>
  <c r="E3239" i="26"/>
  <c r="E3240" i="26"/>
  <c r="E3241" i="26"/>
  <c r="E3242" i="26"/>
  <c r="E3243" i="26"/>
  <c r="E3244" i="26"/>
  <c r="E3245" i="26"/>
  <c r="E3246" i="26"/>
  <c r="E3247" i="26"/>
  <c r="E3248" i="26"/>
  <c r="E3249" i="26"/>
  <c r="E3250" i="26"/>
  <c r="E3251" i="26"/>
  <c r="E3252" i="26"/>
  <c r="E3253" i="26"/>
  <c r="E3254" i="26"/>
  <c r="E3255" i="26"/>
  <c r="E3256" i="26"/>
  <c r="E3257" i="26"/>
  <c r="E3258" i="26"/>
  <c r="E3259" i="26"/>
  <c r="E3260" i="26"/>
  <c r="E3261" i="26"/>
  <c r="E3262" i="26"/>
  <c r="E3263" i="26"/>
  <c r="E3264" i="26"/>
  <c r="E3265" i="26"/>
  <c r="E3266" i="26"/>
  <c r="E3267" i="26"/>
  <c r="E3268" i="26"/>
  <c r="E3269" i="26"/>
  <c r="E3270" i="26"/>
  <c r="E3271" i="26"/>
  <c r="E3272" i="26"/>
  <c r="E3273" i="26"/>
  <c r="E3274" i="26"/>
  <c r="E3275" i="26"/>
  <c r="E3276" i="26"/>
  <c r="E3277" i="26"/>
  <c r="E3278" i="26"/>
  <c r="E3279" i="26"/>
  <c r="E3280" i="26"/>
  <c r="E3281" i="26"/>
  <c r="E3282" i="26"/>
  <c r="E3283" i="26"/>
  <c r="E3284" i="26"/>
  <c r="E3285" i="26"/>
  <c r="E3286" i="26"/>
  <c r="E3287" i="26"/>
  <c r="E3288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D596" i="26"/>
  <c r="D597" i="26"/>
  <c r="D598" i="26"/>
  <c r="D599" i="26"/>
  <c r="D600" i="26"/>
  <c r="D601" i="26"/>
  <c r="D602" i="26"/>
  <c r="D603" i="26"/>
  <c r="D604" i="26"/>
  <c r="D605" i="26"/>
  <c r="D606" i="26"/>
  <c r="D607" i="26"/>
  <c r="D608" i="26"/>
  <c r="D609" i="26"/>
  <c r="D610" i="26"/>
  <c r="D611" i="26"/>
  <c r="D612" i="26"/>
  <c r="D613" i="26"/>
  <c r="D614" i="26"/>
  <c r="D615" i="26"/>
  <c r="D616" i="26"/>
  <c r="D617" i="26"/>
  <c r="D618" i="26"/>
  <c r="D619" i="26"/>
  <c r="D620" i="26"/>
  <c r="D621" i="26"/>
  <c r="D622" i="26"/>
  <c r="D623" i="26"/>
  <c r="D624" i="26"/>
  <c r="D625" i="26"/>
  <c r="D626" i="26"/>
  <c r="D627" i="26"/>
  <c r="D628" i="26"/>
  <c r="D629" i="26"/>
  <c r="D630" i="26"/>
  <c r="D631" i="26"/>
  <c r="D632" i="26"/>
  <c r="D633" i="26"/>
  <c r="D634" i="26"/>
  <c r="D635" i="26"/>
  <c r="D636" i="26"/>
  <c r="D637" i="26"/>
  <c r="D638" i="26"/>
  <c r="D639" i="26"/>
  <c r="D640" i="26"/>
  <c r="D641" i="26"/>
  <c r="D642" i="26"/>
  <c r="D643" i="26"/>
  <c r="D644" i="26"/>
  <c r="D645" i="26"/>
  <c r="D646" i="26"/>
  <c r="D647" i="26"/>
  <c r="D648" i="26"/>
  <c r="D649" i="26"/>
  <c r="D650" i="26"/>
  <c r="D651" i="26"/>
  <c r="D652" i="26"/>
  <c r="D653" i="26"/>
  <c r="D654" i="26"/>
  <c r="D655" i="26"/>
  <c r="D656" i="26"/>
  <c r="D657" i="26"/>
  <c r="D658" i="26"/>
  <c r="D659" i="26"/>
  <c r="D660" i="26"/>
  <c r="D661" i="26"/>
  <c r="D662" i="26"/>
  <c r="D663" i="26"/>
  <c r="D664" i="26"/>
  <c r="D665" i="26"/>
  <c r="D666" i="26"/>
  <c r="D667" i="26"/>
  <c r="D668" i="26"/>
  <c r="D669" i="26"/>
  <c r="D670" i="26"/>
  <c r="D671" i="26"/>
  <c r="D672" i="26"/>
  <c r="D673" i="26"/>
  <c r="D674" i="26"/>
  <c r="D675" i="26"/>
  <c r="D676" i="26"/>
  <c r="D677" i="26"/>
  <c r="D678" i="26"/>
  <c r="D679" i="26"/>
  <c r="D680" i="26"/>
  <c r="D681" i="26"/>
  <c r="D682" i="26"/>
  <c r="D683" i="26"/>
  <c r="D684" i="26"/>
  <c r="D685" i="26"/>
  <c r="D686" i="26"/>
  <c r="D687" i="26"/>
  <c r="D688" i="26"/>
  <c r="D689" i="26"/>
  <c r="D690" i="26"/>
  <c r="D691" i="26"/>
  <c r="D692" i="26"/>
  <c r="D693" i="26"/>
  <c r="D694" i="26"/>
  <c r="D695" i="26"/>
  <c r="D696" i="26"/>
  <c r="D697" i="26"/>
  <c r="D698" i="26"/>
  <c r="D699" i="26"/>
  <c r="D700" i="26"/>
  <c r="D701" i="26"/>
  <c r="D702" i="26"/>
  <c r="D703" i="26"/>
  <c r="D704" i="26"/>
  <c r="D705" i="26"/>
  <c r="D706" i="26"/>
  <c r="D707" i="26"/>
  <c r="D708" i="26"/>
  <c r="D709" i="26"/>
  <c r="D710" i="26"/>
  <c r="D711" i="26"/>
  <c r="D712" i="26"/>
  <c r="D713" i="26"/>
  <c r="D714" i="26"/>
  <c r="D715" i="26"/>
  <c r="D716" i="26"/>
  <c r="D717" i="26"/>
  <c r="D718" i="26"/>
  <c r="D719" i="26"/>
  <c r="D720" i="26"/>
  <c r="D721" i="26"/>
  <c r="D722" i="26"/>
  <c r="D723" i="26"/>
  <c r="D724" i="26"/>
  <c r="D725" i="26"/>
  <c r="D726" i="26"/>
  <c r="D727" i="26"/>
  <c r="D728" i="26"/>
  <c r="D729" i="26"/>
  <c r="D730" i="26"/>
  <c r="D731" i="26"/>
  <c r="D732" i="26"/>
  <c r="D733" i="26"/>
  <c r="D734" i="26"/>
  <c r="D735" i="26"/>
  <c r="D736" i="26"/>
  <c r="D737" i="26"/>
  <c r="D738" i="26"/>
  <c r="D739" i="26"/>
  <c r="D740" i="26"/>
  <c r="D741" i="26"/>
  <c r="D742" i="26"/>
  <c r="D743" i="26"/>
  <c r="D744" i="26"/>
  <c r="D745" i="26"/>
  <c r="D746" i="26"/>
  <c r="D747" i="26"/>
  <c r="D748" i="26"/>
  <c r="D749" i="26"/>
  <c r="D750" i="26"/>
  <c r="D751" i="26"/>
  <c r="D752" i="26"/>
  <c r="D753" i="26"/>
  <c r="D754" i="26"/>
  <c r="D755" i="26"/>
  <c r="D756" i="26"/>
  <c r="D757" i="26"/>
  <c r="D758" i="26"/>
  <c r="D759" i="26"/>
  <c r="D760" i="26"/>
  <c r="D761" i="26"/>
  <c r="D762" i="26"/>
  <c r="D763" i="26"/>
  <c r="D764" i="26"/>
  <c r="D765" i="26"/>
  <c r="D766" i="26"/>
  <c r="D767" i="26"/>
  <c r="D768" i="26"/>
  <c r="D769" i="26"/>
  <c r="D770" i="26"/>
  <c r="D771" i="26"/>
  <c r="D772" i="26"/>
  <c r="D773" i="26"/>
  <c r="D774" i="26"/>
  <c r="D775" i="26"/>
  <c r="D776" i="26"/>
  <c r="D777" i="26"/>
  <c r="D778" i="26"/>
  <c r="D779" i="26"/>
  <c r="D780" i="26"/>
  <c r="D781" i="26"/>
  <c r="D782" i="26"/>
  <c r="D783" i="26"/>
  <c r="D784" i="26"/>
  <c r="D785" i="26"/>
  <c r="D786" i="26"/>
  <c r="D787" i="26"/>
  <c r="D788" i="26"/>
  <c r="D789" i="26"/>
  <c r="D790" i="26"/>
  <c r="D791" i="26"/>
  <c r="D792" i="26"/>
  <c r="D793" i="26"/>
  <c r="D794" i="26"/>
  <c r="D795" i="26"/>
  <c r="D796" i="26"/>
  <c r="D797" i="26"/>
  <c r="D798" i="26"/>
  <c r="D799" i="26"/>
  <c r="D800" i="26"/>
  <c r="D801" i="26"/>
  <c r="D802" i="26"/>
  <c r="D803" i="26"/>
  <c r="D804" i="26"/>
  <c r="D805" i="26"/>
  <c r="D806" i="26"/>
  <c r="D807" i="26"/>
  <c r="D808" i="26"/>
  <c r="D809" i="26"/>
  <c r="D810" i="26"/>
  <c r="D811" i="26"/>
  <c r="D812" i="26"/>
  <c r="D813" i="26"/>
  <c r="D814" i="26"/>
  <c r="D815" i="26"/>
  <c r="D816" i="26"/>
  <c r="D817" i="26"/>
  <c r="D818" i="26"/>
  <c r="D819" i="26"/>
  <c r="D820" i="26"/>
  <c r="D821" i="26"/>
  <c r="D822" i="26"/>
  <c r="D823" i="26"/>
  <c r="D824" i="26"/>
  <c r="D825" i="26"/>
  <c r="D826" i="26"/>
  <c r="D827" i="26"/>
  <c r="D828" i="26"/>
  <c r="D829" i="26"/>
  <c r="D830" i="26"/>
  <c r="D831" i="26"/>
  <c r="D832" i="26"/>
  <c r="D833" i="26"/>
  <c r="D834" i="26"/>
  <c r="D835" i="26"/>
  <c r="D836" i="26"/>
  <c r="D837" i="26"/>
  <c r="D838" i="26"/>
  <c r="D839" i="26"/>
  <c r="D840" i="26"/>
  <c r="D841" i="26"/>
  <c r="D842" i="26"/>
  <c r="D843" i="26"/>
  <c r="D844" i="26"/>
  <c r="D845" i="26"/>
  <c r="D846" i="26"/>
  <c r="D847" i="26"/>
  <c r="D848" i="26"/>
  <c r="D849" i="26"/>
  <c r="D850" i="26"/>
  <c r="D851" i="26"/>
  <c r="D852" i="26"/>
  <c r="D853" i="26"/>
  <c r="D854" i="26"/>
  <c r="D855" i="26"/>
  <c r="D856" i="26"/>
  <c r="D857" i="26"/>
  <c r="D858" i="26"/>
  <c r="D859" i="26"/>
  <c r="D860" i="26"/>
  <c r="D861" i="26"/>
  <c r="D862" i="26"/>
  <c r="D863" i="26"/>
  <c r="D864" i="26"/>
  <c r="D865" i="26"/>
  <c r="D866" i="26"/>
  <c r="D867" i="26"/>
  <c r="D868" i="26"/>
  <c r="D869" i="26"/>
  <c r="D870" i="26"/>
  <c r="D871" i="26"/>
  <c r="D872" i="26"/>
  <c r="D873" i="26"/>
  <c r="D874" i="26"/>
  <c r="D875" i="26"/>
  <c r="D876" i="26"/>
  <c r="D877" i="26"/>
  <c r="D878" i="26"/>
  <c r="D879" i="26"/>
  <c r="D880" i="26"/>
  <c r="D881" i="26"/>
  <c r="D882" i="26"/>
  <c r="D883" i="26"/>
  <c r="D884" i="26"/>
  <c r="D885" i="26"/>
  <c r="D886" i="26"/>
  <c r="D887" i="26"/>
  <c r="D888" i="26"/>
  <c r="D889" i="26"/>
  <c r="D890" i="26"/>
  <c r="D891" i="26"/>
  <c r="D892" i="26"/>
  <c r="D893" i="26"/>
  <c r="D894" i="26"/>
  <c r="D895" i="26"/>
  <c r="D896" i="26"/>
  <c r="D897" i="26"/>
  <c r="D898" i="26"/>
  <c r="D899" i="26"/>
  <c r="D900" i="26"/>
  <c r="D901" i="26"/>
  <c r="D902" i="26"/>
  <c r="D903" i="26"/>
  <c r="D904" i="26"/>
  <c r="D905" i="26"/>
  <c r="D906" i="26"/>
  <c r="D907" i="26"/>
  <c r="D908" i="26"/>
  <c r="D909" i="26"/>
  <c r="D910" i="26"/>
  <c r="D911" i="26"/>
  <c r="D912" i="26"/>
  <c r="D913" i="26"/>
  <c r="D914" i="26"/>
  <c r="D915" i="26"/>
  <c r="D916" i="26"/>
  <c r="D917" i="26"/>
  <c r="D918" i="26"/>
  <c r="D919" i="26"/>
  <c r="D920" i="26"/>
  <c r="D921" i="26"/>
  <c r="D922" i="26"/>
  <c r="D923" i="26"/>
  <c r="D924" i="26"/>
  <c r="D925" i="26"/>
  <c r="D926" i="26"/>
  <c r="D927" i="26"/>
  <c r="D928" i="26"/>
  <c r="D929" i="26"/>
  <c r="D930" i="26"/>
  <c r="D931" i="26"/>
  <c r="D932" i="26"/>
  <c r="D933" i="26"/>
  <c r="D934" i="26"/>
  <c r="D935" i="26"/>
  <c r="D936" i="26"/>
  <c r="D937" i="26"/>
  <c r="D938" i="26"/>
  <c r="D939" i="26"/>
  <c r="D940" i="26"/>
  <c r="D941" i="26"/>
  <c r="D942" i="26"/>
  <c r="D943" i="26"/>
  <c r="D944" i="26"/>
  <c r="D945" i="26"/>
  <c r="D946" i="26"/>
  <c r="D947" i="26"/>
  <c r="D948" i="26"/>
  <c r="D949" i="26"/>
  <c r="D950" i="26"/>
  <c r="D951" i="26"/>
  <c r="D952" i="26"/>
  <c r="D953" i="26"/>
  <c r="D954" i="26"/>
  <c r="D955" i="26"/>
  <c r="D956" i="26"/>
  <c r="D957" i="26"/>
  <c r="D958" i="26"/>
  <c r="D959" i="26"/>
  <c r="D960" i="26"/>
  <c r="D961" i="26"/>
  <c r="D962" i="26"/>
  <c r="D963" i="26"/>
  <c r="D964" i="26"/>
  <c r="D965" i="26"/>
  <c r="D966" i="26"/>
  <c r="D967" i="26"/>
  <c r="D968" i="26"/>
  <c r="D969" i="26"/>
  <c r="D970" i="26"/>
  <c r="D971" i="26"/>
  <c r="D972" i="26"/>
  <c r="D973" i="26"/>
  <c r="D974" i="26"/>
  <c r="D975" i="26"/>
  <c r="D976" i="26"/>
  <c r="D977" i="26"/>
  <c r="D978" i="26"/>
  <c r="D979" i="26"/>
  <c r="D980" i="26"/>
  <c r="D981" i="26"/>
  <c r="D982" i="26"/>
  <c r="D983" i="26"/>
  <c r="D984" i="26"/>
  <c r="D985" i="26"/>
  <c r="D986" i="26"/>
  <c r="D987" i="26"/>
  <c r="D988" i="26"/>
  <c r="D989" i="26"/>
  <c r="D990" i="26"/>
  <c r="D991" i="26"/>
  <c r="D992" i="26"/>
  <c r="D993" i="26"/>
  <c r="D994" i="26"/>
  <c r="D995" i="26"/>
  <c r="D996" i="26"/>
  <c r="D997" i="26"/>
  <c r="D998" i="26"/>
  <c r="D999" i="26"/>
  <c r="D1000" i="26"/>
  <c r="D1001" i="26"/>
  <c r="D1002" i="26"/>
  <c r="D1003" i="26"/>
  <c r="D1004" i="26"/>
  <c r="D1005" i="26"/>
  <c r="D1006" i="26"/>
  <c r="D1007" i="26"/>
  <c r="D1008" i="26"/>
  <c r="D1009" i="26"/>
  <c r="D1010" i="26"/>
  <c r="D1011" i="26"/>
  <c r="D1012" i="26"/>
  <c r="D1013" i="26"/>
  <c r="D1014" i="26"/>
  <c r="D1015" i="26"/>
  <c r="D1016" i="26"/>
  <c r="D1017" i="26"/>
  <c r="D1018" i="26"/>
  <c r="D1019" i="26"/>
  <c r="D1020" i="26"/>
  <c r="D1021" i="26"/>
  <c r="D1022" i="26"/>
  <c r="D1023" i="26"/>
  <c r="D1024" i="26"/>
  <c r="D1025" i="26"/>
  <c r="D1026" i="26"/>
  <c r="D1027" i="26"/>
  <c r="D1028" i="26"/>
  <c r="D1029" i="26"/>
  <c r="D1030" i="26"/>
  <c r="D1031" i="26"/>
  <c r="D1032" i="26"/>
  <c r="D1033" i="26"/>
  <c r="D1034" i="26"/>
  <c r="D1035" i="26"/>
  <c r="D1036" i="26"/>
  <c r="D1037" i="26"/>
  <c r="D1038" i="26"/>
  <c r="D1039" i="26"/>
  <c r="D1040" i="26"/>
  <c r="D1041" i="26"/>
  <c r="D1042" i="26"/>
  <c r="D1043" i="26"/>
  <c r="D1044" i="26"/>
  <c r="D1045" i="26"/>
  <c r="D1046" i="26"/>
  <c r="D1047" i="26"/>
  <c r="D1048" i="26"/>
  <c r="D1049" i="26"/>
  <c r="D1050" i="26"/>
  <c r="D1051" i="26"/>
  <c r="D1052" i="26"/>
  <c r="D1053" i="26"/>
  <c r="D1054" i="26"/>
  <c r="D1055" i="26"/>
  <c r="D1056" i="26"/>
  <c r="D1057" i="26"/>
  <c r="D1058" i="26"/>
  <c r="D1059" i="26"/>
  <c r="D1060" i="26"/>
  <c r="D1061" i="26"/>
  <c r="D1062" i="26"/>
  <c r="D1063" i="26"/>
  <c r="D1064" i="26"/>
  <c r="D1065" i="26"/>
  <c r="D1066" i="26"/>
  <c r="D1067" i="26"/>
  <c r="D1068" i="26"/>
  <c r="D1069" i="26"/>
  <c r="D1070" i="26"/>
  <c r="D1071" i="26"/>
  <c r="D1072" i="26"/>
  <c r="D1073" i="26"/>
  <c r="D1074" i="26"/>
  <c r="D1075" i="26"/>
  <c r="D1076" i="26"/>
  <c r="D1077" i="26"/>
  <c r="D1078" i="26"/>
  <c r="D1079" i="26"/>
  <c r="D1080" i="26"/>
  <c r="D1081" i="26"/>
  <c r="D1082" i="26"/>
  <c r="D1083" i="26"/>
  <c r="D1084" i="26"/>
  <c r="D1085" i="26"/>
  <c r="D1086" i="26"/>
  <c r="D1087" i="26"/>
  <c r="D1088" i="26"/>
  <c r="D1089" i="26"/>
  <c r="D1090" i="26"/>
  <c r="D1091" i="26"/>
  <c r="D1092" i="26"/>
  <c r="D1093" i="26"/>
  <c r="D1094" i="26"/>
  <c r="D1095" i="26"/>
  <c r="D1096" i="26"/>
  <c r="D1097" i="26"/>
  <c r="D1098" i="26"/>
  <c r="D1099" i="26"/>
  <c r="D1100" i="26"/>
  <c r="D1101" i="26"/>
  <c r="D1102" i="26"/>
  <c r="D1103" i="26"/>
  <c r="D1104" i="26"/>
  <c r="D1105" i="26"/>
  <c r="D1106" i="26"/>
  <c r="D1107" i="26"/>
  <c r="D1108" i="26"/>
  <c r="D1109" i="26"/>
  <c r="D1110" i="26"/>
  <c r="D1111" i="26"/>
  <c r="D1112" i="26"/>
  <c r="D1113" i="26"/>
  <c r="D1114" i="26"/>
  <c r="D1115" i="26"/>
  <c r="D1116" i="26"/>
  <c r="D1117" i="26"/>
  <c r="D1118" i="26"/>
  <c r="D1119" i="26"/>
  <c r="D1120" i="26"/>
  <c r="D1121" i="26"/>
  <c r="D1122" i="26"/>
  <c r="D1123" i="26"/>
  <c r="D1124" i="26"/>
  <c r="D1125" i="26"/>
  <c r="D1126" i="26"/>
  <c r="D1127" i="26"/>
  <c r="D1128" i="26"/>
  <c r="D1129" i="26"/>
  <c r="D1130" i="26"/>
  <c r="D1131" i="26"/>
  <c r="D1132" i="26"/>
  <c r="D1133" i="26"/>
  <c r="D1134" i="26"/>
  <c r="D1135" i="26"/>
  <c r="D1136" i="26"/>
  <c r="D1137" i="26"/>
  <c r="D1138" i="26"/>
  <c r="D1139" i="26"/>
  <c r="D1140" i="26"/>
  <c r="D1141" i="26"/>
  <c r="D1142" i="26"/>
  <c r="D1143" i="26"/>
  <c r="D1144" i="26"/>
  <c r="D1145" i="26"/>
  <c r="D1146" i="26"/>
  <c r="D1147" i="26"/>
  <c r="D1148" i="26"/>
  <c r="D1149" i="26"/>
  <c r="D1150" i="26"/>
  <c r="D1151" i="26"/>
  <c r="D1152" i="26"/>
  <c r="D1153" i="26"/>
  <c r="D1154" i="26"/>
  <c r="D1155" i="26"/>
  <c r="D1156" i="26"/>
  <c r="D1157" i="26"/>
  <c r="D1158" i="26"/>
  <c r="D1159" i="26"/>
  <c r="D1160" i="26"/>
  <c r="D1161" i="26"/>
  <c r="D1162" i="26"/>
  <c r="D1163" i="26"/>
  <c r="D1164" i="26"/>
  <c r="D1165" i="26"/>
  <c r="D1166" i="26"/>
  <c r="D1167" i="26"/>
  <c r="D1168" i="26"/>
  <c r="D1169" i="26"/>
  <c r="D1170" i="26"/>
  <c r="D1171" i="26"/>
  <c r="D1172" i="26"/>
  <c r="D1173" i="26"/>
  <c r="D1174" i="26"/>
  <c r="D1175" i="26"/>
  <c r="D1176" i="26"/>
  <c r="D1177" i="26"/>
  <c r="D1178" i="26"/>
  <c r="D1179" i="26"/>
  <c r="D1180" i="26"/>
  <c r="D1181" i="26"/>
  <c r="D1182" i="26"/>
  <c r="D1183" i="26"/>
  <c r="D1184" i="26"/>
  <c r="D1185" i="26"/>
  <c r="D1186" i="26"/>
  <c r="D1187" i="26"/>
  <c r="D1188" i="26"/>
  <c r="D1189" i="26"/>
  <c r="D1190" i="26"/>
  <c r="D1191" i="26"/>
  <c r="D1192" i="26"/>
  <c r="D1193" i="26"/>
  <c r="D1194" i="26"/>
  <c r="D1195" i="26"/>
  <c r="D1196" i="26"/>
  <c r="D1197" i="26"/>
  <c r="D1198" i="26"/>
  <c r="D1199" i="26"/>
  <c r="D1200" i="26"/>
  <c r="D1201" i="26"/>
  <c r="D1202" i="26"/>
  <c r="D1203" i="26"/>
  <c r="D1204" i="26"/>
  <c r="D1205" i="26"/>
  <c r="D1206" i="26"/>
  <c r="D1207" i="26"/>
  <c r="D1208" i="26"/>
  <c r="D1209" i="26"/>
  <c r="D1210" i="26"/>
  <c r="D1211" i="26"/>
  <c r="D1212" i="26"/>
  <c r="D1213" i="26"/>
  <c r="D1214" i="26"/>
  <c r="D1215" i="26"/>
  <c r="D1216" i="26"/>
  <c r="D1217" i="26"/>
  <c r="D1218" i="26"/>
  <c r="D1219" i="26"/>
  <c r="D1220" i="26"/>
  <c r="D1221" i="26"/>
  <c r="D1222" i="26"/>
  <c r="D1223" i="26"/>
  <c r="D1224" i="26"/>
  <c r="D1225" i="26"/>
  <c r="D1226" i="26"/>
  <c r="D1227" i="26"/>
  <c r="D1228" i="26"/>
  <c r="D1229" i="26"/>
  <c r="D1230" i="26"/>
  <c r="D1231" i="26"/>
  <c r="D1232" i="26"/>
  <c r="D1233" i="26"/>
  <c r="D1234" i="26"/>
  <c r="D1235" i="26"/>
  <c r="D1236" i="26"/>
  <c r="D1237" i="26"/>
  <c r="D1238" i="26"/>
  <c r="D1239" i="26"/>
  <c r="D1240" i="26"/>
  <c r="D1241" i="26"/>
  <c r="D1242" i="26"/>
  <c r="D1243" i="26"/>
  <c r="D1244" i="26"/>
  <c r="D1245" i="26"/>
  <c r="D1246" i="26"/>
  <c r="D1247" i="26"/>
  <c r="D1248" i="26"/>
  <c r="D1249" i="26"/>
  <c r="D1250" i="26"/>
  <c r="D1251" i="26"/>
  <c r="D1252" i="26"/>
  <c r="D1253" i="26"/>
  <c r="D1254" i="26"/>
  <c r="D1255" i="26"/>
  <c r="D1256" i="26"/>
  <c r="D1257" i="26"/>
  <c r="D1258" i="26"/>
  <c r="D1259" i="26"/>
  <c r="D1260" i="26"/>
  <c r="D1261" i="26"/>
  <c r="D1262" i="26"/>
  <c r="D1263" i="26"/>
  <c r="D1264" i="26"/>
  <c r="D1265" i="26"/>
  <c r="D1266" i="26"/>
  <c r="D1267" i="26"/>
  <c r="D1268" i="26"/>
  <c r="D1269" i="26"/>
  <c r="D1270" i="26"/>
  <c r="D1271" i="26"/>
  <c r="D1272" i="26"/>
  <c r="D1273" i="26"/>
  <c r="D1274" i="26"/>
  <c r="D1275" i="26"/>
  <c r="D1276" i="26"/>
  <c r="D1277" i="26"/>
  <c r="D1278" i="26"/>
  <c r="D1279" i="26"/>
  <c r="D1280" i="26"/>
  <c r="D1281" i="26"/>
  <c r="D1282" i="26"/>
  <c r="D1283" i="26"/>
  <c r="D1284" i="26"/>
  <c r="D1285" i="26"/>
  <c r="D1286" i="26"/>
  <c r="D1287" i="26"/>
  <c r="D1288" i="26"/>
  <c r="D1289" i="26"/>
  <c r="D1290" i="26"/>
  <c r="D1291" i="26"/>
  <c r="D1292" i="26"/>
  <c r="D1293" i="26"/>
  <c r="D1294" i="26"/>
  <c r="D1295" i="26"/>
  <c r="D1296" i="26"/>
  <c r="D1297" i="26"/>
  <c r="D1298" i="26"/>
  <c r="D1299" i="26"/>
  <c r="D1300" i="26"/>
  <c r="D1301" i="26"/>
  <c r="D1302" i="26"/>
  <c r="D1303" i="26"/>
  <c r="D1304" i="26"/>
  <c r="D1305" i="26"/>
  <c r="D1306" i="26"/>
  <c r="D1307" i="26"/>
  <c r="D1308" i="26"/>
  <c r="D1309" i="26"/>
  <c r="D1310" i="26"/>
  <c r="D1311" i="26"/>
  <c r="D1312" i="26"/>
  <c r="D1313" i="26"/>
  <c r="D1314" i="26"/>
  <c r="D1315" i="26"/>
  <c r="D1316" i="26"/>
  <c r="D1317" i="26"/>
  <c r="D1318" i="26"/>
  <c r="D1319" i="26"/>
  <c r="D1320" i="26"/>
  <c r="D1321" i="26"/>
  <c r="D1322" i="26"/>
  <c r="D1323" i="26"/>
  <c r="D1324" i="26"/>
  <c r="D1325" i="26"/>
  <c r="D1326" i="26"/>
  <c r="D1327" i="26"/>
  <c r="D1328" i="26"/>
  <c r="D1329" i="26"/>
  <c r="D1330" i="26"/>
  <c r="D1331" i="26"/>
  <c r="D1332" i="26"/>
  <c r="D1333" i="26"/>
  <c r="D1334" i="26"/>
  <c r="D1335" i="26"/>
  <c r="D1336" i="26"/>
  <c r="D1337" i="26"/>
  <c r="D1338" i="26"/>
  <c r="D1339" i="26"/>
  <c r="D1340" i="26"/>
  <c r="D1341" i="26"/>
  <c r="D1342" i="26"/>
  <c r="D1343" i="26"/>
  <c r="D1344" i="26"/>
  <c r="D1345" i="26"/>
  <c r="D1346" i="26"/>
  <c r="D1347" i="26"/>
  <c r="D1348" i="26"/>
  <c r="D1349" i="26"/>
  <c r="D1350" i="26"/>
  <c r="D1351" i="26"/>
  <c r="D1352" i="26"/>
  <c r="D1353" i="26"/>
  <c r="D1354" i="26"/>
  <c r="D1355" i="26"/>
  <c r="D1356" i="26"/>
  <c r="D1357" i="26"/>
  <c r="D1358" i="26"/>
  <c r="D1359" i="26"/>
  <c r="D1360" i="26"/>
  <c r="D1361" i="26"/>
  <c r="D1362" i="26"/>
  <c r="D1363" i="26"/>
  <c r="D1364" i="26"/>
  <c r="D1365" i="26"/>
  <c r="D1366" i="26"/>
  <c r="D1367" i="26"/>
  <c r="D1368" i="26"/>
  <c r="D1369" i="26"/>
  <c r="D1370" i="26"/>
  <c r="D1371" i="26"/>
  <c r="D1372" i="26"/>
  <c r="D1373" i="26"/>
  <c r="D1374" i="26"/>
  <c r="D1375" i="26"/>
  <c r="D1376" i="26"/>
  <c r="D1377" i="26"/>
  <c r="D1378" i="26"/>
  <c r="D1379" i="26"/>
  <c r="D1380" i="26"/>
  <c r="D1381" i="26"/>
  <c r="D1382" i="26"/>
  <c r="D1383" i="26"/>
  <c r="D1384" i="26"/>
  <c r="D1385" i="26"/>
  <c r="D1386" i="26"/>
  <c r="D1387" i="26"/>
  <c r="D1388" i="26"/>
  <c r="D1389" i="26"/>
  <c r="D1390" i="26"/>
  <c r="D1391" i="26"/>
  <c r="D1392" i="26"/>
  <c r="D1393" i="26"/>
  <c r="D1394" i="26"/>
  <c r="D1395" i="26"/>
  <c r="D1396" i="26"/>
  <c r="D1397" i="26"/>
  <c r="D1398" i="26"/>
  <c r="D1399" i="26"/>
  <c r="D1400" i="26"/>
  <c r="D1401" i="26"/>
  <c r="D1402" i="26"/>
  <c r="D1403" i="26"/>
  <c r="D1404" i="26"/>
  <c r="D1405" i="26"/>
  <c r="D1406" i="26"/>
  <c r="D1407" i="26"/>
  <c r="D1408" i="26"/>
  <c r="D1409" i="26"/>
  <c r="D1410" i="26"/>
  <c r="D1411" i="26"/>
  <c r="D1412" i="26"/>
  <c r="D1413" i="26"/>
  <c r="D1414" i="26"/>
  <c r="D1415" i="26"/>
  <c r="D1416" i="26"/>
  <c r="D1417" i="26"/>
  <c r="D1418" i="26"/>
  <c r="D1419" i="26"/>
  <c r="D1420" i="26"/>
  <c r="D1421" i="26"/>
  <c r="D1422" i="26"/>
  <c r="D1423" i="26"/>
  <c r="D1424" i="26"/>
  <c r="D1425" i="26"/>
  <c r="D1426" i="26"/>
  <c r="D1427" i="26"/>
  <c r="D1428" i="26"/>
  <c r="D1429" i="26"/>
  <c r="D1430" i="26"/>
  <c r="D1431" i="26"/>
  <c r="D1432" i="26"/>
  <c r="D1433" i="26"/>
  <c r="D1434" i="26"/>
  <c r="D1435" i="26"/>
  <c r="D1436" i="26"/>
  <c r="D1437" i="26"/>
  <c r="D1438" i="26"/>
  <c r="D1439" i="26"/>
  <c r="D1440" i="26"/>
  <c r="D1441" i="26"/>
  <c r="D1442" i="26"/>
  <c r="D1443" i="26"/>
  <c r="D1444" i="26"/>
  <c r="D1445" i="26"/>
  <c r="D1446" i="26"/>
  <c r="D1447" i="26"/>
  <c r="D1448" i="26"/>
  <c r="D1449" i="26"/>
  <c r="D1450" i="26"/>
  <c r="D1451" i="26"/>
  <c r="D1452" i="26"/>
  <c r="D1453" i="26"/>
  <c r="D1454" i="26"/>
  <c r="D1455" i="26"/>
  <c r="D1456" i="26"/>
  <c r="D1457" i="26"/>
  <c r="D1458" i="26"/>
  <c r="D1459" i="26"/>
  <c r="D1460" i="26"/>
  <c r="D1461" i="26"/>
  <c r="D1462" i="26"/>
  <c r="D1463" i="26"/>
  <c r="D1464" i="26"/>
  <c r="D1465" i="26"/>
  <c r="D1466" i="26"/>
  <c r="D1467" i="26"/>
  <c r="D1468" i="26"/>
  <c r="D1469" i="26"/>
  <c r="D1470" i="26"/>
  <c r="D1471" i="26"/>
  <c r="D1472" i="26"/>
  <c r="D1473" i="26"/>
  <c r="D1474" i="26"/>
  <c r="D1475" i="26"/>
  <c r="D1476" i="26"/>
  <c r="D1477" i="26"/>
  <c r="D1478" i="26"/>
  <c r="D1479" i="26"/>
  <c r="D1480" i="26"/>
  <c r="D1481" i="26"/>
  <c r="D1482" i="26"/>
  <c r="D1483" i="26"/>
  <c r="D1484" i="26"/>
  <c r="D1485" i="26"/>
  <c r="D1486" i="26"/>
  <c r="D1487" i="26"/>
  <c r="D1488" i="26"/>
  <c r="D1489" i="26"/>
  <c r="D1490" i="26"/>
  <c r="D1491" i="26"/>
  <c r="D1492" i="26"/>
  <c r="D1493" i="26"/>
  <c r="D1494" i="26"/>
  <c r="D1495" i="26"/>
  <c r="D1496" i="26"/>
  <c r="D1497" i="26"/>
  <c r="D1498" i="26"/>
  <c r="D1499" i="26"/>
  <c r="D1500" i="26"/>
  <c r="D1501" i="26"/>
  <c r="D1502" i="26"/>
  <c r="D1503" i="26"/>
  <c r="D1504" i="26"/>
  <c r="D1505" i="26"/>
  <c r="D1506" i="26"/>
  <c r="D1507" i="26"/>
  <c r="D1508" i="26"/>
  <c r="D1509" i="26"/>
  <c r="D1510" i="26"/>
  <c r="D1511" i="26"/>
  <c r="D1512" i="26"/>
  <c r="D1513" i="26"/>
  <c r="D1514" i="26"/>
  <c r="D1515" i="26"/>
  <c r="D1516" i="26"/>
  <c r="D1517" i="26"/>
  <c r="D1518" i="26"/>
  <c r="D1519" i="26"/>
  <c r="D1520" i="26"/>
  <c r="D1521" i="26"/>
  <c r="D1522" i="26"/>
  <c r="D1523" i="26"/>
  <c r="D1524" i="26"/>
  <c r="D1525" i="26"/>
  <c r="D1526" i="26"/>
  <c r="D1527" i="26"/>
  <c r="D1528" i="26"/>
  <c r="D1529" i="26"/>
  <c r="D1530" i="26"/>
  <c r="D1531" i="26"/>
  <c r="D1532" i="26"/>
  <c r="D1533" i="26"/>
  <c r="D1534" i="26"/>
  <c r="D1535" i="26"/>
  <c r="D1536" i="26"/>
  <c r="D1537" i="26"/>
  <c r="D1538" i="26"/>
  <c r="D1539" i="26"/>
  <c r="D1540" i="26"/>
  <c r="D1541" i="26"/>
  <c r="D1542" i="26"/>
  <c r="D1543" i="26"/>
  <c r="D1544" i="26"/>
  <c r="D1545" i="26"/>
  <c r="D1546" i="26"/>
  <c r="D1547" i="26"/>
  <c r="D1548" i="26"/>
  <c r="D1549" i="26"/>
  <c r="D1550" i="26"/>
  <c r="D1551" i="26"/>
  <c r="D1552" i="26"/>
  <c r="D1553" i="26"/>
  <c r="D1554" i="26"/>
  <c r="D1555" i="26"/>
  <c r="D1556" i="26"/>
  <c r="D1557" i="26"/>
  <c r="D1558" i="26"/>
  <c r="D1559" i="26"/>
  <c r="D1560" i="26"/>
  <c r="D1561" i="26"/>
  <c r="D1562" i="26"/>
  <c r="D1563" i="26"/>
  <c r="D1564" i="26"/>
  <c r="D1565" i="26"/>
  <c r="D1566" i="26"/>
  <c r="D1567" i="26"/>
  <c r="D1568" i="26"/>
  <c r="D1569" i="26"/>
  <c r="D1570" i="26"/>
  <c r="D1571" i="26"/>
  <c r="D1572" i="26"/>
  <c r="D1573" i="26"/>
  <c r="D1574" i="26"/>
  <c r="D1575" i="26"/>
  <c r="D1576" i="26"/>
  <c r="D1577" i="26"/>
  <c r="D1578" i="26"/>
  <c r="D1579" i="26"/>
  <c r="D1580" i="26"/>
  <c r="D1581" i="26"/>
  <c r="D1582" i="26"/>
  <c r="D1583" i="26"/>
  <c r="D1584" i="26"/>
  <c r="D1585" i="26"/>
  <c r="D1586" i="26"/>
  <c r="D1587" i="26"/>
  <c r="D1588" i="26"/>
  <c r="D1589" i="26"/>
  <c r="D1590" i="26"/>
  <c r="D1591" i="26"/>
  <c r="D1592" i="26"/>
  <c r="D1593" i="26"/>
  <c r="D1594" i="26"/>
  <c r="D1595" i="26"/>
  <c r="D1596" i="26"/>
  <c r="D1597" i="26"/>
  <c r="D1598" i="26"/>
  <c r="D1599" i="26"/>
  <c r="D1600" i="26"/>
  <c r="D1601" i="26"/>
  <c r="D1602" i="26"/>
  <c r="D1603" i="26"/>
  <c r="D1604" i="26"/>
  <c r="D1605" i="26"/>
  <c r="D1606" i="26"/>
  <c r="D1607" i="26"/>
  <c r="D1608" i="26"/>
  <c r="D1609" i="26"/>
  <c r="D1610" i="26"/>
  <c r="D1611" i="26"/>
  <c r="D1612" i="26"/>
  <c r="D1613" i="26"/>
  <c r="D1614" i="26"/>
  <c r="D1615" i="26"/>
  <c r="D1616" i="26"/>
  <c r="D1617" i="26"/>
  <c r="D1618" i="26"/>
  <c r="D1619" i="26"/>
  <c r="D1620" i="26"/>
  <c r="D1621" i="26"/>
  <c r="D1622" i="26"/>
  <c r="D1623" i="26"/>
  <c r="D1624" i="26"/>
  <c r="D1625" i="26"/>
  <c r="D1626" i="26"/>
  <c r="D1627" i="26"/>
  <c r="D1628" i="26"/>
  <c r="D1629" i="26"/>
  <c r="D1630" i="26"/>
  <c r="D1631" i="26"/>
  <c r="D1632" i="26"/>
  <c r="D1633" i="26"/>
  <c r="D1634" i="26"/>
  <c r="D1635" i="26"/>
  <c r="D1636" i="26"/>
  <c r="D1637" i="26"/>
  <c r="D1638" i="26"/>
  <c r="D1639" i="26"/>
  <c r="D1640" i="26"/>
  <c r="D1641" i="26"/>
  <c r="D1642" i="26"/>
  <c r="D1643" i="26"/>
  <c r="D1644" i="26"/>
  <c r="D1645" i="26"/>
  <c r="D1646" i="26"/>
  <c r="D1647" i="26"/>
  <c r="D1648" i="26"/>
  <c r="D1649" i="26"/>
  <c r="D1650" i="26"/>
  <c r="D1651" i="26"/>
  <c r="D1652" i="26"/>
  <c r="D1653" i="26"/>
  <c r="D1654" i="26"/>
  <c r="D1655" i="26"/>
  <c r="D1656" i="26"/>
  <c r="D1657" i="26"/>
  <c r="D1658" i="26"/>
  <c r="D1659" i="26"/>
  <c r="D1660" i="26"/>
  <c r="D1661" i="26"/>
  <c r="D1662" i="26"/>
  <c r="D1663" i="26"/>
  <c r="D1664" i="26"/>
  <c r="D1665" i="26"/>
  <c r="D1666" i="26"/>
  <c r="D1667" i="26"/>
  <c r="D1668" i="26"/>
  <c r="D1669" i="26"/>
  <c r="D1670" i="26"/>
  <c r="D1671" i="26"/>
  <c r="D1672" i="26"/>
  <c r="D1673" i="26"/>
  <c r="D1674" i="26"/>
  <c r="D1675" i="26"/>
  <c r="D1676" i="26"/>
  <c r="D1677" i="26"/>
  <c r="D1678" i="26"/>
  <c r="D1679" i="26"/>
  <c r="D1680" i="26"/>
  <c r="D1681" i="26"/>
  <c r="D1682" i="26"/>
  <c r="D1683" i="26"/>
  <c r="D1684" i="26"/>
  <c r="D1685" i="26"/>
  <c r="D1686" i="26"/>
  <c r="D1687" i="26"/>
  <c r="D1688" i="26"/>
  <c r="D1689" i="26"/>
  <c r="D1690" i="26"/>
  <c r="D1691" i="26"/>
  <c r="D1692" i="26"/>
  <c r="D1693" i="26"/>
  <c r="D1694" i="26"/>
  <c r="D1695" i="26"/>
  <c r="D1696" i="26"/>
  <c r="D1697" i="26"/>
  <c r="D1698" i="26"/>
  <c r="D1699" i="26"/>
  <c r="D1700" i="26"/>
  <c r="D1701" i="26"/>
  <c r="D1702" i="26"/>
  <c r="D1703" i="26"/>
  <c r="D1704" i="26"/>
  <c r="D1705" i="26"/>
  <c r="D1706" i="26"/>
  <c r="D1707" i="26"/>
  <c r="D1708" i="26"/>
  <c r="D1709" i="26"/>
  <c r="D1710" i="26"/>
  <c r="D1711" i="26"/>
  <c r="D1712" i="26"/>
  <c r="D1713" i="26"/>
  <c r="D1714" i="26"/>
  <c r="D1715" i="26"/>
  <c r="D1716" i="26"/>
  <c r="D1717" i="26"/>
  <c r="D1718" i="26"/>
  <c r="D1719" i="26"/>
  <c r="D1720" i="26"/>
  <c r="D1721" i="26"/>
  <c r="D1722" i="26"/>
  <c r="D1723" i="26"/>
  <c r="D1724" i="26"/>
  <c r="D1725" i="26"/>
  <c r="D1726" i="26"/>
  <c r="D1727" i="26"/>
  <c r="D1728" i="26"/>
  <c r="D1729" i="26"/>
  <c r="D1730" i="26"/>
  <c r="D1731" i="26"/>
  <c r="D1732" i="26"/>
  <c r="D1733" i="26"/>
  <c r="D1734" i="26"/>
  <c r="D1735" i="26"/>
  <c r="D1736" i="26"/>
  <c r="D1737" i="26"/>
  <c r="D1738" i="26"/>
  <c r="D1739" i="26"/>
  <c r="D1740" i="26"/>
  <c r="D1741" i="26"/>
  <c r="D1742" i="26"/>
  <c r="D1743" i="26"/>
  <c r="D1744" i="26"/>
  <c r="D1745" i="26"/>
  <c r="D1746" i="26"/>
  <c r="D1747" i="26"/>
  <c r="D1748" i="26"/>
  <c r="D1749" i="26"/>
  <c r="D1750" i="26"/>
  <c r="D1751" i="26"/>
  <c r="D1752" i="26"/>
  <c r="D1753" i="26"/>
  <c r="D1754" i="26"/>
  <c r="D1755" i="26"/>
  <c r="D1756" i="26"/>
  <c r="D1757" i="26"/>
  <c r="D1758" i="26"/>
  <c r="D1759" i="26"/>
  <c r="D1760" i="26"/>
  <c r="D1761" i="26"/>
  <c r="D1762" i="26"/>
  <c r="D1763" i="26"/>
  <c r="D1764" i="26"/>
  <c r="D1765" i="26"/>
  <c r="D1766" i="26"/>
  <c r="D1767" i="26"/>
  <c r="D1768" i="26"/>
  <c r="D1769" i="26"/>
  <c r="D1770" i="26"/>
  <c r="D1771" i="26"/>
  <c r="D1772" i="26"/>
  <c r="D1773" i="26"/>
  <c r="D1774" i="26"/>
  <c r="D1775" i="26"/>
  <c r="D1776" i="26"/>
  <c r="D1777" i="26"/>
  <c r="D1778" i="26"/>
  <c r="D1779" i="26"/>
  <c r="D1780" i="26"/>
  <c r="D1781" i="26"/>
  <c r="D1782" i="26"/>
  <c r="D1783" i="26"/>
  <c r="D1784" i="26"/>
  <c r="D1785" i="26"/>
  <c r="D1786" i="26"/>
  <c r="D1787" i="26"/>
  <c r="D1788" i="26"/>
  <c r="D1789" i="26"/>
  <c r="D1790" i="26"/>
  <c r="D1791" i="26"/>
  <c r="D1792" i="26"/>
  <c r="D1793" i="26"/>
  <c r="D1794" i="26"/>
  <c r="D1795" i="26"/>
  <c r="D1796" i="26"/>
  <c r="D1797" i="26"/>
  <c r="D1798" i="26"/>
  <c r="D1799" i="26"/>
  <c r="D1800" i="26"/>
  <c r="D1801" i="26"/>
  <c r="D1802" i="26"/>
  <c r="D1803" i="26"/>
  <c r="D1804" i="26"/>
  <c r="D1805" i="26"/>
  <c r="D1806" i="26"/>
  <c r="D1807" i="26"/>
  <c r="D1808" i="26"/>
  <c r="D1809" i="26"/>
  <c r="D1810" i="26"/>
  <c r="D1811" i="26"/>
  <c r="D1812" i="26"/>
  <c r="D1813" i="26"/>
  <c r="D1814" i="26"/>
  <c r="D1815" i="26"/>
  <c r="D1816" i="26"/>
  <c r="D1817" i="26"/>
  <c r="D1818" i="26"/>
  <c r="D1819" i="26"/>
  <c r="D1820" i="26"/>
  <c r="D1821" i="26"/>
  <c r="D1822" i="26"/>
  <c r="D1823" i="26"/>
  <c r="D1824" i="26"/>
  <c r="D1825" i="26"/>
  <c r="D1826" i="26"/>
  <c r="D1827" i="26"/>
  <c r="D1828" i="26"/>
  <c r="D1829" i="26"/>
  <c r="D1830" i="26"/>
  <c r="D1831" i="26"/>
  <c r="D1832" i="26"/>
  <c r="D1833" i="26"/>
  <c r="D1834" i="26"/>
  <c r="D1835" i="26"/>
  <c r="D1836" i="26"/>
  <c r="D1837" i="26"/>
  <c r="D1838" i="26"/>
  <c r="D1839" i="26"/>
  <c r="D1840" i="26"/>
  <c r="D1841" i="26"/>
  <c r="D1842" i="26"/>
  <c r="D1843" i="26"/>
  <c r="D1844" i="26"/>
  <c r="D1845" i="26"/>
  <c r="D1846" i="26"/>
  <c r="D1847" i="26"/>
  <c r="D1848" i="26"/>
  <c r="D1849" i="26"/>
  <c r="D1850" i="26"/>
  <c r="D1851" i="26"/>
  <c r="D1852" i="26"/>
  <c r="D1853" i="26"/>
  <c r="D1854" i="26"/>
  <c r="D1855" i="26"/>
  <c r="D1856" i="26"/>
  <c r="D1857" i="26"/>
  <c r="D1858" i="26"/>
  <c r="D1859" i="26"/>
  <c r="D1860" i="26"/>
  <c r="D1861" i="26"/>
  <c r="D1862" i="26"/>
  <c r="D1863" i="26"/>
  <c r="D1864" i="26"/>
  <c r="D1865" i="26"/>
  <c r="D1866" i="26"/>
  <c r="D1867" i="26"/>
  <c r="D1868" i="26"/>
  <c r="D1869" i="26"/>
  <c r="D1870" i="26"/>
  <c r="D1871" i="26"/>
  <c r="D1872" i="26"/>
  <c r="D1873" i="26"/>
  <c r="D1874" i="26"/>
  <c r="D1875" i="26"/>
  <c r="D1876" i="26"/>
  <c r="D1877" i="26"/>
  <c r="D1878" i="26"/>
  <c r="D1879" i="26"/>
  <c r="D1880" i="26"/>
  <c r="D1881" i="26"/>
  <c r="D1882" i="26"/>
  <c r="D1883" i="26"/>
  <c r="D1884" i="26"/>
  <c r="D1885" i="26"/>
  <c r="D1886" i="26"/>
  <c r="D1887" i="26"/>
  <c r="D1888" i="26"/>
  <c r="D1889" i="26"/>
  <c r="D1890" i="26"/>
  <c r="D1891" i="26"/>
  <c r="D1892" i="26"/>
  <c r="D1893" i="26"/>
  <c r="D1894" i="26"/>
  <c r="D1895" i="26"/>
  <c r="D1896" i="26"/>
  <c r="D1897" i="26"/>
  <c r="D1898" i="26"/>
  <c r="D1899" i="26"/>
  <c r="D1900" i="26"/>
  <c r="D1901" i="26"/>
  <c r="D1902" i="26"/>
  <c r="D1903" i="26"/>
  <c r="D1904" i="26"/>
  <c r="D1905" i="26"/>
  <c r="D1906" i="26"/>
  <c r="D1907" i="26"/>
  <c r="D1908" i="26"/>
  <c r="D1909" i="26"/>
  <c r="D1910" i="26"/>
  <c r="D1911" i="26"/>
  <c r="D1912" i="26"/>
  <c r="D1913" i="26"/>
  <c r="D1914" i="26"/>
  <c r="D1915" i="26"/>
  <c r="D1916" i="26"/>
  <c r="D1917" i="26"/>
  <c r="D1918" i="26"/>
  <c r="D1919" i="26"/>
  <c r="D1920" i="26"/>
  <c r="D1921" i="26"/>
  <c r="D1922" i="26"/>
  <c r="D1923" i="26"/>
  <c r="D1924" i="26"/>
  <c r="D1925" i="26"/>
  <c r="D1926" i="26"/>
  <c r="D1927" i="26"/>
  <c r="D1928" i="26"/>
  <c r="D1929" i="26"/>
  <c r="D1930" i="26"/>
  <c r="D1931" i="26"/>
  <c r="D1932" i="26"/>
  <c r="D1933" i="26"/>
  <c r="D1934" i="26"/>
  <c r="D1935" i="26"/>
  <c r="D1936" i="26"/>
  <c r="D1937" i="26"/>
  <c r="D1938" i="26"/>
  <c r="D1939" i="26"/>
  <c r="D1940" i="26"/>
  <c r="D1941" i="26"/>
  <c r="D1942" i="26"/>
  <c r="D1943" i="26"/>
  <c r="D1944" i="26"/>
  <c r="D1945" i="26"/>
  <c r="D1946" i="26"/>
  <c r="D1947" i="26"/>
  <c r="D1948" i="26"/>
  <c r="D1949" i="26"/>
  <c r="D1950" i="26"/>
  <c r="D1951" i="26"/>
  <c r="D1952" i="26"/>
  <c r="D1953" i="26"/>
  <c r="D1954" i="26"/>
  <c r="D1955" i="26"/>
  <c r="D1956" i="26"/>
  <c r="D1957" i="26"/>
  <c r="D1958" i="26"/>
  <c r="D1959" i="26"/>
  <c r="D1960" i="26"/>
  <c r="D1961" i="26"/>
  <c r="D1962" i="26"/>
  <c r="D1963" i="26"/>
  <c r="D1964" i="26"/>
  <c r="D1965" i="26"/>
  <c r="D1966" i="26"/>
  <c r="D1967" i="26"/>
  <c r="D1968" i="26"/>
  <c r="D1969" i="26"/>
  <c r="D1970" i="26"/>
  <c r="D1971" i="26"/>
  <c r="D1972" i="26"/>
  <c r="D1973" i="26"/>
  <c r="D1974" i="26"/>
  <c r="D1975" i="26"/>
  <c r="D1976" i="26"/>
  <c r="D1977" i="26"/>
  <c r="D1978" i="26"/>
  <c r="D1979" i="26"/>
  <c r="D1980" i="26"/>
  <c r="D1981" i="26"/>
  <c r="D1982" i="26"/>
  <c r="D1983" i="26"/>
  <c r="D1984" i="26"/>
  <c r="D1985" i="26"/>
  <c r="D1986" i="26"/>
  <c r="D1987" i="26"/>
  <c r="D1988" i="26"/>
  <c r="D1989" i="26"/>
  <c r="D1990" i="26"/>
  <c r="D1991" i="26"/>
  <c r="D1992" i="26"/>
  <c r="D1993" i="26"/>
  <c r="D1994" i="26"/>
  <c r="D1995" i="26"/>
  <c r="D1996" i="26"/>
  <c r="D1997" i="26"/>
  <c r="D1998" i="26"/>
  <c r="D1999" i="26"/>
  <c r="D2000" i="26"/>
  <c r="D2001" i="26"/>
  <c r="D2002" i="26"/>
  <c r="D2003" i="26"/>
  <c r="D2004" i="26"/>
  <c r="D2005" i="26"/>
  <c r="D2006" i="26"/>
  <c r="D2007" i="26"/>
  <c r="D2008" i="26"/>
  <c r="D2009" i="26"/>
  <c r="D2010" i="26"/>
  <c r="D2011" i="26"/>
  <c r="D2012" i="26"/>
  <c r="D2013" i="26"/>
  <c r="D2014" i="26"/>
  <c r="D2015" i="26"/>
  <c r="D2016" i="26"/>
  <c r="D2017" i="26"/>
  <c r="D2018" i="26"/>
  <c r="D2019" i="26"/>
  <c r="D2020" i="26"/>
  <c r="D2021" i="26"/>
  <c r="D2022" i="26"/>
  <c r="D2023" i="26"/>
  <c r="D2024" i="26"/>
  <c r="D2025" i="26"/>
  <c r="D2026" i="26"/>
  <c r="D2027" i="26"/>
  <c r="D2028" i="26"/>
  <c r="D2029" i="26"/>
  <c r="D2030" i="26"/>
  <c r="D2031" i="26"/>
  <c r="D2032" i="26"/>
  <c r="D2033" i="26"/>
  <c r="D2034" i="26"/>
  <c r="D2035" i="26"/>
  <c r="D2036" i="26"/>
  <c r="D2037" i="26"/>
  <c r="D2038" i="26"/>
  <c r="D2039" i="26"/>
  <c r="D2040" i="26"/>
  <c r="D2041" i="26"/>
  <c r="D2042" i="26"/>
  <c r="D2043" i="26"/>
  <c r="D2044" i="26"/>
  <c r="D2045" i="26"/>
  <c r="D2046" i="26"/>
  <c r="D2047" i="26"/>
  <c r="D2048" i="26"/>
  <c r="D2049" i="26"/>
  <c r="D2050" i="26"/>
  <c r="D2051" i="26"/>
  <c r="D2052" i="26"/>
  <c r="D2053" i="26"/>
  <c r="D2054" i="26"/>
  <c r="D2055" i="26"/>
  <c r="D2056" i="26"/>
  <c r="D2057" i="26"/>
  <c r="D2058" i="26"/>
  <c r="D2059" i="26"/>
  <c r="D2060" i="26"/>
  <c r="D2061" i="26"/>
  <c r="D2062" i="26"/>
  <c r="D2063" i="26"/>
  <c r="D2064" i="26"/>
  <c r="D2065" i="26"/>
  <c r="D2066" i="26"/>
  <c r="D2067" i="26"/>
  <c r="D2068" i="26"/>
  <c r="D2069" i="26"/>
  <c r="D2070" i="26"/>
  <c r="D2071" i="26"/>
  <c r="D2072" i="26"/>
  <c r="D2073" i="26"/>
  <c r="D2074" i="26"/>
  <c r="D2075" i="26"/>
  <c r="D2076" i="26"/>
  <c r="D2077" i="26"/>
  <c r="D2078" i="26"/>
  <c r="D2079" i="26"/>
  <c r="D2080" i="26"/>
  <c r="D2081" i="26"/>
  <c r="D2082" i="26"/>
  <c r="D2083" i="26"/>
  <c r="D2084" i="26"/>
  <c r="D2085" i="26"/>
  <c r="D2086" i="26"/>
  <c r="D2087" i="26"/>
  <c r="D2088" i="26"/>
  <c r="D2089" i="26"/>
  <c r="D2090" i="26"/>
  <c r="D2091" i="26"/>
  <c r="D2092" i="26"/>
  <c r="D2093" i="26"/>
  <c r="D2094" i="26"/>
  <c r="D2095" i="26"/>
  <c r="D2096" i="26"/>
  <c r="D2097" i="26"/>
  <c r="D2098" i="26"/>
  <c r="D2099" i="26"/>
  <c r="D2100" i="26"/>
  <c r="D2101" i="26"/>
  <c r="D2102" i="26"/>
  <c r="D2103" i="26"/>
  <c r="D2104" i="26"/>
  <c r="D2105" i="26"/>
  <c r="D2106" i="26"/>
  <c r="D2107" i="26"/>
  <c r="D2108" i="26"/>
  <c r="D2109" i="26"/>
  <c r="D2110" i="26"/>
  <c r="D2111" i="26"/>
  <c r="D2112" i="26"/>
  <c r="D2113" i="26"/>
  <c r="D2114" i="26"/>
  <c r="D2115" i="26"/>
  <c r="D2116" i="26"/>
  <c r="D2117" i="26"/>
  <c r="D2118" i="26"/>
  <c r="D2119" i="26"/>
  <c r="D2120" i="26"/>
  <c r="D2121" i="26"/>
  <c r="D2122" i="26"/>
  <c r="D2123" i="26"/>
  <c r="D2124" i="26"/>
  <c r="D2125" i="26"/>
  <c r="D2126" i="26"/>
  <c r="D2127" i="26"/>
  <c r="D2128" i="26"/>
  <c r="D2129" i="26"/>
  <c r="D2130" i="26"/>
  <c r="D2131" i="26"/>
  <c r="D2132" i="26"/>
  <c r="D2133" i="26"/>
  <c r="D2134" i="26"/>
  <c r="D2135" i="26"/>
  <c r="D2136" i="26"/>
  <c r="D2137" i="26"/>
  <c r="D2138" i="26"/>
  <c r="D2139" i="26"/>
  <c r="D2140" i="26"/>
  <c r="D2141" i="26"/>
  <c r="D2142" i="26"/>
  <c r="D2143" i="26"/>
  <c r="D2144" i="26"/>
  <c r="D2145" i="26"/>
  <c r="D2146" i="26"/>
  <c r="D2147" i="26"/>
  <c r="D2148" i="26"/>
  <c r="D2149" i="26"/>
  <c r="D2150" i="26"/>
  <c r="D2151" i="26"/>
  <c r="D2152" i="26"/>
  <c r="D2153" i="26"/>
  <c r="D2154" i="26"/>
  <c r="D2155" i="26"/>
  <c r="D2156" i="26"/>
  <c r="D2157" i="26"/>
  <c r="D2158" i="26"/>
  <c r="D2159" i="26"/>
  <c r="D2160" i="26"/>
  <c r="D2161" i="26"/>
  <c r="D2162" i="26"/>
  <c r="D2163" i="26"/>
  <c r="D2164" i="26"/>
  <c r="D2165" i="26"/>
  <c r="D2166" i="26"/>
  <c r="D2167" i="26"/>
  <c r="D2168" i="26"/>
  <c r="D2169" i="26"/>
  <c r="D2170" i="26"/>
  <c r="D2171" i="26"/>
  <c r="D2172" i="26"/>
  <c r="D2173" i="26"/>
  <c r="D2174" i="26"/>
  <c r="D2175" i="26"/>
  <c r="D2176" i="26"/>
  <c r="D2177" i="26"/>
  <c r="D2178" i="26"/>
  <c r="D2179" i="26"/>
  <c r="D2180" i="26"/>
  <c r="D2181" i="26"/>
  <c r="D2182" i="26"/>
  <c r="D2183" i="26"/>
  <c r="D2184" i="26"/>
  <c r="D2185" i="26"/>
  <c r="D2186" i="26"/>
  <c r="D2187" i="26"/>
  <c r="D2188" i="26"/>
  <c r="D2189" i="26"/>
  <c r="D2190" i="26"/>
  <c r="D2191" i="26"/>
  <c r="D2192" i="26"/>
  <c r="D2193" i="26"/>
  <c r="D2194" i="26"/>
  <c r="D2195" i="26"/>
  <c r="D2196" i="26"/>
  <c r="D2197" i="26"/>
  <c r="D2198" i="26"/>
  <c r="D2199" i="26"/>
  <c r="D2200" i="26"/>
  <c r="D2201" i="26"/>
  <c r="D2202" i="26"/>
  <c r="D2203" i="26"/>
  <c r="D2204" i="26"/>
  <c r="D2205" i="26"/>
  <c r="D2206" i="26"/>
  <c r="D2207" i="26"/>
  <c r="D2208" i="26"/>
  <c r="D2209" i="26"/>
  <c r="D2210" i="26"/>
  <c r="D2211" i="26"/>
  <c r="D2212" i="26"/>
  <c r="D2213" i="26"/>
  <c r="D2214" i="26"/>
  <c r="D2215" i="26"/>
  <c r="D2216" i="26"/>
  <c r="D2217" i="26"/>
  <c r="D2218" i="26"/>
  <c r="D2219" i="26"/>
  <c r="D2220" i="26"/>
  <c r="D2221" i="26"/>
  <c r="D2222" i="26"/>
  <c r="D2223" i="26"/>
  <c r="D2224" i="26"/>
  <c r="D2225" i="26"/>
  <c r="D2226" i="26"/>
  <c r="D2227" i="26"/>
  <c r="D2228" i="26"/>
  <c r="D2229" i="26"/>
  <c r="D2230" i="26"/>
  <c r="D2231" i="26"/>
  <c r="D2232" i="26"/>
  <c r="D2233" i="26"/>
  <c r="D2234" i="26"/>
  <c r="D2235" i="26"/>
  <c r="D2236" i="26"/>
  <c r="D2237" i="26"/>
  <c r="D2238" i="26"/>
  <c r="D2239" i="26"/>
  <c r="D2240" i="26"/>
  <c r="D2241" i="26"/>
  <c r="D2242" i="26"/>
  <c r="D2243" i="26"/>
  <c r="D2244" i="26"/>
  <c r="D2245" i="26"/>
  <c r="D2246" i="26"/>
  <c r="D2247" i="26"/>
  <c r="D2248" i="26"/>
  <c r="D2249" i="26"/>
  <c r="D2250" i="26"/>
  <c r="D2251" i="26"/>
  <c r="D2252" i="26"/>
  <c r="D2253" i="26"/>
  <c r="D2254" i="26"/>
  <c r="D2255" i="26"/>
  <c r="D2256" i="26"/>
  <c r="D2257" i="26"/>
  <c r="D2258" i="26"/>
  <c r="D2259" i="26"/>
  <c r="D2260" i="26"/>
  <c r="D2261" i="26"/>
  <c r="D2262" i="26"/>
  <c r="D2263" i="26"/>
  <c r="D2264" i="26"/>
  <c r="D2265" i="26"/>
  <c r="D2266" i="26"/>
  <c r="D2267" i="26"/>
  <c r="D2268" i="26"/>
  <c r="D2269" i="26"/>
  <c r="D2270" i="26"/>
  <c r="D2271" i="26"/>
  <c r="D2272" i="26"/>
  <c r="D2273" i="26"/>
  <c r="D2274" i="26"/>
  <c r="D2275" i="26"/>
  <c r="D2276" i="26"/>
  <c r="D2277" i="26"/>
  <c r="D2278" i="26"/>
  <c r="D2279" i="26"/>
  <c r="D2280" i="26"/>
  <c r="D2281" i="26"/>
  <c r="D2282" i="26"/>
  <c r="D2283" i="26"/>
  <c r="D2284" i="26"/>
  <c r="D2285" i="26"/>
  <c r="D2286" i="26"/>
  <c r="D2287" i="26"/>
  <c r="D2288" i="26"/>
  <c r="D2289" i="26"/>
  <c r="D2290" i="26"/>
  <c r="D2291" i="26"/>
  <c r="D2292" i="26"/>
  <c r="D2293" i="26"/>
  <c r="D2294" i="26"/>
  <c r="D2295" i="26"/>
  <c r="D2296" i="26"/>
  <c r="D2297" i="26"/>
  <c r="D2298" i="26"/>
  <c r="D2299" i="26"/>
  <c r="D2300" i="26"/>
  <c r="D2301" i="26"/>
  <c r="D2302" i="26"/>
  <c r="D2303" i="26"/>
  <c r="D2304" i="26"/>
  <c r="D2305" i="26"/>
  <c r="D2306" i="26"/>
  <c r="D2307" i="26"/>
  <c r="D2308" i="26"/>
  <c r="D2309" i="26"/>
  <c r="D2310" i="26"/>
  <c r="D2311" i="26"/>
  <c r="D2312" i="26"/>
  <c r="D2313" i="26"/>
  <c r="D2314" i="26"/>
  <c r="D2315" i="26"/>
  <c r="D2316" i="26"/>
  <c r="D2317" i="26"/>
  <c r="D2318" i="26"/>
  <c r="D2319" i="26"/>
  <c r="D2320" i="26"/>
  <c r="D2321" i="26"/>
  <c r="D2322" i="26"/>
  <c r="D2323" i="26"/>
  <c r="D2324" i="26"/>
  <c r="D2325" i="26"/>
  <c r="D2326" i="26"/>
  <c r="D2327" i="26"/>
  <c r="D2328" i="26"/>
  <c r="D2329" i="26"/>
  <c r="D2330" i="26"/>
  <c r="D2331" i="26"/>
  <c r="D2332" i="26"/>
  <c r="D2333" i="26"/>
  <c r="D2334" i="26"/>
  <c r="D2335" i="26"/>
  <c r="D2336" i="26"/>
  <c r="D2337" i="26"/>
  <c r="D2338" i="26"/>
  <c r="D2339" i="26"/>
  <c r="D2340" i="26"/>
  <c r="D2341" i="26"/>
  <c r="D2342" i="26"/>
  <c r="D2343" i="26"/>
  <c r="D2344" i="26"/>
  <c r="D2345" i="26"/>
  <c r="D2346" i="26"/>
  <c r="D2347" i="26"/>
  <c r="D2348" i="26"/>
  <c r="D2349" i="26"/>
  <c r="D2350" i="26"/>
  <c r="D2351" i="26"/>
  <c r="D2352" i="26"/>
  <c r="D2353" i="26"/>
  <c r="D2354" i="26"/>
  <c r="D2355" i="26"/>
  <c r="D2356" i="26"/>
  <c r="D2357" i="26"/>
  <c r="D2358" i="26"/>
  <c r="D2359" i="26"/>
  <c r="D2360" i="26"/>
  <c r="D2361" i="26"/>
  <c r="D2362" i="26"/>
  <c r="D2363" i="26"/>
  <c r="D2364" i="26"/>
  <c r="D2365" i="26"/>
  <c r="D2366" i="26"/>
  <c r="D2367" i="26"/>
  <c r="D2368" i="26"/>
  <c r="D2369" i="26"/>
  <c r="D2370" i="26"/>
  <c r="D2371" i="26"/>
  <c r="D2372" i="26"/>
  <c r="D2373" i="26"/>
  <c r="D2374" i="26"/>
  <c r="D2375" i="26"/>
  <c r="D2376" i="26"/>
  <c r="D2377" i="26"/>
  <c r="D2378" i="26"/>
  <c r="D2379" i="26"/>
  <c r="D2380" i="26"/>
  <c r="D2381" i="26"/>
  <c r="D2382" i="26"/>
  <c r="D2383" i="26"/>
  <c r="D2384" i="26"/>
  <c r="D2385" i="26"/>
  <c r="D2386" i="26"/>
  <c r="D2387" i="26"/>
  <c r="D2388" i="26"/>
  <c r="D2389" i="26"/>
  <c r="D2390" i="26"/>
  <c r="D2391" i="26"/>
  <c r="D2392" i="26"/>
  <c r="D2393" i="26"/>
  <c r="D2394" i="26"/>
  <c r="D2395" i="26"/>
  <c r="D2396" i="26"/>
  <c r="D2397" i="26"/>
  <c r="D2398" i="26"/>
  <c r="D2399" i="26"/>
  <c r="D2400" i="26"/>
  <c r="D2401" i="26"/>
  <c r="D2402" i="26"/>
  <c r="D2403" i="26"/>
  <c r="D2404" i="26"/>
  <c r="D2405" i="26"/>
  <c r="D2406" i="26"/>
  <c r="D2407" i="26"/>
  <c r="D2408" i="26"/>
  <c r="D2409" i="26"/>
  <c r="D2410" i="26"/>
  <c r="D2411" i="26"/>
  <c r="D2412" i="26"/>
  <c r="D2413" i="26"/>
  <c r="D2414" i="26"/>
  <c r="D2415" i="26"/>
  <c r="D2416" i="26"/>
  <c r="D2417" i="26"/>
  <c r="D2418" i="26"/>
  <c r="D2419" i="26"/>
  <c r="D2420" i="26"/>
  <c r="D2421" i="26"/>
  <c r="D2422" i="26"/>
  <c r="D2423" i="26"/>
  <c r="D2424" i="26"/>
  <c r="D2425" i="26"/>
  <c r="D2426" i="26"/>
  <c r="D2427" i="26"/>
  <c r="D2428" i="26"/>
  <c r="D2429" i="26"/>
  <c r="D2430" i="26"/>
  <c r="D2431" i="26"/>
  <c r="D2432" i="26"/>
  <c r="D2433" i="26"/>
  <c r="D2434" i="26"/>
  <c r="D2435" i="26"/>
  <c r="D2436" i="26"/>
  <c r="D2437" i="26"/>
  <c r="D2438" i="26"/>
  <c r="D2439" i="26"/>
  <c r="D2440" i="26"/>
  <c r="D2441" i="26"/>
  <c r="D2442" i="26"/>
  <c r="D2443" i="26"/>
  <c r="D2444" i="26"/>
  <c r="D2445" i="26"/>
  <c r="D2446" i="26"/>
  <c r="D2447" i="26"/>
  <c r="D2448" i="26"/>
  <c r="D2449" i="26"/>
  <c r="D2450" i="26"/>
  <c r="D2451" i="26"/>
  <c r="D2452" i="26"/>
  <c r="D2453" i="26"/>
  <c r="D2454" i="26"/>
  <c r="D2455" i="26"/>
  <c r="D2456" i="26"/>
  <c r="D2457" i="26"/>
  <c r="D2458" i="26"/>
  <c r="D2459" i="26"/>
  <c r="D2460" i="26"/>
  <c r="D2461" i="26"/>
  <c r="D2462" i="26"/>
  <c r="D2463" i="26"/>
  <c r="D2464" i="26"/>
  <c r="D2465" i="26"/>
  <c r="D2466" i="26"/>
  <c r="D2467" i="26"/>
  <c r="D2468" i="26"/>
  <c r="D2469" i="26"/>
  <c r="D2470" i="26"/>
  <c r="D2471" i="26"/>
  <c r="D2472" i="26"/>
  <c r="D2473" i="26"/>
  <c r="D2474" i="26"/>
  <c r="D2475" i="26"/>
  <c r="D2476" i="26"/>
  <c r="D2477" i="26"/>
  <c r="D2478" i="26"/>
  <c r="D2479" i="26"/>
  <c r="D2480" i="26"/>
  <c r="D2481" i="26"/>
  <c r="D2482" i="26"/>
  <c r="D2483" i="26"/>
  <c r="D2484" i="26"/>
  <c r="D2485" i="26"/>
  <c r="D2486" i="26"/>
  <c r="D2487" i="26"/>
  <c r="D2488" i="26"/>
  <c r="D2489" i="26"/>
  <c r="D2490" i="26"/>
  <c r="D2491" i="26"/>
  <c r="D2492" i="26"/>
  <c r="D2493" i="26"/>
  <c r="D2494" i="26"/>
  <c r="D2495" i="26"/>
  <c r="D2496" i="26"/>
  <c r="D2497" i="26"/>
  <c r="D2498" i="26"/>
  <c r="D2499" i="26"/>
  <c r="D2500" i="26"/>
  <c r="D2501" i="26"/>
  <c r="D2502" i="26"/>
  <c r="D2503" i="26"/>
  <c r="D2504" i="26"/>
  <c r="D2505" i="26"/>
  <c r="D2506" i="26"/>
  <c r="D2507" i="26"/>
  <c r="D2508" i="26"/>
  <c r="D2509" i="26"/>
  <c r="D2510" i="26"/>
  <c r="D2511" i="26"/>
  <c r="D2512" i="26"/>
  <c r="D2513" i="26"/>
  <c r="D2514" i="26"/>
  <c r="D2515" i="26"/>
  <c r="D2516" i="26"/>
  <c r="D2517" i="26"/>
  <c r="D2518" i="26"/>
  <c r="D2519" i="26"/>
  <c r="D2520" i="26"/>
  <c r="D2521" i="26"/>
  <c r="D2522" i="26"/>
  <c r="D2523" i="26"/>
  <c r="D2524" i="26"/>
  <c r="D2525" i="26"/>
  <c r="D2526" i="26"/>
  <c r="D2527" i="26"/>
  <c r="D2528" i="26"/>
  <c r="D2529" i="26"/>
  <c r="D2530" i="26"/>
  <c r="D2531" i="26"/>
  <c r="D2532" i="26"/>
  <c r="D2533" i="26"/>
  <c r="D2534" i="26"/>
  <c r="D2535" i="26"/>
  <c r="D2536" i="26"/>
  <c r="D2537" i="26"/>
  <c r="D2538" i="26"/>
  <c r="D2539" i="26"/>
  <c r="D2540" i="26"/>
  <c r="D2541" i="26"/>
  <c r="D2542" i="26"/>
  <c r="D2543" i="26"/>
  <c r="D2544" i="26"/>
  <c r="D2545" i="26"/>
  <c r="D2546" i="26"/>
  <c r="D2547" i="26"/>
  <c r="D2548" i="26"/>
  <c r="D2549" i="26"/>
  <c r="D2550" i="26"/>
  <c r="D2551" i="26"/>
  <c r="D2552" i="26"/>
  <c r="D2553" i="26"/>
  <c r="D2554" i="26"/>
  <c r="D2555" i="26"/>
  <c r="D2556" i="26"/>
  <c r="D2557" i="26"/>
  <c r="D2558" i="26"/>
  <c r="D2559" i="26"/>
  <c r="D2560" i="26"/>
  <c r="D2561" i="26"/>
  <c r="D2562" i="26"/>
  <c r="D2563" i="26"/>
  <c r="D2564" i="26"/>
  <c r="D2565" i="26"/>
  <c r="D2566" i="26"/>
  <c r="D2567" i="26"/>
  <c r="D2568" i="26"/>
  <c r="D2569" i="26"/>
  <c r="D2570" i="26"/>
  <c r="D2571" i="26"/>
  <c r="D2572" i="26"/>
  <c r="D2573" i="26"/>
  <c r="D2574" i="26"/>
  <c r="D2575" i="26"/>
  <c r="D2576" i="26"/>
  <c r="D2577" i="26"/>
  <c r="D2578" i="26"/>
  <c r="D2579" i="26"/>
  <c r="D2580" i="26"/>
  <c r="D2581" i="26"/>
  <c r="D2582" i="26"/>
  <c r="D2583" i="26"/>
  <c r="D2584" i="26"/>
  <c r="D2585" i="26"/>
  <c r="D2586" i="26"/>
  <c r="D2587" i="26"/>
  <c r="D2588" i="26"/>
  <c r="D2589" i="26"/>
  <c r="D2590" i="26"/>
  <c r="D2591" i="26"/>
  <c r="D2592" i="26"/>
  <c r="D2593" i="26"/>
  <c r="D2594" i="26"/>
  <c r="D2595" i="26"/>
  <c r="D2596" i="26"/>
  <c r="D2597" i="26"/>
  <c r="D2598" i="26"/>
  <c r="D2599" i="26"/>
  <c r="D2600" i="26"/>
  <c r="D2601" i="26"/>
  <c r="D2602" i="26"/>
  <c r="D2603" i="26"/>
  <c r="D2604" i="26"/>
  <c r="D2605" i="26"/>
  <c r="D2606" i="26"/>
  <c r="D2607" i="26"/>
  <c r="D2608" i="26"/>
  <c r="D2609" i="26"/>
  <c r="D2610" i="26"/>
  <c r="D2611" i="26"/>
  <c r="D2612" i="26"/>
  <c r="D2613" i="26"/>
  <c r="D2614" i="26"/>
  <c r="D2615" i="26"/>
  <c r="D2616" i="26"/>
  <c r="D2617" i="26"/>
  <c r="D2618" i="26"/>
  <c r="D2619" i="26"/>
  <c r="D2620" i="26"/>
  <c r="D2621" i="26"/>
  <c r="D2622" i="26"/>
  <c r="D2623" i="26"/>
  <c r="D2624" i="26"/>
  <c r="D2625" i="26"/>
  <c r="D2626" i="26"/>
  <c r="D2627" i="26"/>
  <c r="D2628" i="26"/>
  <c r="D2629" i="26"/>
  <c r="D2630" i="26"/>
  <c r="D2631" i="26"/>
  <c r="D2632" i="26"/>
  <c r="D2633" i="26"/>
  <c r="D2634" i="26"/>
  <c r="D2635" i="26"/>
  <c r="D2636" i="26"/>
  <c r="D2637" i="26"/>
  <c r="D2638" i="26"/>
  <c r="D2639" i="26"/>
  <c r="D2640" i="26"/>
  <c r="D2641" i="26"/>
  <c r="D2642" i="26"/>
  <c r="D2643" i="26"/>
  <c r="D2644" i="26"/>
  <c r="D2645" i="26"/>
  <c r="D2646" i="26"/>
  <c r="D2647" i="26"/>
  <c r="D2648" i="26"/>
  <c r="D2649" i="26"/>
  <c r="D2650" i="26"/>
  <c r="D2651" i="26"/>
  <c r="D2652" i="26"/>
  <c r="D2653" i="26"/>
  <c r="D2654" i="26"/>
  <c r="D2655" i="26"/>
  <c r="D2656" i="26"/>
  <c r="D2657" i="26"/>
  <c r="D2658" i="26"/>
  <c r="D2659" i="26"/>
  <c r="D2660" i="26"/>
  <c r="D2661" i="26"/>
  <c r="D2662" i="26"/>
  <c r="D2663" i="26"/>
  <c r="D2664" i="26"/>
  <c r="D2665" i="26"/>
  <c r="D2666" i="26"/>
  <c r="D2667" i="26"/>
  <c r="D2668" i="26"/>
  <c r="D2669" i="26"/>
  <c r="D2670" i="26"/>
  <c r="D2671" i="26"/>
  <c r="D2672" i="26"/>
  <c r="D2673" i="26"/>
  <c r="D2674" i="26"/>
  <c r="D2675" i="26"/>
  <c r="D2676" i="26"/>
  <c r="D2677" i="26"/>
  <c r="D2678" i="26"/>
  <c r="D2679" i="26"/>
  <c r="D2680" i="26"/>
  <c r="D2681" i="26"/>
  <c r="D2682" i="26"/>
  <c r="D2683" i="26"/>
  <c r="D2684" i="26"/>
  <c r="D2685" i="26"/>
  <c r="D2686" i="26"/>
  <c r="D2687" i="26"/>
  <c r="D2688" i="26"/>
  <c r="D2689" i="26"/>
  <c r="D2690" i="26"/>
  <c r="D2691" i="26"/>
  <c r="D2692" i="26"/>
  <c r="D2693" i="26"/>
  <c r="D2694" i="26"/>
  <c r="D2695" i="26"/>
  <c r="D2696" i="26"/>
  <c r="D2697" i="26"/>
  <c r="D2698" i="26"/>
  <c r="D2699" i="26"/>
  <c r="D2700" i="26"/>
  <c r="D2701" i="26"/>
  <c r="D2702" i="26"/>
  <c r="D2703" i="26"/>
  <c r="D2704" i="26"/>
  <c r="D2705" i="26"/>
  <c r="D2706" i="26"/>
  <c r="D2707" i="26"/>
  <c r="D2708" i="26"/>
  <c r="D2709" i="26"/>
  <c r="D2710" i="26"/>
  <c r="D2711" i="26"/>
  <c r="D2712" i="26"/>
  <c r="D2713" i="26"/>
  <c r="D2714" i="26"/>
  <c r="D2715" i="26"/>
  <c r="D2716" i="26"/>
  <c r="D2717" i="26"/>
  <c r="D2718" i="26"/>
  <c r="D2719" i="26"/>
  <c r="D2720" i="26"/>
  <c r="D2721" i="26"/>
  <c r="D2722" i="26"/>
  <c r="D2723" i="26"/>
  <c r="D2724" i="26"/>
  <c r="D2725" i="26"/>
  <c r="D2726" i="26"/>
  <c r="D2727" i="26"/>
  <c r="D2728" i="26"/>
  <c r="D2729" i="26"/>
  <c r="D2730" i="26"/>
  <c r="D2731" i="26"/>
  <c r="D2732" i="26"/>
  <c r="D2733" i="26"/>
  <c r="D2734" i="26"/>
  <c r="D2735" i="26"/>
  <c r="D2736" i="26"/>
  <c r="D2737" i="26"/>
  <c r="D2738" i="26"/>
  <c r="D2739" i="26"/>
  <c r="D2740" i="26"/>
  <c r="D2741" i="26"/>
  <c r="D2742" i="26"/>
  <c r="D2743" i="26"/>
  <c r="D2744" i="26"/>
  <c r="D2745" i="26"/>
  <c r="D2746" i="26"/>
  <c r="D2747" i="26"/>
  <c r="D2748" i="26"/>
  <c r="D2749" i="26"/>
  <c r="D2750" i="26"/>
  <c r="D2751" i="26"/>
  <c r="D2752" i="26"/>
  <c r="D2753" i="26"/>
  <c r="D2754" i="26"/>
  <c r="D2755" i="26"/>
  <c r="D2756" i="26"/>
  <c r="D2757" i="26"/>
  <c r="D2758" i="26"/>
  <c r="D2759" i="26"/>
  <c r="D2760" i="26"/>
  <c r="D2761" i="26"/>
  <c r="D2762" i="26"/>
  <c r="D2763" i="26"/>
  <c r="D2764" i="26"/>
  <c r="D2765" i="26"/>
  <c r="D2766" i="26"/>
  <c r="D2767" i="26"/>
  <c r="D2768" i="26"/>
  <c r="D2769" i="26"/>
  <c r="D2770" i="26"/>
  <c r="D2771" i="26"/>
  <c r="D2772" i="26"/>
  <c r="D2773" i="26"/>
  <c r="D2774" i="26"/>
  <c r="D2775" i="26"/>
  <c r="D2776" i="26"/>
  <c r="D2777" i="26"/>
  <c r="D2778" i="26"/>
  <c r="D2779" i="26"/>
  <c r="D2780" i="26"/>
  <c r="D2781" i="26"/>
  <c r="D2782" i="26"/>
  <c r="D2783" i="26"/>
  <c r="D2784" i="26"/>
  <c r="D2785" i="26"/>
  <c r="D2786" i="26"/>
  <c r="D2787" i="26"/>
  <c r="D2788" i="26"/>
  <c r="D2789" i="26"/>
  <c r="D2790" i="26"/>
  <c r="D2791" i="26"/>
  <c r="D2792" i="26"/>
  <c r="D2793" i="26"/>
  <c r="D2794" i="26"/>
  <c r="D2795" i="26"/>
  <c r="D2796" i="26"/>
  <c r="D2797" i="26"/>
  <c r="D2798" i="26"/>
  <c r="D2799" i="26"/>
  <c r="D2800" i="26"/>
  <c r="D2801" i="26"/>
  <c r="D2802" i="26"/>
  <c r="D2803" i="26"/>
  <c r="D2804" i="26"/>
  <c r="D2805" i="26"/>
  <c r="D2806" i="26"/>
  <c r="D2807" i="26"/>
  <c r="D2808" i="26"/>
  <c r="D2809" i="26"/>
  <c r="D2810" i="26"/>
  <c r="D2811" i="26"/>
  <c r="D2812" i="26"/>
  <c r="D2813" i="26"/>
  <c r="D2814" i="26"/>
  <c r="D2815" i="26"/>
  <c r="D2816" i="26"/>
  <c r="D2817" i="26"/>
  <c r="D2818" i="26"/>
  <c r="D2819" i="26"/>
  <c r="D2820" i="26"/>
  <c r="D2821" i="26"/>
  <c r="D2822" i="26"/>
  <c r="D2823" i="26"/>
  <c r="D2824" i="26"/>
  <c r="D2825" i="26"/>
  <c r="D2826" i="26"/>
  <c r="D2827" i="26"/>
  <c r="D2828" i="26"/>
  <c r="D2829" i="26"/>
  <c r="D2830" i="26"/>
  <c r="D2831" i="26"/>
  <c r="D2832" i="26"/>
  <c r="D2833" i="26"/>
  <c r="D2834" i="26"/>
  <c r="D2835" i="26"/>
  <c r="D2836" i="26"/>
  <c r="D2837" i="26"/>
  <c r="D2838" i="26"/>
  <c r="D2839" i="26"/>
  <c r="D2840" i="26"/>
  <c r="D2841" i="26"/>
  <c r="D2842" i="26"/>
  <c r="D2843" i="26"/>
  <c r="D2844" i="26"/>
  <c r="D2845" i="26"/>
  <c r="D2846" i="26"/>
  <c r="D2847" i="26"/>
  <c r="D2848" i="26"/>
  <c r="D2849" i="26"/>
  <c r="D2850" i="26"/>
  <c r="D2851" i="26"/>
  <c r="D2852" i="26"/>
  <c r="D2853" i="26"/>
  <c r="D2854" i="26"/>
  <c r="D2855" i="26"/>
  <c r="D2856" i="26"/>
  <c r="D2857" i="26"/>
  <c r="D2858" i="26"/>
  <c r="D2859" i="26"/>
  <c r="D2860" i="26"/>
  <c r="D2861" i="26"/>
  <c r="D2862" i="26"/>
  <c r="D2863" i="26"/>
  <c r="D2864" i="26"/>
  <c r="D2865" i="26"/>
  <c r="D2866" i="26"/>
  <c r="D2867" i="26"/>
  <c r="D2868" i="26"/>
  <c r="D2869" i="26"/>
  <c r="D2870" i="26"/>
  <c r="D2871" i="26"/>
  <c r="D2872" i="26"/>
  <c r="D2873" i="26"/>
  <c r="D2874" i="26"/>
  <c r="D2875" i="26"/>
  <c r="D2876" i="26"/>
  <c r="D2877" i="26"/>
  <c r="D2878" i="26"/>
  <c r="D2879" i="26"/>
  <c r="D2880" i="26"/>
  <c r="D2881" i="26"/>
  <c r="D2882" i="26"/>
  <c r="D2883" i="26"/>
  <c r="D2884" i="26"/>
  <c r="D2885" i="26"/>
  <c r="D2886" i="26"/>
  <c r="D2887" i="26"/>
  <c r="D2888" i="26"/>
  <c r="D2889" i="26"/>
  <c r="D2890" i="26"/>
  <c r="D2891" i="26"/>
  <c r="D2892" i="26"/>
  <c r="D2893" i="26"/>
  <c r="D2894" i="26"/>
  <c r="D2895" i="26"/>
  <c r="D2896" i="26"/>
  <c r="D2897" i="26"/>
  <c r="D2898" i="26"/>
  <c r="D2899" i="26"/>
  <c r="D2900" i="26"/>
  <c r="D2901" i="26"/>
  <c r="D2902" i="26"/>
  <c r="D2903" i="26"/>
  <c r="D2904" i="26"/>
  <c r="D2905" i="26"/>
  <c r="D2906" i="26"/>
  <c r="D2907" i="26"/>
  <c r="D2908" i="26"/>
  <c r="D2909" i="26"/>
  <c r="D2910" i="26"/>
  <c r="D2911" i="26"/>
  <c r="D2912" i="26"/>
  <c r="D2913" i="26"/>
  <c r="D2914" i="26"/>
  <c r="D2915" i="26"/>
  <c r="D2916" i="26"/>
  <c r="D2917" i="26"/>
  <c r="D2918" i="26"/>
  <c r="D2919" i="26"/>
  <c r="D2920" i="26"/>
  <c r="D2921" i="26"/>
  <c r="D2922" i="26"/>
  <c r="D2923" i="26"/>
  <c r="D2924" i="26"/>
  <c r="D2925" i="26"/>
  <c r="D2926" i="26"/>
  <c r="D2927" i="26"/>
  <c r="D2928" i="26"/>
  <c r="D2929" i="26"/>
  <c r="D2930" i="26"/>
  <c r="D2931" i="26"/>
  <c r="D2932" i="26"/>
  <c r="D2933" i="26"/>
  <c r="D2934" i="26"/>
  <c r="D2935" i="26"/>
  <c r="D2936" i="26"/>
  <c r="D2937" i="26"/>
  <c r="D2938" i="26"/>
  <c r="D2939" i="26"/>
  <c r="D2940" i="26"/>
  <c r="D2941" i="26"/>
  <c r="D2942" i="26"/>
  <c r="D2943" i="26"/>
  <c r="D2944" i="26"/>
  <c r="D2945" i="26"/>
  <c r="D2946" i="26"/>
  <c r="D2947" i="26"/>
  <c r="D2948" i="26"/>
  <c r="D2949" i="26"/>
  <c r="D2950" i="26"/>
  <c r="D2951" i="26"/>
  <c r="D2952" i="26"/>
  <c r="D2953" i="26"/>
  <c r="D2954" i="26"/>
  <c r="D2955" i="26"/>
  <c r="D2956" i="26"/>
  <c r="D2957" i="26"/>
  <c r="D2958" i="26"/>
  <c r="D2959" i="26"/>
  <c r="D2960" i="26"/>
  <c r="D2961" i="26"/>
  <c r="D2962" i="26"/>
  <c r="D2963" i="26"/>
  <c r="D2964" i="26"/>
  <c r="D2965" i="26"/>
  <c r="D2966" i="26"/>
  <c r="D2967" i="26"/>
  <c r="D2968" i="26"/>
  <c r="D2969" i="26"/>
  <c r="D2970" i="26"/>
  <c r="D2971" i="26"/>
  <c r="D2972" i="26"/>
  <c r="D2973" i="26"/>
  <c r="D2974" i="26"/>
  <c r="D2975" i="26"/>
  <c r="D2976" i="26"/>
  <c r="D2977" i="26"/>
  <c r="D2978" i="26"/>
  <c r="D2979" i="26"/>
  <c r="D2980" i="26"/>
  <c r="D2981" i="26"/>
  <c r="D2982" i="26"/>
  <c r="D2983" i="26"/>
  <c r="D2984" i="26"/>
  <c r="D2985" i="26"/>
  <c r="D2986" i="26"/>
  <c r="D2987" i="26"/>
  <c r="D2988" i="26"/>
  <c r="D2989" i="26"/>
  <c r="D2990" i="26"/>
  <c r="D2991" i="26"/>
  <c r="D2992" i="26"/>
  <c r="D2993" i="26"/>
  <c r="D2994" i="26"/>
  <c r="D2995" i="26"/>
  <c r="D2996" i="26"/>
  <c r="D2997" i="26"/>
  <c r="D2998" i="26"/>
  <c r="D2999" i="26"/>
  <c r="D3000" i="26"/>
  <c r="D3001" i="26"/>
  <c r="D3002" i="26"/>
  <c r="D3003" i="26"/>
  <c r="D3004" i="26"/>
  <c r="D3005" i="26"/>
  <c r="D3006" i="26"/>
  <c r="D3007" i="26"/>
  <c r="D3008" i="26"/>
  <c r="D3009" i="26"/>
  <c r="D3010" i="26"/>
  <c r="D3011" i="26"/>
  <c r="D3012" i="26"/>
  <c r="D3013" i="26"/>
  <c r="D3014" i="26"/>
  <c r="D3015" i="26"/>
  <c r="D3016" i="26"/>
  <c r="D3017" i="26"/>
  <c r="D3018" i="26"/>
  <c r="D3019" i="26"/>
  <c r="D3020" i="26"/>
  <c r="D3021" i="26"/>
  <c r="D3022" i="26"/>
  <c r="D3023" i="26"/>
  <c r="D3024" i="26"/>
  <c r="D3025" i="26"/>
  <c r="D3026" i="26"/>
  <c r="D3027" i="26"/>
  <c r="D3028" i="26"/>
  <c r="D3029" i="26"/>
  <c r="D3030" i="26"/>
  <c r="D3031" i="26"/>
  <c r="D3032" i="26"/>
  <c r="D3033" i="26"/>
  <c r="D3034" i="26"/>
  <c r="D3035" i="26"/>
  <c r="D3036" i="26"/>
  <c r="D3037" i="26"/>
  <c r="D3038" i="26"/>
  <c r="D3039" i="26"/>
  <c r="D3040" i="26"/>
  <c r="D3041" i="26"/>
  <c r="D3042" i="26"/>
  <c r="D3043" i="26"/>
  <c r="D3044" i="26"/>
  <c r="D3045" i="26"/>
  <c r="D3046" i="26"/>
  <c r="D3047" i="26"/>
  <c r="D3048" i="26"/>
  <c r="D3049" i="26"/>
  <c r="D3050" i="26"/>
  <c r="D3051" i="26"/>
  <c r="D3052" i="26"/>
  <c r="D3053" i="26"/>
  <c r="D3054" i="26"/>
  <c r="D3055" i="26"/>
  <c r="D3056" i="26"/>
  <c r="D3057" i="26"/>
  <c r="D3058" i="26"/>
  <c r="D3059" i="26"/>
  <c r="D3060" i="26"/>
  <c r="D3061" i="26"/>
  <c r="D3062" i="26"/>
  <c r="D3063" i="26"/>
  <c r="D3064" i="26"/>
  <c r="D3065" i="26"/>
  <c r="D3066" i="26"/>
  <c r="D3067" i="26"/>
  <c r="D3068" i="26"/>
  <c r="D3069" i="26"/>
  <c r="D3070" i="26"/>
  <c r="D3071" i="26"/>
  <c r="D3072" i="26"/>
  <c r="D3073" i="26"/>
  <c r="D3074" i="26"/>
  <c r="D3075" i="26"/>
  <c r="D3076" i="26"/>
  <c r="D3077" i="26"/>
  <c r="D3078" i="26"/>
  <c r="D3079" i="26"/>
  <c r="D3080" i="26"/>
  <c r="D3081" i="26"/>
  <c r="D3082" i="26"/>
  <c r="D3083" i="26"/>
  <c r="D3084" i="26"/>
  <c r="D3085" i="26"/>
  <c r="D3086" i="26"/>
  <c r="D3087" i="26"/>
  <c r="D3088" i="26"/>
  <c r="D3089" i="26"/>
  <c r="D3090" i="26"/>
  <c r="D3091" i="26"/>
  <c r="D3092" i="26"/>
  <c r="D3093" i="26"/>
  <c r="D3094" i="26"/>
  <c r="D3095" i="26"/>
  <c r="D3096" i="26"/>
  <c r="D3097" i="26"/>
  <c r="D3098" i="26"/>
  <c r="D3099" i="26"/>
  <c r="D3100" i="26"/>
  <c r="D3101" i="26"/>
  <c r="D3102" i="26"/>
  <c r="D3103" i="26"/>
  <c r="D3104" i="26"/>
  <c r="D3105" i="26"/>
  <c r="D3106" i="26"/>
  <c r="D3107" i="26"/>
  <c r="D3108" i="26"/>
  <c r="D3109" i="26"/>
  <c r="D3110" i="26"/>
  <c r="D3111" i="26"/>
  <c r="D3112" i="26"/>
  <c r="D3113" i="26"/>
  <c r="D3114" i="26"/>
  <c r="D3115" i="26"/>
  <c r="D3116" i="26"/>
  <c r="D3117" i="26"/>
  <c r="D3118" i="26"/>
  <c r="D3119" i="26"/>
  <c r="D3120" i="26"/>
  <c r="D3121" i="26"/>
  <c r="D3122" i="26"/>
  <c r="D3123" i="26"/>
  <c r="D3124" i="26"/>
  <c r="D3125" i="26"/>
  <c r="D3126" i="26"/>
  <c r="D3127" i="26"/>
  <c r="D3128" i="26"/>
  <c r="D3129" i="26"/>
  <c r="D3130" i="26"/>
  <c r="D3131" i="26"/>
  <c r="D3132" i="26"/>
  <c r="D3133" i="26"/>
  <c r="D3134" i="26"/>
  <c r="D3135" i="26"/>
  <c r="D3136" i="26"/>
  <c r="D3137" i="26"/>
  <c r="D3138" i="26"/>
  <c r="D3139" i="26"/>
  <c r="D3140" i="26"/>
  <c r="D3141" i="26"/>
  <c r="D3142" i="26"/>
  <c r="D3143" i="26"/>
  <c r="D3144" i="26"/>
  <c r="D3145" i="26"/>
  <c r="D3146" i="26"/>
  <c r="D3147" i="26"/>
  <c r="D3148" i="26"/>
  <c r="D3149" i="26"/>
  <c r="D3150" i="26"/>
  <c r="D3151" i="26"/>
  <c r="D3152" i="26"/>
  <c r="D3153" i="26"/>
  <c r="D3154" i="26"/>
  <c r="D3155" i="26"/>
  <c r="D3156" i="26"/>
  <c r="D3157" i="26"/>
  <c r="D3158" i="26"/>
  <c r="D3159" i="26"/>
  <c r="D3160" i="26"/>
  <c r="D3161" i="26"/>
  <c r="D3162" i="26"/>
  <c r="D3163" i="26"/>
  <c r="D3164" i="26"/>
  <c r="D3165" i="26"/>
  <c r="D3166" i="26"/>
  <c r="D3167" i="26"/>
  <c r="D3168" i="26"/>
  <c r="D3169" i="26"/>
  <c r="D3170" i="26"/>
  <c r="D3171" i="26"/>
  <c r="D3172" i="26"/>
  <c r="D3173" i="26"/>
  <c r="D3174" i="26"/>
  <c r="D3175" i="26"/>
  <c r="D3176" i="26"/>
  <c r="D3177" i="26"/>
  <c r="D3178" i="26"/>
  <c r="D3179" i="26"/>
  <c r="D3180" i="26"/>
  <c r="D3181" i="26"/>
  <c r="D3182" i="26"/>
  <c r="D3183" i="26"/>
  <c r="D3184" i="26"/>
  <c r="D3185" i="26"/>
  <c r="D3186" i="26"/>
  <c r="D3187" i="26"/>
  <c r="D3188" i="26"/>
  <c r="D3189" i="26"/>
  <c r="D3190" i="26"/>
  <c r="D3191" i="26"/>
  <c r="D3192" i="26"/>
  <c r="D3193" i="26"/>
  <c r="D3194" i="26"/>
  <c r="D3195" i="26"/>
  <c r="D3196" i="26"/>
  <c r="D3197" i="26"/>
  <c r="D3198" i="26"/>
  <c r="D3199" i="26"/>
  <c r="D3200" i="26"/>
  <c r="D3201" i="26"/>
  <c r="D3202" i="26"/>
  <c r="D3203" i="26"/>
  <c r="D3204" i="26"/>
  <c r="D3205" i="26"/>
  <c r="D3206" i="26"/>
  <c r="D3207" i="26"/>
  <c r="D3208" i="26"/>
  <c r="D3209" i="26"/>
  <c r="D3210" i="26"/>
  <c r="D3211" i="26"/>
  <c r="D3212" i="26"/>
  <c r="D3213" i="26"/>
  <c r="D3214" i="26"/>
  <c r="D3215" i="26"/>
  <c r="D3216" i="26"/>
  <c r="D3217" i="26"/>
  <c r="D3218" i="26"/>
  <c r="D3219" i="26"/>
  <c r="D3220" i="26"/>
  <c r="D3221" i="26"/>
  <c r="D3222" i="26"/>
  <c r="D3223" i="26"/>
  <c r="D3224" i="26"/>
  <c r="D3225" i="26"/>
  <c r="D3226" i="26"/>
  <c r="D3227" i="26"/>
  <c r="D3228" i="26"/>
  <c r="D3229" i="26"/>
  <c r="D3230" i="26"/>
  <c r="D3231" i="26"/>
  <c r="D3232" i="26"/>
  <c r="D3233" i="26"/>
  <c r="D3234" i="26"/>
  <c r="D3235" i="26"/>
  <c r="D3236" i="26"/>
  <c r="D3237" i="26"/>
  <c r="D3238" i="26"/>
  <c r="D3239" i="26"/>
  <c r="D3240" i="26"/>
  <c r="D3241" i="26"/>
  <c r="D3242" i="26"/>
  <c r="D3243" i="26"/>
  <c r="D3244" i="26"/>
  <c r="D3245" i="26"/>
  <c r="D3246" i="26"/>
  <c r="D3247" i="26"/>
  <c r="D3248" i="26"/>
  <c r="D3249" i="26"/>
  <c r="D3250" i="26"/>
  <c r="D3251" i="26"/>
  <c r="D3252" i="26"/>
  <c r="D3253" i="26"/>
  <c r="D3254" i="26"/>
  <c r="D3255" i="26"/>
  <c r="D3256" i="26"/>
  <c r="D3257" i="26"/>
  <c r="D3258" i="26"/>
  <c r="D3259" i="26"/>
  <c r="D3260" i="26"/>
  <c r="D3261" i="26"/>
  <c r="D3262" i="26"/>
  <c r="D3263" i="26"/>
  <c r="D3264" i="26"/>
  <c r="D3265" i="26"/>
  <c r="D3266" i="26"/>
  <c r="D3267" i="26"/>
  <c r="D3268" i="26"/>
  <c r="D3269" i="26"/>
  <c r="D3270" i="26"/>
  <c r="D3271" i="26"/>
  <c r="D3272" i="26"/>
  <c r="D3273" i="26"/>
  <c r="D3274" i="26"/>
  <c r="D3275" i="26"/>
  <c r="D3276" i="26"/>
  <c r="D3277" i="26"/>
  <c r="D3278" i="26"/>
  <c r="D3279" i="26"/>
  <c r="D3280" i="26"/>
  <c r="D3281" i="26"/>
  <c r="D3282" i="26"/>
  <c r="D3283" i="26"/>
  <c r="D3284" i="26"/>
  <c r="D3285" i="26"/>
  <c r="D3286" i="26"/>
  <c r="D3287" i="26"/>
  <c r="D3288" i="26"/>
  <c r="D2" i="26"/>
  <c r="C3" i="26"/>
  <c r="F3" i="26"/>
  <c r="C4" i="26"/>
  <c r="F4" i="26"/>
  <c r="C5" i="26"/>
  <c r="F5" i="26"/>
  <c r="C6" i="26"/>
  <c r="F6" i="26"/>
  <c r="C7" i="26"/>
  <c r="F7" i="26"/>
  <c r="C8" i="26"/>
  <c r="F8" i="26"/>
  <c r="C9" i="26"/>
  <c r="F9" i="26"/>
  <c r="C10" i="26"/>
  <c r="F10" i="26"/>
  <c r="C11" i="26"/>
  <c r="F11" i="26"/>
  <c r="C12" i="26"/>
  <c r="F12" i="26"/>
  <c r="C13" i="26"/>
  <c r="F13" i="26"/>
  <c r="C14" i="26"/>
  <c r="F14" i="26"/>
  <c r="C15" i="26"/>
  <c r="F15" i="26"/>
  <c r="C16" i="26"/>
  <c r="F16" i="26"/>
  <c r="C17" i="26"/>
  <c r="F17" i="26"/>
  <c r="C18" i="26"/>
  <c r="F18" i="26"/>
  <c r="C19" i="26"/>
  <c r="F19" i="26"/>
  <c r="C20" i="26"/>
  <c r="F20" i="26"/>
  <c r="C21" i="26"/>
  <c r="F21" i="26"/>
  <c r="C22" i="26"/>
  <c r="F22" i="26"/>
  <c r="C23" i="26"/>
  <c r="F23" i="26"/>
  <c r="C24" i="26"/>
  <c r="F24" i="26"/>
  <c r="C25" i="26"/>
  <c r="F25" i="26"/>
  <c r="C26" i="26"/>
  <c r="F26" i="26"/>
  <c r="C27" i="26"/>
  <c r="F27" i="26"/>
  <c r="C28" i="26"/>
  <c r="F28" i="26"/>
  <c r="C29" i="26"/>
  <c r="F29" i="26"/>
  <c r="C30" i="26"/>
  <c r="F30" i="26"/>
  <c r="C31" i="26"/>
  <c r="F31" i="26"/>
  <c r="C32" i="26"/>
  <c r="F32" i="26"/>
  <c r="C33" i="26"/>
  <c r="F33" i="26"/>
  <c r="C34" i="26"/>
  <c r="F34" i="26"/>
  <c r="C35" i="26"/>
  <c r="F35" i="26"/>
  <c r="C36" i="26"/>
  <c r="F36" i="26"/>
  <c r="C37" i="26"/>
  <c r="F37" i="26"/>
  <c r="C38" i="26"/>
  <c r="F38" i="26"/>
  <c r="C39" i="26"/>
  <c r="F39" i="26"/>
  <c r="C40" i="26"/>
  <c r="F40" i="26"/>
  <c r="C41" i="26"/>
  <c r="F41" i="26"/>
  <c r="C42" i="26"/>
  <c r="F42" i="26"/>
  <c r="C43" i="26"/>
  <c r="F43" i="26"/>
  <c r="C44" i="26"/>
  <c r="F44" i="26"/>
  <c r="C45" i="26"/>
  <c r="F45" i="26"/>
  <c r="C46" i="26"/>
  <c r="F46" i="26"/>
  <c r="C47" i="26"/>
  <c r="F47" i="26"/>
  <c r="C48" i="26"/>
  <c r="F48" i="26"/>
  <c r="C49" i="26"/>
  <c r="F49" i="26"/>
  <c r="C50" i="26"/>
  <c r="F50" i="26"/>
  <c r="C51" i="26"/>
  <c r="F51" i="26"/>
  <c r="C52" i="26"/>
  <c r="F52" i="26"/>
  <c r="C53" i="26"/>
  <c r="F53" i="26"/>
  <c r="C54" i="26"/>
  <c r="F54" i="26"/>
  <c r="C55" i="26"/>
  <c r="F55" i="26"/>
  <c r="C56" i="26"/>
  <c r="F56" i="26"/>
  <c r="C57" i="26"/>
  <c r="F57" i="26"/>
  <c r="C58" i="26"/>
  <c r="F58" i="26"/>
  <c r="C59" i="26"/>
  <c r="F59" i="26"/>
  <c r="C60" i="26"/>
  <c r="F60" i="26"/>
  <c r="C61" i="26"/>
  <c r="F61" i="26"/>
  <c r="C62" i="26"/>
  <c r="F62" i="26"/>
  <c r="C63" i="26"/>
  <c r="F63" i="26"/>
  <c r="C64" i="26"/>
  <c r="F64" i="26"/>
  <c r="C65" i="26"/>
  <c r="F65" i="26"/>
  <c r="C66" i="26"/>
  <c r="F66" i="26"/>
  <c r="C67" i="26"/>
  <c r="F67" i="26"/>
  <c r="C68" i="26"/>
  <c r="F68" i="26"/>
  <c r="C69" i="26"/>
  <c r="F69" i="26"/>
  <c r="C70" i="26"/>
  <c r="F70" i="26"/>
  <c r="C71" i="26"/>
  <c r="F71" i="26"/>
  <c r="C72" i="26"/>
  <c r="F72" i="26"/>
  <c r="C73" i="26"/>
  <c r="F73" i="26"/>
  <c r="C74" i="26"/>
  <c r="F74" i="26"/>
  <c r="C75" i="26"/>
  <c r="F75" i="26"/>
  <c r="C76" i="26"/>
  <c r="F76" i="26"/>
  <c r="C77" i="26"/>
  <c r="F77" i="26"/>
  <c r="C78" i="26"/>
  <c r="F78" i="26"/>
  <c r="C79" i="26"/>
  <c r="F79" i="26"/>
  <c r="C80" i="26"/>
  <c r="F80" i="26"/>
  <c r="C81" i="26"/>
  <c r="F81" i="26"/>
  <c r="C82" i="26"/>
  <c r="F82" i="26"/>
  <c r="C83" i="26"/>
  <c r="F83" i="26"/>
  <c r="C84" i="26"/>
  <c r="F84" i="26"/>
  <c r="C85" i="26"/>
  <c r="F85" i="26"/>
  <c r="C86" i="26"/>
  <c r="F86" i="26"/>
  <c r="C87" i="26"/>
  <c r="F87" i="26"/>
  <c r="C88" i="26"/>
  <c r="F88" i="26"/>
  <c r="C89" i="26"/>
  <c r="F89" i="26"/>
  <c r="C90" i="26"/>
  <c r="F90" i="26"/>
  <c r="C91" i="26"/>
  <c r="F91" i="26"/>
  <c r="C92" i="26"/>
  <c r="F92" i="26"/>
  <c r="C93" i="26"/>
  <c r="F93" i="26"/>
  <c r="C94" i="26"/>
  <c r="F94" i="26"/>
  <c r="C95" i="26"/>
  <c r="F95" i="26"/>
  <c r="C96" i="26"/>
  <c r="F96" i="26"/>
  <c r="C97" i="26"/>
  <c r="F97" i="26"/>
  <c r="C98" i="26"/>
  <c r="F98" i="26"/>
  <c r="C99" i="26"/>
  <c r="F99" i="26"/>
  <c r="C100" i="26"/>
  <c r="F100" i="26"/>
  <c r="C101" i="26"/>
  <c r="F101" i="26"/>
  <c r="C102" i="26"/>
  <c r="F102" i="26"/>
  <c r="C103" i="26"/>
  <c r="F103" i="26"/>
  <c r="C104" i="26"/>
  <c r="F104" i="26"/>
  <c r="C105" i="26"/>
  <c r="F105" i="26"/>
  <c r="C106" i="26"/>
  <c r="F106" i="26"/>
  <c r="C107" i="26"/>
  <c r="F107" i="26"/>
  <c r="C108" i="26"/>
  <c r="F108" i="26"/>
  <c r="C109" i="26"/>
  <c r="F109" i="26"/>
  <c r="C110" i="26"/>
  <c r="F110" i="26"/>
  <c r="C111" i="26"/>
  <c r="F111" i="26"/>
  <c r="C112" i="26"/>
  <c r="F112" i="26"/>
  <c r="C113" i="26"/>
  <c r="F113" i="26"/>
  <c r="C114" i="26"/>
  <c r="F114" i="26"/>
  <c r="C115" i="26"/>
  <c r="F115" i="26"/>
  <c r="C116" i="26"/>
  <c r="F116" i="26"/>
  <c r="C117" i="26"/>
  <c r="F117" i="26"/>
  <c r="C118" i="26"/>
  <c r="F118" i="26"/>
  <c r="C119" i="26"/>
  <c r="F119" i="26"/>
  <c r="C120" i="26"/>
  <c r="F120" i="26"/>
  <c r="C121" i="26"/>
  <c r="F121" i="26"/>
  <c r="C122" i="26"/>
  <c r="F122" i="26"/>
  <c r="C123" i="26"/>
  <c r="F123" i="26"/>
  <c r="C124" i="26"/>
  <c r="F124" i="26"/>
  <c r="C125" i="26"/>
  <c r="F125" i="26"/>
  <c r="C126" i="26"/>
  <c r="F126" i="26"/>
  <c r="C127" i="26"/>
  <c r="F127" i="26"/>
  <c r="C128" i="26"/>
  <c r="F128" i="26"/>
  <c r="C129" i="26"/>
  <c r="F129" i="26"/>
  <c r="C130" i="26"/>
  <c r="F130" i="26"/>
  <c r="C131" i="26"/>
  <c r="F131" i="26"/>
  <c r="C132" i="26"/>
  <c r="F132" i="26"/>
  <c r="C133" i="26"/>
  <c r="F133" i="26"/>
  <c r="C134" i="26"/>
  <c r="F134" i="26"/>
  <c r="C135" i="26"/>
  <c r="F135" i="26"/>
  <c r="C136" i="26"/>
  <c r="F136" i="26"/>
  <c r="C137" i="26"/>
  <c r="F137" i="26"/>
  <c r="C138" i="26"/>
  <c r="F138" i="26"/>
  <c r="C139" i="26"/>
  <c r="F139" i="26"/>
  <c r="C140" i="26"/>
  <c r="F140" i="26"/>
  <c r="C141" i="26"/>
  <c r="F141" i="26"/>
  <c r="C142" i="26"/>
  <c r="F142" i="26"/>
  <c r="C143" i="26"/>
  <c r="F143" i="26"/>
  <c r="C144" i="26"/>
  <c r="F144" i="26"/>
  <c r="C145" i="26"/>
  <c r="F145" i="26"/>
  <c r="C146" i="26"/>
  <c r="F146" i="26"/>
  <c r="C147" i="26"/>
  <c r="F147" i="26"/>
  <c r="C148" i="26"/>
  <c r="F148" i="26"/>
  <c r="C149" i="26"/>
  <c r="F149" i="26"/>
  <c r="C150" i="26"/>
  <c r="F150" i="26"/>
  <c r="C151" i="26"/>
  <c r="F151" i="26"/>
  <c r="C152" i="26"/>
  <c r="F152" i="26"/>
  <c r="C153" i="26"/>
  <c r="F153" i="26"/>
  <c r="C154" i="26"/>
  <c r="F154" i="26"/>
  <c r="C155" i="26"/>
  <c r="F155" i="26"/>
  <c r="C156" i="26"/>
  <c r="F156" i="26"/>
  <c r="C157" i="26"/>
  <c r="F157" i="26"/>
  <c r="C158" i="26"/>
  <c r="F158" i="26"/>
  <c r="C159" i="26"/>
  <c r="F159" i="26"/>
  <c r="C160" i="26"/>
  <c r="F160" i="26"/>
  <c r="C161" i="26"/>
  <c r="F161" i="26"/>
  <c r="C162" i="26"/>
  <c r="F162" i="26"/>
  <c r="C163" i="26"/>
  <c r="F163" i="26"/>
  <c r="C164" i="26"/>
  <c r="F164" i="26"/>
  <c r="C165" i="26"/>
  <c r="F165" i="26"/>
  <c r="C166" i="26"/>
  <c r="F166" i="26"/>
  <c r="C167" i="26"/>
  <c r="F167" i="26"/>
  <c r="C168" i="26"/>
  <c r="F168" i="26"/>
  <c r="C169" i="26"/>
  <c r="F169" i="26"/>
  <c r="C170" i="26"/>
  <c r="F170" i="26"/>
  <c r="C171" i="26"/>
  <c r="F171" i="26"/>
  <c r="C172" i="26"/>
  <c r="F172" i="26"/>
  <c r="C173" i="26"/>
  <c r="F173" i="26"/>
  <c r="C174" i="26"/>
  <c r="F174" i="26"/>
  <c r="C175" i="26"/>
  <c r="F175" i="26"/>
  <c r="C176" i="26"/>
  <c r="F176" i="26"/>
  <c r="C177" i="26"/>
  <c r="F177" i="26"/>
  <c r="C178" i="26"/>
  <c r="F178" i="26"/>
  <c r="C179" i="26"/>
  <c r="F179" i="26"/>
  <c r="C180" i="26"/>
  <c r="F180" i="26"/>
  <c r="C181" i="26"/>
  <c r="F181" i="26"/>
  <c r="C182" i="26"/>
  <c r="F182" i="26"/>
  <c r="C183" i="26"/>
  <c r="F183" i="26"/>
  <c r="C184" i="26"/>
  <c r="F184" i="26"/>
  <c r="C185" i="26"/>
  <c r="F185" i="26"/>
  <c r="C186" i="26"/>
  <c r="F186" i="26"/>
  <c r="C187" i="26"/>
  <c r="F187" i="26"/>
  <c r="C188" i="26"/>
  <c r="F188" i="26"/>
  <c r="C189" i="26"/>
  <c r="F189" i="26"/>
  <c r="C190" i="26"/>
  <c r="F190" i="26"/>
  <c r="C191" i="26"/>
  <c r="F191" i="26"/>
  <c r="C192" i="26"/>
  <c r="F192" i="26"/>
  <c r="C193" i="26"/>
  <c r="F193" i="26"/>
  <c r="C194" i="26"/>
  <c r="F194" i="26"/>
  <c r="C195" i="26"/>
  <c r="F195" i="26"/>
  <c r="C196" i="26"/>
  <c r="F196" i="26"/>
  <c r="C197" i="26"/>
  <c r="F197" i="26"/>
  <c r="C198" i="26"/>
  <c r="F198" i="26"/>
  <c r="C199" i="26"/>
  <c r="F199" i="26"/>
  <c r="C200" i="26"/>
  <c r="F200" i="26"/>
  <c r="C201" i="26"/>
  <c r="F201" i="26"/>
  <c r="C202" i="26"/>
  <c r="F202" i="26"/>
  <c r="C203" i="26"/>
  <c r="F203" i="26"/>
  <c r="C204" i="26"/>
  <c r="F204" i="26"/>
  <c r="C205" i="26"/>
  <c r="F205" i="26"/>
  <c r="C206" i="26"/>
  <c r="F206" i="26"/>
  <c r="C207" i="26"/>
  <c r="F207" i="26"/>
  <c r="C208" i="26"/>
  <c r="F208" i="26"/>
  <c r="C209" i="26"/>
  <c r="F209" i="26"/>
  <c r="C210" i="26"/>
  <c r="F210" i="26"/>
  <c r="C211" i="26"/>
  <c r="F211" i="26"/>
  <c r="C212" i="26"/>
  <c r="F212" i="26"/>
  <c r="C213" i="26"/>
  <c r="F213" i="26"/>
  <c r="C214" i="26"/>
  <c r="F214" i="26"/>
  <c r="C215" i="26"/>
  <c r="F215" i="26"/>
  <c r="C216" i="26"/>
  <c r="F216" i="26"/>
  <c r="C217" i="26"/>
  <c r="F217" i="26"/>
  <c r="C218" i="26"/>
  <c r="F218" i="26"/>
  <c r="C219" i="26"/>
  <c r="F219" i="26"/>
  <c r="C220" i="26"/>
  <c r="F220" i="26"/>
  <c r="C221" i="26"/>
  <c r="F221" i="26"/>
  <c r="C222" i="26"/>
  <c r="F222" i="26"/>
  <c r="C223" i="26"/>
  <c r="F223" i="26"/>
  <c r="C224" i="26"/>
  <c r="F224" i="26"/>
  <c r="C225" i="26"/>
  <c r="F225" i="26"/>
  <c r="C226" i="26"/>
  <c r="F226" i="26"/>
  <c r="C227" i="26"/>
  <c r="F227" i="26"/>
  <c r="C228" i="26"/>
  <c r="F228" i="26"/>
  <c r="C229" i="26"/>
  <c r="F229" i="26"/>
  <c r="C230" i="26"/>
  <c r="F230" i="26"/>
  <c r="C231" i="26"/>
  <c r="F231" i="26"/>
  <c r="C232" i="26"/>
  <c r="F232" i="26"/>
  <c r="C233" i="26"/>
  <c r="F233" i="26"/>
  <c r="C234" i="26"/>
  <c r="F234" i="26"/>
  <c r="C235" i="26"/>
  <c r="F235" i="26"/>
  <c r="C236" i="26"/>
  <c r="F236" i="26"/>
  <c r="C237" i="26"/>
  <c r="F237" i="26"/>
  <c r="C238" i="26"/>
  <c r="F238" i="26"/>
  <c r="C239" i="26"/>
  <c r="F239" i="26"/>
  <c r="C240" i="26"/>
  <c r="F240" i="26"/>
  <c r="C241" i="26"/>
  <c r="F241" i="26"/>
  <c r="C242" i="26"/>
  <c r="F242" i="26"/>
  <c r="C243" i="26"/>
  <c r="F243" i="26"/>
  <c r="C244" i="26"/>
  <c r="F244" i="26"/>
  <c r="C245" i="26"/>
  <c r="F245" i="26"/>
  <c r="C246" i="26"/>
  <c r="F246" i="26"/>
  <c r="C247" i="26"/>
  <c r="F247" i="26"/>
  <c r="C248" i="26"/>
  <c r="F248" i="26"/>
  <c r="C249" i="26"/>
  <c r="F249" i="26"/>
  <c r="C250" i="26"/>
  <c r="F250" i="26"/>
  <c r="C251" i="26"/>
  <c r="F251" i="26"/>
  <c r="C252" i="26"/>
  <c r="F252" i="26"/>
  <c r="C253" i="26"/>
  <c r="F253" i="26"/>
  <c r="C254" i="26"/>
  <c r="F254" i="26"/>
  <c r="C255" i="26"/>
  <c r="F255" i="26"/>
  <c r="C256" i="26"/>
  <c r="F256" i="26"/>
  <c r="C257" i="26"/>
  <c r="F257" i="26"/>
  <c r="C258" i="26"/>
  <c r="F258" i="26"/>
  <c r="C259" i="26"/>
  <c r="F259" i="26"/>
  <c r="C260" i="26"/>
  <c r="F260" i="26"/>
  <c r="C261" i="26"/>
  <c r="F261" i="26"/>
  <c r="C262" i="26"/>
  <c r="F262" i="26"/>
  <c r="C263" i="26"/>
  <c r="F263" i="26"/>
  <c r="C264" i="26"/>
  <c r="F264" i="26"/>
  <c r="C265" i="26"/>
  <c r="F265" i="26"/>
  <c r="C266" i="26"/>
  <c r="F266" i="26"/>
  <c r="C267" i="26"/>
  <c r="F267" i="26"/>
  <c r="C268" i="26"/>
  <c r="F268" i="26"/>
  <c r="C269" i="26"/>
  <c r="F269" i="26"/>
  <c r="C270" i="26"/>
  <c r="F270" i="26"/>
  <c r="C271" i="26"/>
  <c r="F271" i="26"/>
  <c r="C272" i="26"/>
  <c r="F272" i="26"/>
  <c r="C273" i="26"/>
  <c r="F273" i="26"/>
  <c r="C274" i="26"/>
  <c r="F274" i="26"/>
  <c r="C275" i="26"/>
  <c r="F275" i="26"/>
  <c r="C276" i="26"/>
  <c r="F276" i="26"/>
  <c r="C277" i="26"/>
  <c r="F277" i="26"/>
  <c r="C278" i="26"/>
  <c r="F278" i="26"/>
  <c r="C279" i="26"/>
  <c r="F279" i="26"/>
  <c r="C280" i="26"/>
  <c r="F280" i="26"/>
  <c r="C281" i="26"/>
  <c r="F281" i="26"/>
  <c r="C282" i="26"/>
  <c r="F282" i="26"/>
  <c r="C283" i="26"/>
  <c r="F283" i="26"/>
  <c r="C284" i="26"/>
  <c r="F284" i="26"/>
  <c r="C285" i="26"/>
  <c r="F285" i="26"/>
  <c r="C286" i="26"/>
  <c r="F286" i="26"/>
  <c r="C287" i="26"/>
  <c r="F287" i="26"/>
  <c r="C288" i="26"/>
  <c r="F288" i="26"/>
  <c r="C289" i="26"/>
  <c r="F289" i="26"/>
  <c r="C290" i="26"/>
  <c r="F290" i="26"/>
  <c r="C291" i="26"/>
  <c r="F291" i="26"/>
  <c r="C292" i="26"/>
  <c r="F292" i="26"/>
  <c r="C293" i="26"/>
  <c r="F293" i="26"/>
  <c r="C294" i="26"/>
  <c r="F294" i="26"/>
  <c r="C295" i="26"/>
  <c r="F295" i="26"/>
  <c r="C296" i="26"/>
  <c r="F296" i="26"/>
  <c r="C297" i="26"/>
  <c r="F297" i="26"/>
  <c r="C298" i="26"/>
  <c r="F298" i="26"/>
  <c r="C299" i="26"/>
  <c r="F299" i="26"/>
  <c r="C300" i="26"/>
  <c r="F300" i="26"/>
  <c r="C301" i="26"/>
  <c r="F301" i="26"/>
  <c r="C302" i="26"/>
  <c r="F302" i="26"/>
  <c r="C303" i="26"/>
  <c r="F303" i="26"/>
  <c r="C304" i="26"/>
  <c r="F304" i="26"/>
  <c r="C305" i="26"/>
  <c r="F305" i="26"/>
  <c r="C306" i="26"/>
  <c r="F306" i="26"/>
  <c r="C307" i="26"/>
  <c r="F307" i="26"/>
  <c r="C308" i="26"/>
  <c r="F308" i="26"/>
  <c r="C309" i="26"/>
  <c r="F309" i="26"/>
  <c r="C310" i="26"/>
  <c r="F310" i="26"/>
  <c r="C311" i="26"/>
  <c r="F311" i="26"/>
  <c r="C312" i="26"/>
  <c r="F312" i="26"/>
  <c r="C313" i="26"/>
  <c r="F313" i="26"/>
  <c r="C314" i="26"/>
  <c r="F314" i="26"/>
  <c r="C315" i="26"/>
  <c r="F315" i="26"/>
  <c r="C316" i="26"/>
  <c r="F316" i="26"/>
  <c r="C317" i="26"/>
  <c r="F317" i="26"/>
  <c r="C318" i="26"/>
  <c r="F318" i="26"/>
  <c r="C319" i="26"/>
  <c r="F319" i="26"/>
  <c r="C320" i="26"/>
  <c r="F320" i="26"/>
  <c r="C321" i="26"/>
  <c r="F321" i="26"/>
  <c r="C322" i="26"/>
  <c r="F322" i="26"/>
  <c r="C323" i="26"/>
  <c r="F323" i="26"/>
  <c r="C324" i="26"/>
  <c r="F324" i="26"/>
  <c r="C325" i="26"/>
  <c r="F325" i="26"/>
  <c r="C326" i="26"/>
  <c r="F326" i="26"/>
  <c r="C327" i="26"/>
  <c r="F327" i="26"/>
  <c r="C328" i="26"/>
  <c r="F328" i="26"/>
  <c r="C329" i="26"/>
  <c r="F329" i="26"/>
  <c r="C330" i="26"/>
  <c r="F330" i="26"/>
  <c r="C331" i="26"/>
  <c r="F331" i="26"/>
  <c r="C332" i="26"/>
  <c r="F332" i="26"/>
  <c r="C333" i="26"/>
  <c r="F333" i="26"/>
  <c r="C334" i="26"/>
  <c r="F334" i="26"/>
  <c r="C335" i="26"/>
  <c r="F335" i="26"/>
  <c r="C336" i="26"/>
  <c r="F336" i="26"/>
  <c r="C337" i="26"/>
  <c r="F337" i="26"/>
  <c r="C338" i="26"/>
  <c r="F338" i="26"/>
  <c r="C339" i="26"/>
  <c r="F339" i="26"/>
  <c r="C340" i="26"/>
  <c r="F340" i="26"/>
  <c r="C341" i="26"/>
  <c r="F341" i="26"/>
  <c r="C342" i="26"/>
  <c r="F342" i="26"/>
  <c r="C343" i="26"/>
  <c r="F343" i="26"/>
  <c r="C344" i="26"/>
  <c r="F344" i="26"/>
  <c r="C345" i="26"/>
  <c r="F345" i="26"/>
  <c r="C346" i="26"/>
  <c r="F346" i="26"/>
  <c r="C347" i="26"/>
  <c r="F347" i="26"/>
  <c r="C348" i="26"/>
  <c r="F348" i="26"/>
  <c r="C349" i="26"/>
  <c r="F349" i="26"/>
  <c r="C350" i="26"/>
  <c r="F350" i="26"/>
  <c r="C351" i="26"/>
  <c r="F351" i="26"/>
  <c r="C352" i="26"/>
  <c r="F352" i="26"/>
  <c r="C353" i="26"/>
  <c r="F353" i="26"/>
  <c r="C354" i="26"/>
  <c r="F354" i="26"/>
  <c r="C355" i="26"/>
  <c r="F355" i="26"/>
  <c r="C356" i="26"/>
  <c r="F356" i="26"/>
  <c r="C357" i="26"/>
  <c r="F357" i="26"/>
  <c r="C358" i="26"/>
  <c r="F358" i="26"/>
  <c r="C359" i="26"/>
  <c r="F359" i="26"/>
  <c r="C360" i="26"/>
  <c r="F360" i="26"/>
  <c r="C361" i="26"/>
  <c r="F361" i="26"/>
  <c r="C362" i="26"/>
  <c r="F362" i="26"/>
  <c r="C363" i="26"/>
  <c r="F363" i="26"/>
  <c r="C364" i="26"/>
  <c r="F364" i="26"/>
  <c r="C365" i="26"/>
  <c r="F365" i="26"/>
  <c r="C366" i="26"/>
  <c r="F366" i="26"/>
  <c r="C367" i="26"/>
  <c r="F367" i="26"/>
  <c r="C368" i="26"/>
  <c r="F368" i="26"/>
  <c r="C369" i="26"/>
  <c r="F369" i="26"/>
  <c r="C370" i="26"/>
  <c r="F370" i="26"/>
  <c r="C371" i="26"/>
  <c r="F371" i="26"/>
  <c r="C372" i="26"/>
  <c r="F372" i="26"/>
  <c r="C373" i="26"/>
  <c r="F373" i="26"/>
  <c r="C374" i="26"/>
  <c r="F374" i="26"/>
  <c r="C375" i="26"/>
  <c r="F375" i="26"/>
  <c r="C376" i="26"/>
  <c r="F376" i="26"/>
  <c r="C377" i="26"/>
  <c r="F377" i="26"/>
  <c r="C378" i="26"/>
  <c r="F378" i="26"/>
  <c r="C379" i="26"/>
  <c r="F379" i="26"/>
  <c r="C380" i="26"/>
  <c r="F380" i="26"/>
  <c r="C381" i="26"/>
  <c r="F381" i="26"/>
  <c r="C382" i="26"/>
  <c r="F382" i="26"/>
  <c r="C383" i="26"/>
  <c r="F383" i="26"/>
  <c r="C384" i="26"/>
  <c r="F384" i="26"/>
  <c r="C385" i="26"/>
  <c r="F385" i="26"/>
  <c r="C386" i="26"/>
  <c r="F386" i="26"/>
  <c r="C387" i="26"/>
  <c r="F387" i="26"/>
  <c r="C388" i="26"/>
  <c r="F388" i="26"/>
  <c r="C389" i="26"/>
  <c r="F389" i="26"/>
  <c r="C390" i="26"/>
  <c r="F390" i="26"/>
  <c r="C391" i="26"/>
  <c r="F391" i="26"/>
  <c r="C392" i="26"/>
  <c r="F392" i="26"/>
  <c r="C393" i="26"/>
  <c r="F393" i="26"/>
  <c r="C394" i="26"/>
  <c r="F394" i="26"/>
  <c r="C395" i="26"/>
  <c r="F395" i="26"/>
  <c r="C396" i="26"/>
  <c r="F396" i="26"/>
  <c r="C397" i="26"/>
  <c r="F397" i="26"/>
  <c r="C398" i="26"/>
  <c r="F398" i="26"/>
  <c r="C399" i="26"/>
  <c r="F399" i="26"/>
  <c r="C400" i="26"/>
  <c r="F400" i="26"/>
  <c r="C401" i="26"/>
  <c r="F401" i="26"/>
  <c r="C402" i="26"/>
  <c r="F402" i="26"/>
  <c r="C403" i="26"/>
  <c r="F403" i="26"/>
  <c r="C404" i="26"/>
  <c r="F404" i="26"/>
  <c r="C405" i="26"/>
  <c r="F405" i="26"/>
  <c r="C406" i="26"/>
  <c r="F406" i="26"/>
  <c r="C407" i="26"/>
  <c r="F407" i="26"/>
  <c r="C408" i="26"/>
  <c r="F408" i="26"/>
  <c r="C409" i="26"/>
  <c r="F409" i="26"/>
  <c r="C410" i="26"/>
  <c r="F410" i="26"/>
  <c r="C411" i="26"/>
  <c r="F411" i="26"/>
  <c r="C412" i="26"/>
  <c r="F412" i="26"/>
  <c r="C413" i="26"/>
  <c r="F413" i="26"/>
  <c r="C414" i="26"/>
  <c r="F414" i="26"/>
  <c r="C415" i="26"/>
  <c r="F415" i="26"/>
  <c r="C416" i="26"/>
  <c r="F416" i="26"/>
  <c r="C417" i="26"/>
  <c r="F417" i="26"/>
  <c r="C418" i="26"/>
  <c r="F418" i="26"/>
  <c r="C419" i="26"/>
  <c r="F419" i="26"/>
  <c r="C420" i="26"/>
  <c r="F420" i="26"/>
  <c r="C421" i="26"/>
  <c r="F421" i="26"/>
  <c r="C422" i="26"/>
  <c r="F422" i="26"/>
  <c r="C423" i="26"/>
  <c r="F423" i="26"/>
  <c r="C424" i="26"/>
  <c r="F424" i="26"/>
  <c r="C425" i="26"/>
  <c r="F425" i="26"/>
  <c r="C426" i="26"/>
  <c r="F426" i="26"/>
  <c r="C427" i="26"/>
  <c r="F427" i="26"/>
  <c r="C428" i="26"/>
  <c r="F428" i="26"/>
  <c r="C429" i="26"/>
  <c r="F429" i="26"/>
  <c r="C430" i="26"/>
  <c r="F430" i="26"/>
  <c r="C431" i="26"/>
  <c r="F431" i="26"/>
  <c r="C432" i="26"/>
  <c r="F432" i="26"/>
  <c r="C433" i="26"/>
  <c r="F433" i="26"/>
  <c r="C434" i="26"/>
  <c r="F434" i="26"/>
  <c r="C435" i="26"/>
  <c r="F435" i="26"/>
  <c r="C436" i="26"/>
  <c r="F436" i="26"/>
  <c r="C437" i="26"/>
  <c r="F437" i="26"/>
  <c r="C438" i="26"/>
  <c r="F438" i="26"/>
  <c r="C439" i="26"/>
  <c r="F439" i="26"/>
  <c r="C440" i="26"/>
  <c r="F440" i="26"/>
  <c r="C441" i="26"/>
  <c r="F441" i="26"/>
  <c r="C442" i="26"/>
  <c r="F442" i="26"/>
  <c r="C443" i="26"/>
  <c r="F443" i="26"/>
  <c r="C444" i="26"/>
  <c r="F444" i="26"/>
  <c r="C445" i="26"/>
  <c r="F445" i="26"/>
  <c r="C446" i="26"/>
  <c r="F446" i="26"/>
  <c r="C447" i="26"/>
  <c r="F447" i="26"/>
  <c r="C448" i="26"/>
  <c r="F448" i="26"/>
  <c r="C449" i="26"/>
  <c r="F449" i="26"/>
  <c r="C450" i="26"/>
  <c r="F450" i="26"/>
  <c r="C451" i="26"/>
  <c r="F451" i="26"/>
  <c r="C452" i="26"/>
  <c r="F452" i="26"/>
  <c r="C453" i="26"/>
  <c r="F453" i="26"/>
  <c r="C454" i="26"/>
  <c r="F454" i="26"/>
  <c r="C455" i="26"/>
  <c r="F455" i="26"/>
  <c r="C456" i="26"/>
  <c r="F456" i="26"/>
  <c r="C457" i="26"/>
  <c r="F457" i="26"/>
  <c r="C458" i="26"/>
  <c r="F458" i="26"/>
  <c r="C459" i="26"/>
  <c r="F459" i="26"/>
  <c r="C460" i="26"/>
  <c r="F460" i="26"/>
  <c r="C461" i="26"/>
  <c r="F461" i="26"/>
  <c r="C462" i="26"/>
  <c r="F462" i="26"/>
  <c r="C463" i="26"/>
  <c r="F463" i="26"/>
  <c r="C464" i="26"/>
  <c r="F464" i="26"/>
  <c r="C465" i="26"/>
  <c r="F465" i="26"/>
  <c r="C466" i="26"/>
  <c r="F466" i="26"/>
  <c r="C467" i="26"/>
  <c r="F467" i="26"/>
  <c r="C468" i="26"/>
  <c r="F468" i="26"/>
  <c r="C469" i="26"/>
  <c r="F469" i="26"/>
  <c r="C470" i="26"/>
  <c r="F470" i="26"/>
  <c r="C471" i="26"/>
  <c r="F471" i="26"/>
  <c r="C472" i="26"/>
  <c r="F472" i="26"/>
  <c r="C473" i="26"/>
  <c r="F473" i="26"/>
  <c r="C474" i="26"/>
  <c r="F474" i="26"/>
  <c r="C475" i="26"/>
  <c r="F475" i="26"/>
  <c r="C476" i="26"/>
  <c r="F476" i="26"/>
  <c r="C477" i="26"/>
  <c r="F477" i="26"/>
  <c r="C478" i="26"/>
  <c r="F478" i="26"/>
  <c r="C479" i="26"/>
  <c r="F479" i="26"/>
  <c r="C480" i="26"/>
  <c r="F480" i="26"/>
  <c r="C481" i="26"/>
  <c r="F481" i="26"/>
  <c r="C482" i="26"/>
  <c r="F482" i="26"/>
  <c r="C483" i="26"/>
  <c r="F483" i="26"/>
  <c r="C484" i="26"/>
  <c r="F484" i="26"/>
  <c r="C485" i="26"/>
  <c r="F485" i="26"/>
  <c r="C486" i="26"/>
  <c r="F486" i="26"/>
  <c r="C487" i="26"/>
  <c r="F487" i="26"/>
  <c r="C488" i="26"/>
  <c r="F488" i="26"/>
  <c r="C489" i="26"/>
  <c r="F489" i="26"/>
  <c r="C490" i="26"/>
  <c r="F490" i="26"/>
  <c r="C491" i="26"/>
  <c r="F491" i="26"/>
  <c r="C492" i="26"/>
  <c r="F492" i="26"/>
  <c r="C493" i="26"/>
  <c r="F493" i="26"/>
  <c r="C494" i="26"/>
  <c r="F494" i="26"/>
  <c r="C495" i="26"/>
  <c r="F495" i="26"/>
  <c r="C496" i="26"/>
  <c r="F496" i="26"/>
  <c r="C497" i="26"/>
  <c r="F497" i="26"/>
  <c r="C498" i="26"/>
  <c r="F498" i="26"/>
  <c r="C499" i="26"/>
  <c r="F499" i="26"/>
  <c r="C500" i="26"/>
  <c r="F500" i="26"/>
  <c r="C501" i="26"/>
  <c r="F501" i="26"/>
  <c r="C502" i="26"/>
  <c r="F502" i="26"/>
  <c r="C503" i="26"/>
  <c r="F503" i="26"/>
  <c r="C504" i="26"/>
  <c r="F504" i="26"/>
  <c r="C505" i="26"/>
  <c r="F505" i="26"/>
  <c r="C506" i="26"/>
  <c r="F506" i="26"/>
  <c r="C507" i="26"/>
  <c r="F507" i="26"/>
  <c r="C508" i="26"/>
  <c r="F508" i="26"/>
  <c r="C509" i="26"/>
  <c r="F509" i="26"/>
  <c r="C510" i="26"/>
  <c r="F510" i="26"/>
  <c r="C511" i="26"/>
  <c r="F511" i="26"/>
  <c r="C512" i="26"/>
  <c r="F512" i="26"/>
  <c r="C513" i="26"/>
  <c r="F513" i="26"/>
  <c r="C514" i="26"/>
  <c r="F514" i="26"/>
  <c r="C515" i="26"/>
  <c r="F515" i="26"/>
  <c r="C516" i="26"/>
  <c r="F516" i="26"/>
  <c r="C517" i="26"/>
  <c r="F517" i="26"/>
  <c r="C518" i="26"/>
  <c r="F518" i="26"/>
  <c r="C519" i="26"/>
  <c r="F519" i="26"/>
  <c r="C520" i="26"/>
  <c r="F520" i="26"/>
  <c r="C521" i="26"/>
  <c r="F521" i="26"/>
  <c r="C522" i="26"/>
  <c r="F522" i="26"/>
  <c r="C523" i="26"/>
  <c r="F523" i="26"/>
  <c r="C524" i="26"/>
  <c r="F524" i="26"/>
  <c r="C525" i="26"/>
  <c r="F525" i="26"/>
  <c r="C526" i="26"/>
  <c r="F526" i="26"/>
  <c r="C527" i="26"/>
  <c r="F527" i="26"/>
  <c r="C528" i="26"/>
  <c r="F528" i="26"/>
  <c r="C529" i="26"/>
  <c r="F529" i="26"/>
  <c r="C530" i="26"/>
  <c r="F530" i="26"/>
  <c r="C531" i="26"/>
  <c r="F531" i="26"/>
  <c r="C532" i="26"/>
  <c r="F532" i="26"/>
  <c r="C533" i="26"/>
  <c r="F533" i="26"/>
  <c r="C534" i="26"/>
  <c r="F534" i="26"/>
  <c r="C535" i="26"/>
  <c r="F535" i="26"/>
  <c r="C536" i="26"/>
  <c r="F536" i="26"/>
  <c r="C537" i="26"/>
  <c r="F537" i="26"/>
  <c r="C538" i="26"/>
  <c r="F538" i="26"/>
  <c r="C539" i="26"/>
  <c r="F539" i="26"/>
  <c r="C540" i="26"/>
  <c r="F540" i="26"/>
  <c r="C541" i="26"/>
  <c r="F541" i="26"/>
  <c r="C542" i="26"/>
  <c r="F542" i="26"/>
  <c r="C543" i="26"/>
  <c r="F543" i="26"/>
  <c r="C544" i="26"/>
  <c r="F544" i="26"/>
  <c r="C545" i="26"/>
  <c r="F545" i="26"/>
  <c r="C546" i="26"/>
  <c r="F546" i="26"/>
  <c r="C547" i="26"/>
  <c r="F547" i="26"/>
  <c r="C548" i="26"/>
  <c r="F548" i="26"/>
  <c r="C549" i="26"/>
  <c r="F549" i="26"/>
  <c r="C550" i="26"/>
  <c r="F550" i="26"/>
  <c r="C551" i="26"/>
  <c r="F551" i="26"/>
  <c r="C552" i="26"/>
  <c r="F552" i="26"/>
  <c r="C553" i="26"/>
  <c r="F553" i="26"/>
  <c r="C554" i="26"/>
  <c r="F554" i="26"/>
  <c r="C555" i="26"/>
  <c r="F555" i="26"/>
  <c r="C556" i="26"/>
  <c r="F556" i="26"/>
  <c r="C557" i="26"/>
  <c r="F557" i="26"/>
  <c r="C558" i="26"/>
  <c r="F558" i="26"/>
  <c r="C559" i="26"/>
  <c r="F559" i="26"/>
  <c r="C560" i="26"/>
  <c r="F560" i="26"/>
  <c r="C561" i="26"/>
  <c r="F561" i="26"/>
  <c r="C562" i="26"/>
  <c r="F562" i="26"/>
  <c r="C563" i="26"/>
  <c r="F563" i="26"/>
  <c r="C564" i="26"/>
  <c r="F564" i="26"/>
  <c r="C565" i="26"/>
  <c r="F565" i="26"/>
  <c r="C566" i="26"/>
  <c r="F566" i="26"/>
  <c r="C567" i="26"/>
  <c r="F567" i="26"/>
  <c r="C568" i="26"/>
  <c r="F568" i="26"/>
  <c r="C569" i="26"/>
  <c r="F569" i="26"/>
  <c r="C570" i="26"/>
  <c r="F570" i="26"/>
  <c r="C571" i="26"/>
  <c r="F571" i="26"/>
  <c r="C572" i="26"/>
  <c r="F572" i="26"/>
  <c r="C573" i="26"/>
  <c r="F573" i="26"/>
  <c r="C574" i="26"/>
  <c r="F574" i="26"/>
  <c r="C575" i="26"/>
  <c r="F575" i="26"/>
  <c r="C576" i="26"/>
  <c r="F576" i="26"/>
  <c r="C577" i="26"/>
  <c r="F577" i="26"/>
  <c r="C578" i="26"/>
  <c r="F578" i="26"/>
  <c r="C579" i="26"/>
  <c r="F579" i="26"/>
  <c r="C580" i="26"/>
  <c r="F580" i="26"/>
  <c r="C581" i="26"/>
  <c r="F581" i="26"/>
  <c r="C582" i="26"/>
  <c r="F582" i="26"/>
  <c r="C583" i="26"/>
  <c r="F583" i="26"/>
  <c r="C584" i="26"/>
  <c r="F584" i="26"/>
  <c r="C585" i="26"/>
  <c r="F585" i="26"/>
  <c r="C586" i="26"/>
  <c r="F586" i="26"/>
  <c r="C587" i="26"/>
  <c r="F587" i="26"/>
  <c r="C588" i="26"/>
  <c r="F588" i="26"/>
  <c r="C589" i="26"/>
  <c r="F589" i="26"/>
  <c r="C590" i="26"/>
  <c r="F590" i="26"/>
  <c r="C591" i="26"/>
  <c r="F591" i="26"/>
  <c r="C592" i="26"/>
  <c r="F592" i="26"/>
  <c r="C593" i="26"/>
  <c r="F593" i="26"/>
  <c r="C594" i="26"/>
  <c r="F594" i="26"/>
  <c r="C595" i="26"/>
  <c r="F595" i="26"/>
  <c r="C596" i="26"/>
  <c r="F596" i="26"/>
  <c r="C597" i="26"/>
  <c r="F597" i="26"/>
  <c r="C598" i="26"/>
  <c r="F598" i="26"/>
  <c r="C599" i="26"/>
  <c r="F599" i="26"/>
  <c r="C600" i="26"/>
  <c r="F600" i="26"/>
  <c r="C601" i="26"/>
  <c r="F601" i="26"/>
  <c r="C602" i="26"/>
  <c r="F602" i="26"/>
  <c r="C603" i="26"/>
  <c r="F603" i="26"/>
  <c r="C604" i="26"/>
  <c r="F604" i="26"/>
  <c r="C605" i="26"/>
  <c r="F605" i="26"/>
  <c r="C606" i="26"/>
  <c r="F606" i="26"/>
  <c r="C607" i="26"/>
  <c r="F607" i="26"/>
  <c r="C608" i="26"/>
  <c r="F608" i="26"/>
  <c r="C609" i="26"/>
  <c r="F609" i="26"/>
  <c r="C610" i="26"/>
  <c r="F610" i="26"/>
  <c r="C611" i="26"/>
  <c r="F611" i="26"/>
  <c r="C612" i="26"/>
  <c r="F612" i="26"/>
  <c r="C613" i="26"/>
  <c r="F613" i="26"/>
  <c r="C614" i="26"/>
  <c r="F614" i="26"/>
  <c r="C615" i="26"/>
  <c r="F615" i="26"/>
  <c r="C616" i="26"/>
  <c r="F616" i="26"/>
  <c r="C617" i="26"/>
  <c r="F617" i="26"/>
  <c r="C618" i="26"/>
  <c r="F618" i="26"/>
  <c r="C619" i="26"/>
  <c r="F619" i="26"/>
  <c r="C620" i="26"/>
  <c r="F620" i="26"/>
  <c r="C621" i="26"/>
  <c r="F621" i="26"/>
  <c r="C622" i="26"/>
  <c r="F622" i="26"/>
  <c r="C623" i="26"/>
  <c r="F623" i="26"/>
  <c r="C624" i="26"/>
  <c r="F624" i="26"/>
  <c r="C625" i="26"/>
  <c r="F625" i="26"/>
  <c r="C626" i="26"/>
  <c r="F626" i="26"/>
  <c r="C627" i="26"/>
  <c r="F627" i="26"/>
  <c r="C628" i="26"/>
  <c r="F628" i="26"/>
  <c r="C629" i="26"/>
  <c r="F629" i="26"/>
  <c r="C630" i="26"/>
  <c r="F630" i="26"/>
  <c r="C631" i="26"/>
  <c r="F631" i="26"/>
  <c r="C632" i="26"/>
  <c r="F632" i="26"/>
  <c r="C633" i="26"/>
  <c r="F633" i="26"/>
  <c r="C634" i="26"/>
  <c r="F634" i="26"/>
  <c r="C635" i="26"/>
  <c r="F635" i="26"/>
  <c r="C636" i="26"/>
  <c r="F636" i="26"/>
  <c r="C637" i="26"/>
  <c r="F637" i="26"/>
  <c r="C638" i="26"/>
  <c r="F638" i="26"/>
  <c r="C639" i="26"/>
  <c r="F639" i="26"/>
  <c r="C640" i="26"/>
  <c r="F640" i="26"/>
  <c r="C641" i="26"/>
  <c r="F641" i="26"/>
  <c r="C642" i="26"/>
  <c r="F642" i="26"/>
  <c r="C643" i="26"/>
  <c r="F643" i="26"/>
  <c r="C644" i="26"/>
  <c r="F644" i="26"/>
  <c r="C645" i="26"/>
  <c r="F645" i="26"/>
  <c r="C646" i="26"/>
  <c r="F646" i="26"/>
  <c r="C647" i="26"/>
  <c r="F647" i="26"/>
  <c r="C648" i="26"/>
  <c r="F648" i="26"/>
  <c r="C649" i="26"/>
  <c r="F649" i="26"/>
  <c r="C650" i="26"/>
  <c r="F650" i="26"/>
  <c r="C651" i="26"/>
  <c r="F651" i="26"/>
  <c r="C652" i="26"/>
  <c r="F652" i="26"/>
  <c r="C653" i="26"/>
  <c r="F653" i="26"/>
  <c r="C654" i="26"/>
  <c r="F654" i="26"/>
  <c r="C655" i="26"/>
  <c r="F655" i="26"/>
  <c r="C656" i="26"/>
  <c r="F656" i="26"/>
  <c r="C657" i="26"/>
  <c r="F657" i="26"/>
  <c r="C658" i="26"/>
  <c r="F658" i="26"/>
  <c r="C659" i="26"/>
  <c r="F659" i="26"/>
  <c r="C660" i="26"/>
  <c r="F660" i="26"/>
  <c r="C661" i="26"/>
  <c r="F661" i="26"/>
  <c r="C662" i="26"/>
  <c r="F662" i="26"/>
  <c r="C663" i="26"/>
  <c r="F663" i="26"/>
  <c r="C664" i="26"/>
  <c r="F664" i="26"/>
  <c r="C665" i="26"/>
  <c r="F665" i="26"/>
  <c r="C666" i="26"/>
  <c r="F666" i="26"/>
  <c r="C667" i="26"/>
  <c r="F667" i="26"/>
  <c r="C668" i="26"/>
  <c r="F668" i="26"/>
  <c r="C669" i="26"/>
  <c r="F669" i="26"/>
  <c r="C670" i="26"/>
  <c r="F670" i="26"/>
  <c r="C671" i="26"/>
  <c r="F671" i="26"/>
  <c r="C672" i="26"/>
  <c r="F672" i="26"/>
  <c r="C673" i="26"/>
  <c r="F673" i="26"/>
  <c r="C674" i="26"/>
  <c r="F674" i="26"/>
  <c r="C675" i="26"/>
  <c r="F675" i="26"/>
  <c r="C676" i="26"/>
  <c r="F676" i="26"/>
  <c r="C677" i="26"/>
  <c r="F677" i="26"/>
  <c r="C678" i="26"/>
  <c r="F678" i="26"/>
  <c r="C679" i="26"/>
  <c r="F679" i="26"/>
  <c r="C680" i="26"/>
  <c r="F680" i="26"/>
  <c r="C681" i="26"/>
  <c r="F681" i="26"/>
  <c r="C682" i="26"/>
  <c r="F682" i="26"/>
  <c r="C683" i="26"/>
  <c r="F683" i="26"/>
  <c r="C684" i="26"/>
  <c r="F684" i="26"/>
  <c r="C685" i="26"/>
  <c r="F685" i="26"/>
  <c r="C686" i="26"/>
  <c r="F686" i="26"/>
  <c r="C687" i="26"/>
  <c r="F687" i="26"/>
  <c r="C688" i="26"/>
  <c r="F688" i="26"/>
  <c r="C689" i="26"/>
  <c r="F689" i="26"/>
  <c r="C690" i="26"/>
  <c r="F690" i="26"/>
  <c r="C691" i="26"/>
  <c r="F691" i="26"/>
  <c r="C692" i="26"/>
  <c r="F692" i="26"/>
  <c r="C693" i="26"/>
  <c r="F693" i="26"/>
  <c r="C694" i="26"/>
  <c r="F694" i="26"/>
  <c r="C695" i="26"/>
  <c r="F695" i="26"/>
  <c r="C696" i="26"/>
  <c r="F696" i="26"/>
  <c r="C697" i="26"/>
  <c r="F697" i="26"/>
  <c r="C698" i="26"/>
  <c r="F698" i="26"/>
  <c r="C699" i="26"/>
  <c r="F699" i="26"/>
  <c r="C700" i="26"/>
  <c r="F700" i="26"/>
  <c r="C701" i="26"/>
  <c r="F701" i="26"/>
  <c r="C702" i="26"/>
  <c r="F702" i="26"/>
  <c r="C703" i="26"/>
  <c r="F703" i="26"/>
  <c r="C704" i="26"/>
  <c r="F704" i="26"/>
  <c r="C705" i="26"/>
  <c r="F705" i="26"/>
  <c r="C706" i="26"/>
  <c r="F706" i="26"/>
  <c r="C707" i="26"/>
  <c r="F707" i="26"/>
  <c r="C708" i="26"/>
  <c r="F708" i="26"/>
  <c r="C709" i="26"/>
  <c r="F709" i="26"/>
  <c r="C710" i="26"/>
  <c r="F710" i="26"/>
  <c r="C711" i="26"/>
  <c r="F711" i="26"/>
  <c r="C712" i="26"/>
  <c r="F712" i="26"/>
  <c r="C713" i="26"/>
  <c r="F713" i="26"/>
  <c r="C714" i="26"/>
  <c r="F714" i="26"/>
  <c r="C715" i="26"/>
  <c r="F715" i="26"/>
  <c r="C716" i="26"/>
  <c r="F716" i="26"/>
  <c r="C717" i="26"/>
  <c r="F717" i="26"/>
  <c r="C718" i="26"/>
  <c r="F718" i="26"/>
  <c r="C719" i="26"/>
  <c r="F719" i="26"/>
  <c r="C720" i="26"/>
  <c r="F720" i="26"/>
  <c r="C721" i="26"/>
  <c r="F721" i="26"/>
  <c r="C722" i="26"/>
  <c r="F722" i="26"/>
  <c r="C723" i="26"/>
  <c r="F723" i="26"/>
  <c r="C724" i="26"/>
  <c r="F724" i="26"/>
  <c r="C725" i="26"/>
  <c r="F725" i="26"/>
  <c r="C726" i="26"/>
  <c r="F726" i="26"/>
  <c r="C727" i="26"/>
  <c r="F727" i="26"/>
  <c r="C728" i="26"/>
  <c r="F728" i="26"/>
  <c r="C729" i="26"/>
  <c r="F729" i="26"/>
  <c r="C730" i="26"/>
  <c r="F730" i="26"/>
  <c r="C731" i="26"/>
  <c r="F731" i="26"/>
  <c r="C732" i="26"/>
  <c r="F732" i="26"/>
  <c r="C733" i="26"/>
  <c r="F733" i="26"/>
  <c r="C734" i="26"/>
  <c r="F734" i="26"/>
  <c r="C735" i="26"/>
  <c r="F735" i="26"/>
  <c r="C736" i="26"/>
  <c r="F736" i="26"/>
  <c r="C737" i="26"/>
  <c r="F737" i="26"/>
  <c r="C738" i="26"/>
  <c r="F738" i="26"/>
  <c r="C739" i="26"/>
  <c r="F739" i="26"/>
  <c r="C740" i="26"/>
  <c r="F740" i="26"/>
  <c r="C741" i="26"/>
  <c r="F741" i="26"/>
  <c r="C742" i="26"/>
  <c r="F742" i="26"/>
  <c r="C743" i="26"/>
  <c r="F743" i="26"/>
  <c r="C744" i="26"/>
  <c r="F744" i="26"/>
  <c r="C745" i="26"/>
  <c r="F745" i="26"/>
  <c r="C746" i="26"/>
  <c r="F746" i="26"/>
  <c r="C747" i="26"/>
  <c r="F747" i="26"/>
  <c r="C748" i="26"/>
  <c r="F748" i="26"/>
  <c r="C749" i="26"/>
  <c r="F749" i="26"/>
  <c r="C750" i="26"/>
  <c r="F750" i="26"/>
  <c r="C751" i="26"/>
  <c r="F751" i="26"/>
  <c r="C752" i="26"/>
  <c r="F752" i="26"/>
  <c r="C753" i="26"/>
  <c r="F753" i="26"/>
  <c r="C754" i="26"/>
  <c r="F754" i="26"/>
  <c r="C755" i="26"/>
  <c r="F755" i="26"/>
  <c r="C756" i="26"/>
  <c r="F756" i="26"/>
  <c r="C757" i="26"/>
  <c r="F757" i="26"/>
  <c r="C758" i="26"/>
  <c r="F758" i="26"/>
  <c r="C759" i="26"/>
  <c r="F759" i="26"/>
  <c r="C760" i="26"/>
  <c r="F760" i="26"/>
  <c r="C761" i="26"/>
  <c r="F761" i="26"/>
  <c r="C762" i="26"/>
  <c r="F762" i="26"/>
  <c r="C763" i="26"/>
  <c r="F763" i="26"/>
  <c r="C764" i="26"/>
  <c r="F764" i="26"/>
  <c r="C765" i="26"/>
  <c r="F765" i="26"/>
  <c r="C766" i="26"/>
  <c r="F766" i="26"/>
  <c r="C767" i="26"/>
  <c r="F767" i="26"/>
  <c r="C768" i="26"/>
  <c r="F768" i="26"/>
  <c r="C769" i="26"/>
  <c r="F769" i="26"/>
  <c r="C770" i="26"/>
  <c r="F770" i="26"/>
  <c r="C771" i="26"/>
  <c r="F771" i="26"/>
  <c r="C772" i="26"/>
  <c r="F772" i="26"/>
  <c r="C773" i="26"/>
  <c r="F773" i="26"/>
  <c r="C774" i="26"/>
  <c r="F774" i="26"/>
  <c r="C775" i="26"/>
  <c r="F775" i="26"/>
  <c r="C776" i="26"/>
  <c r="F776" i="26"/>
  <c r="C777" i="26"/>
  <c r="F777" i="26"/>
  <c r="C778" i="26"/>
  <c r="F778" i="26"/>
  <c r="C779" i="26"/>
  <c r="F779" i="26"/>
  <c r="C780" i="26"/>
  <c r="F780" i="26"/>
  <c r="C781" i="26"/>
  <c r="F781" i="26"/>
  <c r="C782" i="26"/>
  <c r="F782" i="26"/>
  <c r="C783" i="26"/>
  <c r="F783" i="26"/>
  <c r="C784" i="26"/>
  <c r="F784" i="26"/>
  <c r="C785" i="26"/>
  <c r="F785" i="26"/>
  <c r="C786" i="26"/>
  <c r="F786" i="26"/>
  <c r="C787" i="26"/>
  <c r="F787" i="26"/>
  <c r="C788" i="26"/>
  <c r="F788" i="26"/>
  <c r="C789" i="26"/>
  <c r="F789" i="26"/>
  <c r="C790" i="26"/>
  <c r="F790" i="26"/>
  <c r="C791" i="26"/>
  <c r="F791" i="26"/>
  <c r="C792" i="26"/>
  <c r="F792" i="26"/>
  <c r="C793" i="26"/>
  <c r="F793" i="26"/>
  <c r="C794" i="26"/>
  <c r="F794" i="26"/>
  <c r="C795" i="26"/>
  <c r="F795" i="26"/>
  <c r="C796" i="26"/>
  <c r="F796" i="26"/>
  <c r="C797" i="26"/>
  <c r="F797" i="26"/>
  <c r="C798" i="26"/>
  <c r="F798" i="26"/>
  <c r="C799" i="26"/>
  <c r="F799" i="26"/>
  <c r="C800" i="26"/>
  <c r="F800" i="26"/>
  <c r="C801" i="26"/>
  <c r="F801" i="26"/>
  <c r="C802" i="26"/>
  <c r="F802" i="26"/>
  <c r="C803" i="26"/>
  <c r="F803" i="26"/>
  <c r="C804" i="26"/>
  <c r="F804" i="26"/>
  <c r="C805" i="26"/>
  <c r="F805" i="26"/>
  <c r="C806" i="26"/>
  <c r="F806" i="26"/>
  <c r="C807" i="26"/>
  <c r="F807" i="26"/>
  <c r="C808" i="26"/>
  <c r="F808" i="26"/>
  <c r="C809" i="26"/>
  <c r="F809" i="26"/>
  <c r="C810" i="26"/>
  <c r="F810" i="26"/>
  <c r="C811" i="26"/>
  <c r="F811" i="26"/>
  <c r="C812" i="26"/>
  <c r="F812" i="26"/>
  <c r="C813" i="26"/>
  <c r="F813" i="26"/>
  <c r="C814" i="26"/>
  <c r="F814" i="26"/>
  <c r="C815" i="26"/>
  <c r="F815" i="26"/>
  <c r="C816" i="26"/>
  <c r="F816" i="26"/>
  <c r="C817" i="26"/>
  <c r="F817" i="26"/>
  <c r="C818" i="26"/>
  <c r="F818" i="26"/>
  <c r="C819" i="26"/>
  <c r="F819" i="26"/>
  <c r="C820" i="26"/>
  <c r="F820" i="26"/>
  <c r="C821" i="26"/>
  <c r="F821" i="26"/>
  <c r="C822" i="26"/>
  <c r="F822" i="26"/>
  <c r="C823" i="26"/>
  <c r="F823" i="26"/>
  <c r="C824" i="26"/>
  <c r="F824" i="26"/>
  <c r="C825" i="26"/>
  <c r="F825" i="26"/>
  <c r="C826" i="26"/>
  <c r="F826" i="26"/>
  <c r="C827" i="26"/>
  <c r="F827" i="26"/>
  <c r="C828" i="26"/>
  <c r="F828" i="26"/>
  <c r="C829" i="26"/>
  <c r="F829" i="26"/>
  <c r="C830" i="26"/>
  <c r="F830" i="26"/>
  <c r="C831" i="26"/>
  <c r="F831" i="26"/>
  <c r="C832" i="26"/>
  <c r="F832" i="26"/>
  <c r="C833" i="26"/>
  <c r="F833" i="26"/>
  <c r="C834" i="26"/>
  <c r="F834" i="26"/>
  <c r="C835" i="26"/>
  <c r="F835" i="26"/>
  <c r="C836" i="26"/>
  <c r="F836" i="26"/>
  <c r="C837" i="26"/>
  <c r="F837" i="26"/>
  <c r="C838" i="26"/>
  <c r="F838" i="26"/>
  <c r="C839" i="26"/>
  <c r="F839" i="26"/>
  <c r="C840" i="26"/>
  <c r="F840" i="26"/>
  <c r="C841" i="26"/>
  <c r="F841" i="26"/>
  <c r="C842" i="26"/>
  <c r="F842" i="26"/>
  <c r="C843" i="26"/>
  <c r="F843" i="26"/>
  <c r="C844" i="26"/>
  <c r="F844" i="26"/>
  <c r="C845" i="26"/>
  <c r="F845" i="26"/>
  <c r="C846" i="26"/>
  <c r="F846" i="26"/>
  <c r="C847" i="26"/>
  <c r="F847" i="26"/>
  <c r="C848" i="26"/>
  <c r="F848" i="26"/>
  <c r="C849" i="26"/>
  <c r="F849" i="26"/>
  <c r="C850" i="26"/>
  <c r="F850" i="26"/>
  <c r="C851" i="26"/>
  <c r="F851" i="26"/>
  <c r="C852" i="26"/>
  <c r="F852" i="26"/>
  <c r="C853" i="26"/>
  <c r="F853" i="26"/>
  <c r="C854" i="26"/>
  <c r="F854" i="26"/>
  <c r="C855" i="26"/>
  <c r="F855" i="26"/>
  <c r="C856" i="26"/>
  <c r="F856" i="26"/>
  <c r="C857" i="26"/>
  <c r="F857" i="26"/>
  <c r="C858" i="26"/>
  <c r="F858" i="26"/>
  <c r="C859" i="26"/>
  <c r="F859" i="26"/>
  <c r="C860" i="26"/>
  <c r="F860" i="26"/>
  <c r="C861" i="26"/>
  <c r="F861" i="26"/>
  <c r="C862" i="26"/>
  <c r="F862" i="26"/>
  <c r="C863" i="26"/>
  <c r="F863" i="26"/>
  <c r="C864" i="26"/>
  <c r="F864" i="26"/>
  <c r="C865" i="26"/>
  <c r="F865" i="26"/>
  <c r="C866" i="26"/>
  <c r="F866" i="26"/>
  <c r="C867" i="26"/>
  <c r="F867" i="26"/>
  <c r="C868" i="26"/>
  <c r="F868" i="26"/>
  <c r="C869" i="26"/>
  <c r="F869" i="26"/>
  <c r="C870" i="26"/>
  <c r="F870" i="26"/>
  <c r="C871" i="26"/>
  <c r="F871" i="26"/>
  <c r="C872" i="26"/>
  <c r="F872" i="26"/>
  <c r="C873" i="26"/>
  <c r="F873" i="26"/>
  <c r="C874" i="26"/>
  <c r="F874" i="26"/>
  <c r="C875" i="26"/>
  <c r="F875" i="26"/>
  <c r="C876" i="26"/>
  <c r="F876" i="26"/>
  <c r="C877" i="26"/>
  <c r="F877" i="26"/>
  <c r="C878" i="26"/>
  <c r="F878" i="26"/>
  <c r="C879" i="26"/>
  <c r="F879" i="26"/>
  <c r="C880" i="26"/>
  <c r="F880" i="26"/>
  <c r="C881" i="26"/>
  <c r="F881" i="26"/>
  <c r="C882" i="26"/>
  <c r="F882" i="26"/>
  <c r="C883" i="26"/>
  <c r="F883" i="26"/>
  <c r="C884" i="26"/>
  <c r="F884" i="26"/>
  <c r="C885" i="26"/>
  <c r="F885" i="26"/>
  <c r="C886" i="26"/>
  <c r="F886" i="26"/>
  <c r="C887" i="26"/>
  <c r="F887" i="26"/>
  <c r="C888" i="26"/>
  <c r="F888" i="26"/>
  <c r="C889" i="26"/>
  <c r="F889" i="26"/>
  <c r="C890" i="26"/>
  <c r="F890" i="26"/>
  <c r="C891" i="26"/>
  <c r="F891" i="26"/>
  <c r="C892" i="26"/>
  <c r="F892" i="26"/>
  <c r="C893" i="26"/>
  <c r="F893" i="26"/>
  <c r="C894" i="26"/>
  <c r="F894" i="26"/>
  <c r="C895" i="26"/>
  <c r="F895" i="26"/>
  <c r="C896" i="26"/>
  <c r="F896" i="26"/>
  <c r="C897" i="26"/>
  <c r="F897" i="26"/>
  <c r="C898" i="26"/>
  <c r="F898" i="26"/>
  <c r="C899" i="26"/>
  <c r="F899" i="26"/>
  <c r="C900" i="26"/>
  <c r="F900" i="26"/>
  <c r="C901" i="26"/>
  <c r="F901" i="26"/>
  <c r="C902" i="26"/>
  <c r="F902" i="26"/>
  <c r="C903" i="26"/>
  <c r="F903" i="26"/>
  <c r="C904" i="26"/>
  <c r="F904" i="26"/>
  <c r="C905" i="26"/>
  <c r="F905" i="26"/>
  <c r="C906" i="26"/>
  <c r="F906" i="26"/>
  <c r="C907" i="26"/>
  <c r="F907" i="26"/>
  <c r="C908" i="26"/>
  <c r="F908" i="26"/>
  <c r="C909" i="26"/>
  <c r="F909" i="26"/>
  <c r="C910" i="26"/>
  <c r="F910" i="26"/>
  <c r="C911" i="26"/>
  <c r="F911" i="26"/>
  <c r="C912" i="26"/>
  <c r="F912" i="26"/>
  <c r="C913" i="26"/>
  <c r="F913" i="26"/>
  <c r="C914" i="26"/>
  <c r="F914" i="26"/>
  <c r="C915" i="26"/>
  <c r="F915" i="26"/>
  <c r="C916" i="26"/>
  <c r="F916" i="26"/>
  <c r="C917" i="26"/>
  <c r="F917" i="26"/>
  <c r="C918" i="26"/>
  <c r="F918" i="26"/>
  <c r="C919" i="26"/>
  <c r="F919" i="26"/>
  <c r="C920" i="26"/>
  <c r="F920" i="26"/>
  <c r="C921" i="26"/>
  <c r="F921" i="26"/>
  <c r="C922" i="26"/>
  <c r="F922" i="26"/>
  <c r="C923" i="26"/>
  <c r="F923" i="26"/>
  <c r="C924" i="26"/>
  <c r="F924" i="26"/>
  <c r="C925" i="26"/>
  <c r="F925" i="26"/>
  <c r="C926" i="26"/>
  <c r="F926" i="26"/>
  <c r="C927" i="26"/>
  <c r="F927" i="26"/>
  <c r="C928" i="26"/>
  <c r="F928" i="26"/>
  <c r="C929" i="26"/>
  <c r="F929" i="26"/>
  <c r="C930" i="26"/>
  <c r="F930" i="26"/>
  <c r="C931" i="26"/>
  <c r="F931" i="26"/>
  <c r="C932" i="26"/>
  <c r="F932" i="26"/>
  <c r="C933" i="26"/>
  <c r="F933" i="26"/>
  <c r="C934" i="26"/>
  <c r="F934" i="26"/>
  <c r="C935" i="26"/>
  <c r="F935" i="26"/>
  <c r="C936" i="26"/>
  <c r="F936" i="26"/>
  <c r="C937" i="26"/>
  <c r="F937" i="26"/>
  <c r="C938" i="26"/>
  <c r="F938" i="26"/>
  <c r="C939" i="26"/>
  <c r="F939" i="26"/>
  <c r="C940" i="26"/>
  <c r="F940" i="26"/>
  <c r="C941" i="26"/>
  <c r="F941" i="26"/>
  <c r="C942" i="26"/>
  <c r="F942" i="26"/>
  <c r="C943" i="26"/>
  <c r="F943" i="26"/>
  <c r="C944" i="26"/>
  <c r="F944" i="26"/>
  <c r="C945" i="26"/>
  <c r="F945" i="26"/>
  <c r="C946" i="26"/>
  <c r="F946" i="26"/>
  <c r="C947" i="26"/>
  <c r="F947" i="26"/>
  <c r="C948" i="26"/>
  <c r="F948" i="26"/>
  <c r="C949" i="26"/>
  <c r="F949" i="26"/>
  <c r="C950" i="26"/>
  <c r="F950" i="26"/>
  <c r="C951" i="26"/>
  <c r="F951" i="26"/>
  <c r="C952" i="26"/>
  <c r="F952" i="26"/>
  <c r="C953" i="26"/>
  <c r="F953" i="26"/>
  <c r="C954" i="26"/>
  <c r="F954" i="26"/>
  <c r="C955" i="26"/>
  <c r="F955" i="26"/>
  <c r="C956" i="26"/>
  <c r="F956" i="26"/>
  <c r="C957" i="26"/>
  <c r="F957" i="26"/>
  <c r="C958" i="26"/>
  <c r="F958" i="26"/>
  <c r="C959" i="26"/>
  <c r="F959" i="26"/>
  <c r="C960" i="26"/>
  <c r="F960" i="26"/>
  <c r="C961" i="26"/>
  <c r="F961" i="26"/>
  <c r="C962" i="26"/>
  <c r="F962" i="26"/>
  <c r="C963" i="26"/>
  <c r="F963" i="26"/>
  <c r="C964" i="26"/>
  <c r="F964" i="26"/>
  <c r="C965" i="26"/>
  <c r="F965" i="26"/>
  <c r="C966" i="26"/>
  <c r="F966" i="26"/>
  <c r="C967" i="26"/>
  <c r="F967" i="26"/>
  <c r="C968" i="26"/>
  <c r="F968" i="26"/>
  <c r="C969" i="26"/>
  <c r="F969" i="26"/>
  <c r="C970" i="26"/>
  <c r="F970" i="26"/>
  <c r="C971" i="26"/>
  <c r="F971" i="26"/>
  <c r="C972" i="26"/>
  <c r="F972" i="26"/>
  <c r="C973" i="26"/>
  <c r="F973" i="26"/>
  <c r="C974" i="26"/>
  <c r="F974" i="26"/>
  <c r="C975" i="26"/>
  <c r="F975" i="26"/>
  <c r="C976" i="26"/>
  <c r="F976" i="26"/>
  <c r="C977" i="26"/>
  <c r="F977" i="26"/>
  <c r="C978" i="26"/>
  <c r="F978" i="26"/>
  <c r="C979" i="26"/>
  <c r="F979" i="26"/>
  <c r="C980" i="26"/>
  <c r="F980" i="26"/>
  <c r="C981" i="26"/>
  <c r="F981" i="26"/>
  <c r="C982" i="26"/>
  <c r="F982" i="26"/>
  <c r="C983" i="26"/>
  <c r="F983" i="26"/>
  <c r="C984" i="26"/>
  <c r="F984" i="26"/>
  <c r="C985" i="26"/>
  <c r="F985" i="26"/>
  <c r="C986" i="26"/>
  <c r="F986" i="26"/>
  <c r="C987" i="26"/>
  <c r="F987" i="26"/>
  <c r="C988" i="26"/>
  <c r="F988" i="26"/>
  <c r="C989" i="26"/>
  <c r="F989" i="26"/>
  <c r="C990" i="26"/>
  <c r="F990" i="26"/>
  <c r="C991" i="26"/>
  <c r="F991" i="26"/>
  <c r="C992" i="26"/>
  <c r="F992" i="26"/>
  <c r="C993" i="26"/>
  <c r="F993" i="26"/>
  <c r="C994" i="26"/>
  <c r="F994" i="26"/>
  <c r="C995" i="26"/>
  <c r="F995" i="26"/>
  <c r="C996" i="26"/>
  <c r="F996" i="26"/>
  <c r="C997" i="26"/>
  <c r="F997" i="26"/>
  <c r="C998" i="26"/>
  <c r="F998" i="26"/>
  <c r="C999" i="26"/>
  <c r="F999" i="26"/>
  <c r="C1000" i="26"/>
  <c r="F1000" i="26"/>
  <c r="C1001" i="26"/>
  <c r="F1001" i="26"/>
  <c r="C1002" i="26"/>
  <c r="F1002" i="26"/>
  <c r="C1003" i="26"/>
  <c r="F1003" i="26"/>
  <c r="C1004" i="26"/>
  <c r="F1004" i="26"/>
  <c r="C1005" i="26"/>
  <c r="F1005" i="26"/>
  <c r="C1006" i="26"/>
  <c r="F1006" i="26"/>
  <c r="C1007" i="26"/>
  <c r="F1007" i="26"/>
  <c r="C1008" i="26"/>
  <c r="F1008" i="26"/>
  <c r="C1009" i="26"/>
  <c r="F1009" i="26"/>
  <c r="C1010" i="26"/>
  <c r="F1010" i="26"/>
  <c r="C1011" i="26"/>
  <c r="F1011" i="26"/>
  <c r="C1012" i="26"/>
  <c r="F1012" i="26"/>
  <c r="C1013" i="26"/>
  <c r="F1013" i="26"/>
  <c r="C1014" i="26"/>
  <c r="F1014" i="26"/>
  <c r="C1015" i="26"/>
  <c r="F1015" i="26"/>
  <c r="C1016" i="26"/>
  <c r="F1016" i="26"/>
  <c r="C1017" i="26"/>
  <c r="F1017" i="26"/>
  <c r="C1018" i="26"/>
  <c r="F1018" i="26"/>
  <c r="C1019" i="26"/>
  <c r="F1019" i="26"/>
  <c r="C1020" i="26"/>
  <c r="F1020" i="26"/>
  <c r="C1021" i="26"/>
  <c r="F1021" i="26"/>
  <c r="C1022" i="26"/>
  <c r="F1022" i="26"/>
  <c r="C1023" i="26"/>
  <c r="F1023" i="26"/>
  <c r="C1024" i="26"/>
  <c r="F1024" i="26"/>
  <c r="C1025" i="26"/>
  <c r="F1025" i="26"/>
  <c r="C1026" i="26"/>
  <c r="F1026" i="26"/>
  <c r="C1027" i="26"/>
  <c r="F1027" i="26"/>
  <c r="C1028" i="26"/>
  <c r="F1028" i="26"/>
  <c r="C1029" i="26"/>
  <c r="F1029" i="26"/>
  <c r="C1030" i="26"/>
  <c r="F1030" i="26"/>
  <c r="C1031" i="26"/>
  <c r="F1031" i="26"/>
  <c r="C1032" i="26"/>
  <c r="F1032" i="26"/>
  <c r="C1033" i="26"/>
  <c r="F1033" i="26"/>
  <c r="C1034" i="26"/>
  <c r="F1034" i="26"/>
  <c r="C1035" i="26"/>
  <c r="F1035" i="26"/>
  <c r="C1036" i="26"/>
  <c r="F1036" i="26"/>
  <c r="C1037" i="26"/>
  <c r="F1037" i="26"/>
  <c r="C1038" i="26"/>
  <c r="F1038" i="26"/>
  <c r="C1039" i="26"/>
  <c r="F1039" i="26"/>
  <c r="C1040" i="26"/>
  <c r="F1040" i="26"/>
  <c r="C1041" i="26"/>
  <c r="F1041" i="26"/>
  <c r="C1042" i="26"/>
  <c r="F1042" i="26"/>
  <c r="C1043" i="26"/>
  <c r="F1043" i="26"/>
  <c r="C1044" i="26"/>
  <c r="F1044" i="26"/>
  <c r="C1045" i="26"/>
  <c r="F1045" i="26"/>
  <c r="C1046" i="26"/>
  <c r="F1046" i="26"/>
  <c r="C1047" i="26"/>
  <c r="F1047" i="26"/>
  <c r="C1048" i="26"/>
  <c r="F1048" i="26"/>
  <c r="C1049" i="26"/>
  <c r="F1049" i="26"/>
  <c r="C1050" i="26"/>
  <c r="F1050" i="26"/>
  <c r="C1051" i="26"/>
  <c r="F1051" i="26"/>
  <c r="C1052" i="26"/>
  <c r="F1052" i="26"/>
  <c r="C1053" i="26"/>
  <c r="F1053" i="26"/>
  <c r="C1054" i="26"/>
  <c r="F1054" i="26"/>
  <c r="C1055" i="26"/>
  <c r="F1055" i="26"/>
  <c r="C1056" i="26"/>
  <c r="F1056" i="26"/>
  <c r="C1057" i="26"/>
  <c r="F1057" i="26"/>
  <c r="C1058" i="26"/>
  <c r="F1058" i="26"/>
  <c r="C1059" i="26"/>
  <c r="F1059" i="26"/>
  <c r="C1060" i="26"/>
  <c r="F1060" i="26"/>
  <c r="C1061" i="26"/>
  <c r="F1061" i="26"/>
  <c r="C1062" i="26"/>
  <c r="F1062" i="26"/>
  <c r="C1063" i="26"/>
  <c r="F1063" i="26"/>
  <c r="C1064" i="26"/>
  <c r="F1064" i="26"/>
  <c r="C1065" i="26"/>
  <c r="F1065" i="26"/>
  <c r="C1066" i="26"/>
  <c r="F1066" i="26"/>
  <c r="C1067" i="26"/>
  <c r="F1067" i="26"/>
  <c r="C1068" i="26"/>
  <c r="F1068" i="26"/>
  <c r="C1069" i="26"/>
  <c r="F1069" i="26"/>
  <c r="C1070" i="26"/>
  <c r="F1070" i="26"/>
  <c r="C1071" i="26"/>
  <c r="F1071" i="26"/>
  <c r="C1072" i="26"/>
  <c r="F1072" i="26"/>
  <c r="C1073" i="26"/>
  <c r="F1073" i="26"/>
  <c r="C1074" i="26"/>
  <c r="F1074" i="26"/>
  <c r="C1075" i="26"/>
  <c r="F1075" i="26"/>
  <c r="C1076" i="26"/>
  <c r="F1076" i="26"/>
  <c r="C1077" i="26"/>
  <c r="F1077" i="26"/>
  <c r="C1078" i="26"/>
  <c r="F1078" i="26"/>
  <c r="C1079" i="26"/>
  <c r="F1079" i="26"/>
  <c r="C1080" i="26"/>
  <c r="F1080" i="26"/>
  <c r="C1081" i="26"/>
  <c r="F1081" i="26"/>
  <c r="C1082" i="26"/>
  <c r="F1082" i="26"/>
  <c r="C1083" i="26"/>
  <c r="F1083" i="26"/>
  <c r="C1084" i="26"/>
  <c r="F1084" i="26"/>
  <c r="C1085" i="26"/>
  <c r="F1085" i="26"/>
  <c r="C1086" i="26"/>
  <c r="F1086" i="26"/>
  <c r="C1087" i="26"/>
  <c r="F1087" i="26"/>
  <c r="C1088" i="26"/>
  <c r="F1088" i="26"/>
  <c r="C1089" i="26"/>
  <c r="F1089" i="26"/>
  <c r="C1090" i="26"/>
  <c r="F1090" i="26"/>
  <c r="C1091" i="26"/>
  <c r="F1091" i="26"/>
  <c r="C1092" i="26"/>
  <c r="F1092" i="26"/>
  <c r="C1093" i="26"/>
  <c r="F1093" i="26"/>
  <c r="C1094" i="26"/>
  <c r="F1094" i="26"/>
  <c r="C1095" i="26"/>
  <c r="F1095" i="26"/>
  <c r="C1096" i="26"/>
  <c r="F1096" i="26"/>
  <c r="C1097" i="26"/>
  <c r="F1097" i="26"/>
  <c r="C1098" i="26"/>
  <c r="F1098" i="26"/>
  <c r="C1099" i="26"/>
  <c r="F1099" i="26"/>
  <c r="C1100" i="26"/>
  <c r="F1100" i="26"/>
  <c r="C1101" i="26"/>
  <c r="F1101" i="26"/>
  <c r="C1102" i="26"/>
  <c r="F1102" i="26"/>
  <c r="C1103" i="26"/>
  <c r="F1103" i="26"/>
  <c r="C1104" i="26"/>
  <c r="F1104" i="26"/>
  <c r="C1105" i="26"/>
  <c r="F1105" i="26"/>
  <c r="C1106" i="26"/>
  <c r="F1106" i="26"/>
  <c r="C1107" i="26"/>
  <c r="F1107" i="26"/>
  <c r="C1108" i="26"/>
  <c r="F1108" i="26"/>
  <c r="C1109" i="26"/>
  <c r="F1109" i="26"/>
  <c r="C1110" i="26"/>
  <c r="F1110" i="26"/>
  <c r="C1111" i="26"/>
  <c r="F1111" i="26"/>
  <c r="C1112" i="26"/>
  <c r="F1112" i="26"/>
  <c r="C1113" i="26"/>
  <c r="F1113" i="26"/>
  <c r="C1114" i="26"/>
  <c r="F1114" i="26"/>
  <c r="C1115" i="26"/>
  <c r="F1115" i="26"/>
  <c r="C1116" i="26"/>
  <c r="F1116" i="26"/>
  <c r="C1117" i="26"/>
  <c r="F1117" i="26"/>
  <c r="C1118" i="26"/>
  <c r="F1118" i="26"/>
  <c r="C1119" i="26"/>
  <c r="F1119" i="26"/>
  <c r="C1120" i="26"/>
  <c r="F1120" i="26"/>
  <c r="C1121" i="26"/>
  <c r="F1121" i="26"/>
  <c r="C1122" i="26"/>
  <c r="F1122" i="26"/>
  <c r="C1123" i="26"/>
  <c r="F1123" i="26"/>
  <c r="C1124" i="26"/>
  <c r="F1124" i="26"/>
  <c r="C1125" i="26"/>
  <c r="F1125" i="26"/>
  <c r="C1126" i="26"/>
  <c r="F1126" i="26"/>
  <c r="C1127" i="26"/>
  <c r="F1127" i="26"/>
  <c r="C1128" i="26"/>
  <c r="F1128" i="26"/>
  <c r="C1129" i="26"/>
  <c r="F1129" i="26"/>
  <c r="C1130" i="26"/>
  <c r="F1130" i="26"/>
  <c r="C1131" i="26"/>
  <c r="F1131" i="26"/>
  <c r="C1132" i="26"/>
  <c r="F1132" i="26"/>
  <c r="C1133" i="26"/>
  <c r="F1133" i="26"/>
  <c r="C1134" i="26"/>
  <c r="F1134" i="26"/>
  <c r="C1135" i="26"/>
  <c r="F1135" i="26"/>
  <c r="C1136" i="26"/>
  <c r="F1136" i="26"/>
  <c r="C1137" i="26"/>
  <c r="F1137" i="26"/>
  <c r="C1138" i="26"/>
  <c r="F1138" i="26"/>
  <c r="C1139" i="26"/>
  <c r="F1139" i="26"/>
  <c r="C1140" i="26"/>
  <c r="F1140" i="26"/>
  <c r="C1141" i="26"/>
  <c r="F1141" i="26"/>
  <c r="C1142" i="26"/>
  <c r="F1142" i="26"/>
  <c r="C1143" i="26"/>
  <c r="F1143" i="26"/>
  <c r="C1144" i="26"/>
  <c r="F1144" i="26"/>
  <c r="C1145" i="26"/>
  <c r="F1145" i="26"/>
  <c r="C1146" i="26"/>
  <c r="F1146" i="26"/>
  <c r="C1147" i="26"/>
  <c r="F1147" i="26"/>
  <c r="C1148" i="26"/>
  <c r="F1148" i="26"/>
  <c r="C1149" i="26"/>
  <c r="F1149" i="26"/>
  <c r="C1150" i="26"/>
  <c r="F1150" i="26"/>
  <c r="C1151" i="26"/>
  <c r="F1151" i="26"/>
  <c r="C1152" i="26"/>
  <c r="F1152" i="26"/>
  <c r="C1153" i="26"/>
  <c r="F1153" i="26"/>
  <c r="C1154" i="26"/>
  <c r="F1154" i="26"/>
  <c r="C1155" i="26"/>
  <c r="F1155" i="26"/>
  <c r="C1156" i="26"/>
  <c r="F1156" i="26"/>
  <c r="C1157" i="26"/>
  <c r="F1157" i="26"/>
  <c r="C1158" i="26"/>
  <c r="F1158" i="26"/>
  <c r="C1159" i="26"/>
  <c r="F1159" i="26"/>
  <c r="C1160" i="26"/>
  <c r="F1160" i="26"/>
  <c r="C1161" i="26"/>
  <c r="F1161" i="26"/>
  <c r="C1162" i="26"/>
  <c r="F1162" i="26"/>
  <c r="C1163" i="26"/>
  <c r="F1163" i="26"/>
  <c r="C1164" i="26"/>
  <c r="F1164" i="26"/>
  <c r="C1165" i="26"/>
  <c r="F1165" i="26"/>
  <c r="C1166" i="26"/>
  <c r="F1166" i="26"/>
  <c r="C1167" i="26"/>
  <c r="F1167" i="26"/>
  <c r="C1168" i="26"/>
  <c r="F1168" i="26"/>
  <c r="C1169" i="26"/>
  <c r="F1169" i="26"/>
  <c r="C1170" i="26"/>
  <c r="F1170" i="26"/>
  <c r="C1171" i="26"/>
  <c r="F1171" i="26"/>
  <c r="C1172" i="26"/>
  <c r="F1172" i="26"/>
  <c r="C1173" i="26"/>
  <c r="F1173" i="26"/>
  <c r="C1174" i="26"/>
  <c r="F1174" i="26"/>
  <c r="C1175" i="26"/>
  <c r="F1175" i="26"/>
  <c r="C1176" i="26"/>
  <c r="F1176" i="26"/>
  <c r="C1177" i="26"/>
  <c r="F1177" i="26"/>
  <c r="C1178" i="26"/>
  <c r="F1178" i="26"/>
  <c r="C1179" i="26"/>
  <c r="F1179" i="26"/>
  <c r="C1180" i="26"/>
  <c r="F1180" i="26"/>
  <c r="C1181" i="26"/>
  <c r="F1181" i="26"/>
  <c r="C1182" i="26"/>
  <c r="F1182" i="26"/>
  <c r="C1183" i="26"/>
  <c r="F1183" i="26"/>
  <c r="C1184" i="26"/>
  <c r="F1184" i="26"/>
  <c r="C1185" i="26"/>
  <c r="F1185" i="26"/>
  <c r="C1186" i="26"/>
  <c r="F1186" i="26"/>
  <c r="C1187" i="26"/>
  <c r="F1187" i="26"/>
  <c r="C1188" i="26"/>
  <c r="F1188" i="26"/>
  <c r="C1189" i="26"/>
  <c r="F1189" i="26"/>
  <c r="C1190" i="26"/>
  <c r="F1190" i="26"/>
  <c r="C1191" i="26"/>
  <c r="F1191" i="26"/>
  <c r="C1192" i="26"/>
  <c r="F1192" i="26"/>
  <c r="C1193" i="26"/>
  <c r="F1193" i="26"/>
  <c r="C1194" i="26"/>
  <c r="F1194" i="26"/>
  <c r="C1195" i="26"/>
  <c r="F1195" i="26"/>
  <c r="C1196" i="26"/>
  <c r="F1196" i="26"/>
  <c r="C1197" i="26"/>
  <c r="F1197" i="26"/>
  <c r="C1198" i="26"/>
  <c r="F1198" i="26"/>
  <c r="C1199" i="26"/>
  <c r="F1199" i="26"/>
  <c r="C1200" i="26"/>
  <c r="F1200" i="26"/>
  <c r="C1201" i="26"/>
  <c r="F1201" i="26"/>
  <c r="C1202" i="26"/>
  <c r="F1202" i="26"/>
  <c r="C1203" i="26"/>
  <c r="F1203" i="26"/>
  <c r="C1204" i="26"/>
  <c r="F1204" i="26"/>
  <c r="C1205" i="26"/>
  <c r="F1205" i="26"/>
  <c r="C1206" i="26"/>
  <c r="F1206" i="26"/>
  <c r="C1207" i="26"/>
  <c r="F1207" i="26"/>
  <c r="C1208" i="26"/>
  <c r="F1208" i="26"/>
  <c r="C1209" i="26"/>
  <c r="F1209" i="26"/>
  <c r="C1210" i="26"/>
  <c r="F1210" i="26"/>
  <c r="C1211" i="26"/>
  <c r="F1211" i="26"/>
  <c r="C1212" i="26"/>
  <c r="F1212" i="26"/>
  <c r="C1213" i="26"/>
  <c r="F1213" i="26"/>
  <c r="C1214" i="26"/>
  <c r="F1214" i="26"/>
  <c r="C1215" i="26"/>
  <c r="F1215" i="26"/>
  <c r="C1216" i="26"/>
  <c r="F1216" i="26"/>
  <c r="C1217" i="26"/>
  <c r="F1217" i="26"/>
  <c r="C1218" i="26"/>
  <c r="F1218" i="26"/>
  <c r="C1219" i="26"/>
  <c r="F1219" i="26"/>
  <c r="C1220" i="26"/>
  <c r="F1220" i="26"/>
  <c r="C1221" i="26"/>
  <c r="F1221" i="26"/>
  <c r="C1222" i="26"/>
  <c r="F1222" i="26"/>
  <c r="C1223" i="26"/>
  <c r="F1223" i="26"/>
  <c r="C1224" i="26"/>
  <c r="F1224" i="26"/>
  <c r="C1225" i="26"/>
  <c r="F1225" i="26"/>
  <c r="C1226" i="26"/>
  <c r="F1226" i="26"/>
  <c r="C1227" i="26"/>
  <c r="F1227" i="26"/>
  <c r="C1228" i="26"/>
  <c r="F1228" i="26"/>
  <c r="C1229" i="26"/>
  <c r="F1229" i="26"/>
  <c r="C1230" i="26"/>
  <c r="F1230" i="26"/>
  <c r="C1231" i="26"/>
  <c r="F1231" i="26"/>
  <c r="C1232" i="26"/>
  <c r="F1232" i="26"/>
  <c r="C1233" i="26"/>
  <c r="F1233" i="26"/>
  <c r="C1234" i="26"/>
  <c r="F1234" i="26"/>
  <c r="C1235" i="26"/>
  <c r="F1235" i="26"/>
  <c r="C1236" i="26"/>
  <c r="F1236" i="26"/>
  <c r="C1237" i="26"/>
  <c r="F1237" i="26"/>
  <c r="C1238" i="26"/>
  <c r="F1238" i="26"/>
  <c r="C1239" i="26"/>
  <c r="F1239" i="26"/>
  <c r="C1240" i="26"/>
  <c r="F1240" i="26"/>
  <c r="C1241" i="26"/>
  <c r="F1241" i="26"/>
  <c r="C1242" i="26"/>
  <c r="F1242" i="26"/>
  <c r="C1243" i="26"/>
  <c r="F1243" i="26"/>
  <c r="C1244" i="26"/>
  <c r="F1244" i="26"/>
  <c r="C1245" i="26"/>
  <c r="F1245" i="26"/>
  <c r="C1246" i="26"/>
  <c r="F1246" i="26"/>
  <c r="C1247" i="26"/>
  <c r="F1247" i="26"/>
  <c r="C1248" i="26"/>
  <c r="F1248" i="26"/>
  <c r="C1249" i="26"/>
  <c r="F1249" i="26"/>
  <c r="C1250" i="26"/>
  <c r="F1250" i="26"/>
  <c r="C1251" i="26"/>
  <c r="F1251" i="26"/>
  <c r="C1252" i="26"/>
  <c r="F1252" i="26"/>
  <c r="C1253" i="26"/>
  <c r="F1253" i="26"/>
  <c r="C1254" i="26"/>
  <c r="F1254" i="26"/>
  <c r="C1255" i="26"/>
  <c r="F1255" i="26"/>
  <c r="C1256" i="26"/>
  <c r="F1256" i="26"/>
  <c r="C1257" i="26"/>
  <c r="F1257" i="26"/>
  <c r="C1258" i="26"/>
  <c r="F1258" i="26"/>
  <c r="C1259" i="26"/>
  <c r="F1259" i="26"/>
  <c r="C1260" i="26"/>
  <c r="F1260" i="26"/>
  <c r="C1261" i="26"/>
  <c r="F1261" i="26"/>
  <c r="C1262" i="26"/>
  <c r="F1262" i="26"/>
  <c r="C1263" i="26"/>
  <c r="F1263" i="26"/>
  <c r="C1264" i="26"/>
  <c r="F1264" i="26"/>
  <c r="C1265" i="26"/>
  <c r="F1265" i="26"/>
  <c r="C1266" i="26"/>
  <c r="F1266" i="26"/>
  <c r="C1267" i="26"/>
  <c r="F1267" i="26"/>
  <c r="C1268" i="26"/>
  <c r="F1268" i="26"/>
  <c r="C1269" i="26"/>
  <c r="F1269" i="26"/>
  <c r="C1270" i="26"/>
  <c r="F1270" i="26"/>
  <c r="C1271" i="26"/>
  <c r="F1271" i="26"/>
  <c r="C1272" i="26"/>
  <c r="F1272" i="26"/>
  <c r="C1273" i="26"/>
  <c r="F1273" i="26"/>
  <c r="C1274" i="26"/>
  <c r="F1274" i="26"/>
  <c r="C1275" i="26"/>
  <c r="F1275" i="26"/>
  <c r="C1276" i="26"/>
  <c r="F1276" i="26"/>
  <c r="C1277" i="26"/>
  <c r="F1277" i="26"/>
  <c r="C1278" i="26"/>
  <c r="F1278" i="26"/>
  <c r="C1279" i="26"/>
  <c r="F1279" i="26"/>
  <c r="C1280" i="26"/>
  <c r="F1280" i="26"/>
  <c r="C1281" i="26"/>
  <c r="F1281" i="26"/>
  <c r="C1282" i="26"/>
  <c r="F1282" i="26"/>
  <c r="C1283" i="26"/>
  <c r="F1283" i="26"/>
  <c r="C1284" i="26"/>
  <c r="F1284" i="26"/>
  <c r="C1285" i="26"/>
  <c r="F1285" i="26"/>
  <c r="C1286" i="26"/>
  <c r="F1286" i="26"/>
  <c r="C1287" i="26"/>
  <c r="F1287" i="26"/>
  <c r="C1288" i="26"/>
  <c r="F1288" i="26"/>
  <c r="C1289" i="26"/>
  <c r="F1289" i="26"/>
  <c r="C1290" i="26"/>
  <c r="F1290" i="26"/>
  <c r="C1291" i="26"/>
  <c r="F1291" i="26"/>
  <c r="C1292" i="26"/>
  <c r="F1292" i="26"/>
  <c r="C1293" i="26"/>
  <c r="F1293" i="26"/>
  <c r="C1294" i="26"/>
  <c r="F1294" i="26"/>
  <c r="C1295" i="26"/>
  <c r="F1295" i="26"/>
  <c r="C1296" i="26"/>
  <c r="F1296" i="26"/>
  <c r="C1297" i="26"/>
  <c r="F1297" i="26"/>
  <c r="C1298" i="26"/>
  <c r="F1298" i="26"/>
  <c r="C1299" i="26"/>
  <c r="F1299" i="26"/>
  <c r="C1300" i="26"/>
  <c r="F1300" i="26"/>
  <c r="C1301" i="26"/>
  <c r="F1301" i="26"/>
  <c r="C1302" i="26"/>
  <c r="F1302" i="26"/>
  <c r="C1303" i="26"/>
  <c r="F1303" i="26"/>
  <c r="C1304" i="26"/>
  <c r="F1304" i="26"/>
  <c r="C1305" i="26"/>
  <c r="F1305" i="26"/>
  <c r="C1306" i="26"/>
  <c r="F1306" i="26"/>
  <c r="C1307" i="26"/>
  <c r="F1307" i="26"/>
  <c r="C1308" i="26"/>
  <c r="F1308" i="26"/>
  <c r="C1309" i="26"/>
  <c r="F1309" i="26"/>
  <c r="C1310" i="26"/>
  <c r="F1310" i="26"/>
  <c r="C1311" i="26"/>
  <c r="F1311" i="26"/>
  <c r="C1312" i="26"/>
  <c r="F1312" i="26"/>
  <c r="C1313" i="26"/>
  <c r="F1313" i="26"/>
  <c r="C1314" i="26"/>
  <c r="F1314" i="26"/>
  <c r="C1315" i="26"/>
  <c r="F1315" i="26"/>
  <c r="C1316" i="26"/>
  <c r="F1316" i="26"/>
  <c r="C1317" i="26"/>
  <c r="F1317" i="26"/>
  <c r="C1318" i="26"/>
  <c r="F1318" i="26"/>
  <c r="C1319" i="26"/>
  <c r="F1319" i="26"/>
  <c r="C1320" i="26"/>
  <c r="F1320" i="26"/>
  <c r="C1321" i="26"/>
  <c r="F1321" i="26"/>
  <c r="C1322" i="26"/>
  <c r="F1322" i="26"/>
  <c r="C1323" i="26"/>
  <c r="F1323" i="26"/>
  <c r="C1324" i="26"/>
  <c r="F1324" i="26"/>
  <c r="C1325" i="26"/>
  <c r="F1325" i="26"/>
  <c r="C1326" i="26"/>
  <c r="F1326" i="26"/>
  <c r="C1327" i="26"/>
  <c r="F1327" i="26"/>
  <c r="C1328" i="26"/>
  <c r="F1328" i="26"/>
  <c r="C1329" i="26"/>
  <c r="F1329" i="26"/>
  <c r="C1330" i="26"/>
  <c r="F1330" i="26"/>
  <c r="C1331" i="26"/>
  <c r="F1331" i="26"/>
  <c r="C1332" i="26"/>
  <c r="F1332" i="26"/>
  <c r="C1333" i="26"/>
  <c r="F1333" i="26"/>
  <c r="C1334" i="26"/>
  <c r="F1334" i="26"/>
  <c r="C1335" i="26"/>
  <c r="F1335" i="26"/>
  <c r="C1336" i="26"/>
  <c r="F1336" i="26"/>
  <c r="C1337" i="26"/>
  <c r="F1337" i="26"/>
  <c r="C1338" i="26"/>
  <c r="F1338" i="26"/>
  <c r="C1339" i="26"/>
  <c r="F1339" i="26"/>
  <c r="C1340" i="26"/>
  <c r="F1340" i="26"/>
  <c r="C1341" i="26"/>
  <c r="F1341" i="26"/>
  <c r="C1342" i="26"/>
  <c r="F1342" i="26"/>
  <c r="C1343" i="26"/>
  <c r="F1343" i="26"/>
  <c r="C1344" i="26"/>
  <c r="F1344" i="26"/>
  <c r="C1345" i="26"/>
  <c r="F1345" i="26"/>
  <c r="C1346" i="26"/>
  <c r="F1346" i="26"/>
  <c r="C1347" i="26"/>
  <c r="F1347" i="26"/>
  <c r="C1348" i="26"/>
  <c r="F1348" i="26"/>
  <c r="C1349" i="26"/>
  <c r="F1349" i="26"/>
  <c r="C1350" i="26"/>
  <c r="F1350" i="26"/>
  <c r="C1351" i="26"/>
  <c r="F1351" i="26"/>
  <c r="C1352" i="26"/>
  <c r="F1352" i="26"/>
  <c r="C1353" i="26"/>
  <c r="F1353" i="26"/>
  <c r="C1354" i="26"/>
  <c r="F1354" i="26"/>
  <c r="C1355" i="26"/>
  <c r="F1355" i="26"/>
  <c r="C1356" i="26"/>
  <c r="F1356" i="26"/>
  <c r="C1357" i="26"/>
  <c r="F1357" i="26"/>
  <c r="C1358" i="26"/>
  <c r="F1358" i="26"/>
  <c r="C1359" i="26"/>
  <c r="F1359" i="26"/>
  <c r="C1360" i="26"/>
  <c r="F1360" i="26"/>
  <c r="C1361" i="26"/>
  <c r="F1361" i="26"/>
  <c r="C1362" i="26"/>
  <c r="F1362" i="26"/>
  <c r="C1363" i="26"/>
  <c r="F1363" i="26"/>
  <c r="C1364" i="26"/>
  <c r="F1364" i="26"/>
  <c r="C1365" i="26"/>
  <c r="F1365" i="26"/>
  <c r="C1366" i="26"/>
  <c r="F1366" i="26"/>
  <c r="C1367" i="26"/>
  <c r="F1367" i="26"/>
  <c r="C1368" i="26"/>
  <c r="F1368" i="26"/>
  <c r="C1369" i="26"/>
  <c r="F1369" i="26"/>
  <c r="C1370" i="26"/>
  <c r="F1370" i="26"/>
  <c r="C1371" i="26"/>
  <c r="F1371" i="26"/>
  <c r="C1372" i="26"/>
  <c r="F1372" i="26"/>
  <c r="C1373" i="26"/>
  <c r="F1373" i="26"/>
  <c r="C1374" i="26"/>
  <c r="F1374" i="26"/>
  <c r="C1375" i="26"/>
  <c r="F1375" i="26"/>
  <c r="C1376" i="26"/>
  <c r="F1376" i="26"/>
  <c r="C1377" i="26"/>
  <c r="F1377" i="26"/>
  <c r="C1378" i="26"/>
  <c r="F1378" i="26"/>
  <c r="C1379" i="26"/>
  <c r="F1379" i="26"/>
  <c r="C1380" i="26"/>
  <c r="F1380" i="26"/>
  <c r="C1381" i="26"/>
  <c r="F1381" i="26"/>
  <c r="C1382" i="26"/>
  <c r="F1382" i="26"/>
  <c r="C1383" i="26"/>
  <c r="F1383" i="26"/>
  <c r="C1384" i="26"/>
  <c r="F1384" i="26"/>
  <c r="C1385" i="26"/>
  <c r="F1385" i="26"/>
  <c r="C1386" i="26"/>
  <c r="F1386" i="26"/>
  <c r="C1387" i="26"/>
  <c r="F1387" i="26"/>
  <c r="C1388" i="26"/>
  <c r="F1388" i="26"/>
  <c r="C1389" i="26"/>
  <c r="F1389" i="26"/>
  <c r="C1390" i="26"/>
  <c r="F1390" i="26"/>
  <c r="C1391" i="26"/>
  <c r="F1391" i="26"/>
  <c r="C1392" i="26"/>
  <c r="F1392" i="26"/>
  <c r="C1393" i="26"/>
  <c r="F1393" i="26"/>
  <c r="C1394" i="26"/>
  <c r="F1394" i="26"/>
  <c r="C1395" i="26"/>
  <c r="F1395" i="26"/>
  <c r="C1396" i="26"/>
  <c r="F1396" i="26"/>
  <c r="C1397" i="26"/>
  <c r="F1397" i="26"/>
  <c r="C1398" i="26"/>
  <c r="F1398" i="26"/>
  <c r="C1399" i="26"/>
  <c r="F1399" i="26"/>
  <c r="C1400" i="26"/>
  <c r="F1400" i="26"/>
  <c r="C1401" i="26"/>
  <c r="F1401" i="26"/>
  <c r="C1402" i="26"/>
  <c r="F1402" i="26"/>
  <c r="C1403" i="26"/>
  <c r="F1403" i="26"/>
  <c r="C1404" i="26"/>
  <c r="F1404" i="26"/>
  <c r="C1405" i="26"/>
  <c r="F1405" i="26"/>
  <c r="C1406" i="26"/>
  <c r="F1406" i="26"/>
  <c r="C1407" i="26"/>
  <c r="F1407" i="26"/>
  <c r="C1408" i="26"/>
  <c r="F1408" i="26"/>
  <c r="C1409" i="26"/>
  <c r="F1409" i="26"/>
  <c r="C1410" i="26"/>
  <c r="F1410" i="26"/>
  <c r="C1411" i="26"/>
  <c r="F1411" i="26"/>
  <c r="C1412" i="26"/>
  <c r="F1412" i="26"/>
  <c r="C1413" i="26"/>
  <c r="F1413" i="26"/>
  <c r="C1414" i="26"/>
  <c r="F1414" i="26"/>
  <c r="C1415" i="26"/>
  <c r="F1415" i="26"/>
  <c r="C1416" i="26"/>
  <c r="F1416" i="26"/>
  <c r="C1417" i="26"/>
  <c r="F1417" i="26"/>
  <c r="C1418" i="26"/>
  <c r="F1418" i="26"/>
  <c r="C1419" i="26"/>
  <c r="F1419" i="26"/>
  <c r="C1420" i="26"/>
  <c r="F1420" i="26"/>
  <c r="C1421" i="26"/>
  <c r="F1421" i="26"/>
  <c r="C1422" i="26"/>
  <c r="F1422" i="26"/>
  <c r="C1423" i="26"/>
  <c r="F1423" i="26"/>
  <c r="C1424" i="26"/>
  <c r="F1424" i="26"/>
  <c r="C1425" i="26"/>
  <c r="F1425" i="26"/>
  <c r="C1426" i="26"/>
  <c r="F1426" i="26"/>
  <c r="C1427" i="26"/>
  <c r="F1427" i="26"/>
  <c r="C1428" i="26"/>
  <c r="F1428" i="26"/>
  <c r="C1429" i="26"/>
  <c r="F1429" i="26"/>
  <c r="C1430" i="26"/>
  <c r="F1430" i="26"/>
  <c r="C1431" i="26"/>
  <c r="F1431" i="26"/>
  <c r="C1432" i="26"/>
  <c r="F1432" i="26"/>
  <c r="C1433" i="26"/>
  <c r="F1433" i="26"/>
  <c r="C1434" i="26"/>
  <c r="F1434" i="26"/>
  <c r="C1435" i="26"/>
  <c r="F1435" i="26"/>
  <c r="C1436" i="26"/>
  <c r="F1436" i="26"/>
  <c r="C1437" i="26"/>
  <c r="F1437" i="26"/>
  <c r="C1438" i="26"/>
  <c r="F1438" i="26"/>
  <c r="C1439" i="26"/>
  <c r="F1439" i="26"/>
  <c r="C1440" i="26"/>
  <c r="F1440" i="26"/>
  <c r="C1441" i="26"/>
  <c r="F1441" i="26"/>
  <c r="C1442" i="26"/>
  <c r="F1442" i="26"/>
  <c r="C1443" i="26"/>
  <c r="F1443" i="26"/>
  <c r="C1444" i="26"/>
  <c r="F1444" i="26"/>
  <c r="C1445" i="26"/>
  <c r="F1445" i="26"/>
  <c r="C1446" i="26"/>
  <c r="F1446" i="26"/>
  <c r="C1447" i="26"/>
  <c r="F1447" i="26"/>
  <c r="C1448" i="26"/>
  <c r="F1448" i="26"/>
  <c r="C1449" i="26"/>
  <c r="F1449" i="26"/>
  <c r="C1450" i="26"/>
  <c r="F1450" i="26"/>
  <c r="C1451" i="26"/>
  <c r="F1451" i="26"/>
  <c r="C1452" i="26"/>
  <c r="F1452" i="26"/>
  <c r="C1453" i="26"/>
  <c r="F1453" i="26"/>
  <c r="C1454" i="26"/>
  <c r="F1454" i="26"/>
  <c r="C1455" i="26"/>
  <c r="F1455" i="26"/>
  <c r="C1456" i="26"/>
  <c r="F1456" i="26"/>
  <c r="C1457" i="26"/>
  <c r="F1457" i="26"/>
  <c r="C1458" i="26"/>
  <c r="F1458" i="26"/>
  <c r="C1459" i="26"/>
  <c r="F1459" i="26"/>
  <c r="C1460" i="26"/>
  <c r="F1460" i="26"/>
  <c r="C1461" i="26"/>
  <c r="F1461" i="26"/>
  <c r="C1462" i="26"/>
  <c r="F1462" i="26"/>
  <c r="C1463" i="26"/>
  <c r="F1463" i="26"/>
  <c r="C1464" i="26"/>
  <c r="F1464" i="26"/>
  <c r="C1465" i="26"/>
  <c r="F1465" i="26"/>
  <c r="C1466" i="26"/>
  <c r="F1466" i="26"/>
  <c r="C1467" i="26"/>
  <c r="F1467" i="26"/>
  <c r="C1468" i="26"/>
  <c r="F1468" i="26"/>
  <c r="C1469" i="26"/>
  <c r="F1469" i="26"/>
  <c r="C1470" i="26"/>
  <c r="F1470" i="26"/>
  <c r="C1471" i="26"/>
  <c r="F1471" i="26"/>
  <c r="C1472" i="26"/>
  <c r="F1472" i="26"/>
  <c r="C1473" i="26"/>
  <c r="F1473" i="26"/>
  <c r="C1474" i="26"/>
  <c r="F1474" i="26"/>
  <c r="C1475" i="26"/>
  <c r="F1475" i="26"/>
  <c r="C1476" i="26"/>
  <c r="F1476" i="26"/>
  <c r="C1477" i="26"/>
  <c r="F1477" i="26"/>
  <c r="C1478" i="26"/>
  <c r="F1478" i="26"/>
  <c r="C1479" i="26"/>
  <c r="F1479" i="26"/>
  <c r="C1480" i="26"/>
  <c r="F1480" i="26"/>
  <c r="C1481" i="26"/>
  <c r="F1481" i="26"/>
  <c r="C1482" i="26"/>
  <c r="F1482" i="26"/>
  <c r="C1483" i="26"/>
  <c r="F1483" i="26"/>
  <c r="C1484" i="26"/>
  <c r="F1484" i="26"/>
  <c r="C1485" i="26"/>
  <c r="F1485" i="26"/>
  <c r="C1486" i="26"/>
  <c r="F1486" i="26"/>
  <c r="C1487" i="26"/>
  <c r="F1487" i="26"/>
  <c r="C1488" i="26"/>
  <c r="F1488" i="26"/>
  <c r="C1489" i="26"/>
  <c r="F1489" i="26"/>
  <c r="C1490" i="26"/>
  <c r="F1490" i="26"/>
  <c r="C1491" i="26"/>
  <c r="F1491" i="26"/>
  <c r="C1492" i="26"/>
  <c r="F1492" i="26"/>
  <c r="C1493" i="26"/>
  <c r="F1493" i="26"/>
  <c r="C1494" i="26"/>
  <c r="F1494" i="26"/>
  <c r="C1495" i="26"/>
  <c r="F1495" i="26"/>
  <c r="C1496" i="26"/>
  <c r="F1496" i="26"/>
  <c r="C1497" i="26"/>
  <c r="F1497" i="26"/>
  <c r="C1498" i="26"/>
  <c r="F1498" i="26"/>
  <c r="C1499" i="26"/>
  <c r="F1499" i="26"/>
  <c r="C1500" i="26"/>
  <c r="F1500" i="26"/>
  <c r="C1501" i="26"/>
  <c r="F1501" i="26"/>
  <c r="C1502" i="26"/>
  <c r="F1502" i="26"/>
  <c r="C1503" i="26"/>
  <c r="F1503" i="26"/>
  <c r="C1504" i="26"/>
  <c r="F1504" i="26"/>
  <c r="C1505" i="26"/>
  <c r="F1505" i="26"/>
  <c r="C1506" i="26"/>
  <c r="F1506" i="26"/>
  <c r="C1507" i="26"/>
  <c r="F1507" i="26"/>
  <c r="C1508" i="26"/>
  <c r="F1508" i="26"/>
  <c r="C1509" i="26"/>
  <c r="F1509" i="26"/>
  <c r="C1510" i="26"/>
  <c r="F1510" i="26"/>
  <c r="C1511" i="26"/>
  <c r="F1511" i="26"/>
  <c r="C1512" i="26"/>
  <c r="F1512" i="26"/>
  <c r="C1513" i="26"/>
  <c r="F1513" i="26"/>
  <c r="C1514" i="26"/>
  <c r="F1514" i="26"/>
  <c r="C1515" i="26"/>
  <c r="F1515" i="26"/>
  <c r="C1516" i="26"/>
  <c r="F1516" i="26"/>
  <c r="C1517" i="26"/>
  <c r="F1517" i="26"/>
  <c r="C1518" i="26"/>
  <c r="F1518" i="26"/>
  <c r="C1519" i="26"/>
  <c r="F1519" i="26"/>
  <c r="C1520" i="26"/>
  <c r="F1520" i="26"/>
  <c r="C1521" i="26"/>
  <c r="F1521" i="26"/>
  <c r="C1522" i="26"/>
  <c r="F1522" i="26"/>
  <c r="C1523" i="26"/>
  <c r="F1523" i="26"/>
  <c r="C1524" i="26"/>
  <c r="F1524" i="26"/>
  <c r="C1525" i="26"/>
  <c r="F1525" i="26"/>
  <c r="C1526" i="26"/>
  <c r="F1526" i="26"/>
  <c r="C1527" i="26"/>
  <c r="F1527" i="26"/>
  <c r="C1528" i="26"/>
  <c r="F1528" i="26"/>
  <c r="C1529" i="26"/>
  <c r="F1529" i="26"/>
  <c r="C1530" i="26"/>
  <c r="F1530" i="26"/>
  <c r="C1531" i="26"/>
  <c r="F1531" i="26"/>
  <c r="C1532" i="26"/>
  <c r="F1532" i="26"/>
  <c r="C1533" i="26"/>
  <c r="F1533" i="26"/>
  <c r="C1534" i="26"/>
  <c r="F1534" i="26"/>
  <c r="C1535" i="26"/>
  <c r="F1535" i="26"/>
  <c r="C1536" i="26"/>
  <c r="F1536" i="26"/>
  <c r="C1537" i="26"/>
  <c r="F1537" i="26"/>
  <c r="C1538" i="26"/>
  <c r="F1538" i="26"/>
  <c r="C1539" i="26"/>
  <c r="F1539" i="26"/>
  <c r="C1540" i="26"/>
  <c r="F1540" i="26"/>
  <c r="C1541" i="26"/>
  <c r="F1541" i="26"/>
  <c r="C1542" i="26"/>
  <c r="F1542" i="26"/>
  <c r="C1543" i="26"/>
  <c r="F1543" i="26"/>
  <c r="C1544" i="26"/>
  <c r="F1544" i="26"/>
  <c r="C1545" i="26"/>
  <c r="F1545" i="26"/>
  <c r="C1546" i="26"/>
  <c r="F1546" i="26"/>
  <c r="C1547" i="26"/>
  <c r="F1547" i="26"/>
  <c r="C1548" i="26"/>
  <c r="F1548" i="26"/>
  <c r="C1549" i="26"/>
  <c r="F1549" i="26"/>
  <c r="C1550" i="26"/>
  <c r="F1550" i="26"/>
  <c r="C1551" i="26"/>
  <c r="F1551" i="26"/>
  <c r="C1552" i="26"/>
  <c r="F1552" i="26"/>
  <c r="C1553" i="26"/>
  <c r="F1553" i="26"/>
  <c r="C1554" i="26"/>
  <c r="F1554" i="26"/>
  <c r="C1555" i="26"/>
  <c r="F1555" i="26"/>
  <c r="C1556" i="26"/>
  <c r="F1556" i="26"/>
  <c r="C1557" i="26"/>
  <c r="F1557" i="26"/>
  <c r="C1558" i="26"/>
  <c r="F1558" i="26"/>
  <c r="C1559" i="26"/>
  <c r="F1559" i="26"/>
  <c r="C1560" i="26"/>
  <c r="F1560" i="26"/>
  <c r="C1561" i="26"/>
  <c r="F1561" i="26"/>
  <c r="C1562" i="26"/>
  <c r="F1562" i="26"/>
  <c r="C1563" i="26"/>
  <c r="F1563" i="26"/>
  <c r="C1564" i="26"/>
  <c r="F1564" i="26"/>
  <c r="C1565" i="26"/>
  <c r="F1565" i="26"/>
  <c r="C1566" i="26"/>
  <c r="F1566" i="26"/>
  <c r="C1567" i="26"/>
  <c r="F1567" i="26"/>
  <c r="C1568" i="26"/>
  <c r="F1568" i="26"/>
  <c r="C1569" i="26"/>
  <c r="F1569" i="26"/>
  <c r="C1570" i="26"/>
  <c r="F1570" i="26"/>
  <c r="C1571" i="26"/>
  <c r="F1571" i="26"/>
  <c r="C1572" i="26"/>
  <c r="F1572" i="26"/>
  <c r="C1573" i="26"/>
  <c r="F1573" i="26"/>
  <c r="C1574" i="26"/>
  <c r="F1574" i="26"/>
  <c r="C1575" i="26"/>
  <c r="F1575" i="26"/>
  <c r="C1576" i="26"/>
  <c r="F1576" i="26"/>
  <c r="C1577" i="26"/>
  <c r="F1577" i="26"/>
  <c r="C1578" i="26"/>
  <c r="F1578" i="26"/>
  <c r="C1579" i="26"/>
  <c r="F1579" i="26"/>
  <c r="C1580" i="26"/>
  <c r="F1580" i="26"/>
  <c r="C1581" i="26"/>
  <c r="F1581" i="26"/>
  <c r="C1582" i="26"/>
  <c r="F1582" i="26"/>
  <c r="C1583" i="26"/>
  <c r="F1583" i="26"/>
  <c r="C1584" i="26"/>
  <c r="F1584" i="26"/>
  <c r="C1585" i="26"/>
  <c r="F1585" i="26"/>
  <c r="C1586" i="26"/>
  <c r="F1586" i="26"/>
  <c r="C1587" i="26"/>
  <c r="F1587" i="26"/>
  <c r="C1588" i="26"/>
  <c r="F1588" i="26"/>
  <c r="C1589" i="26"/>
  <c r="F1589" i="26"/>
  <c r="C1590" i="26"/>
  <c r="F1590" i="26"/>
  <c r="C1591" i="26"/>
  <c r="F1591" i="26"/>
  <c r="C1592" i="26"/>
  <c r="F1592" i="26"/>
  <c r="C1593" i="26"/>
  <c r="F1593" i="26"/>
  <c r="C1594" i="26"/>
  <c r="F1594" i="26"/>
  <c r="C1595" i="26"/>
  <c r="F1595" i="26"/>
  <c r="C1596" i="26"/>
  <c r="F1596" i="26"/>
  <c r="C1597" i="26"/>
  <c r="F1597" i="26"/>
  <c r="C1598" i="26"/>
  <c r="F1598" i="26"/>
  <c r="C1599" i="26"/>
  <c r="F1599" i="26"/>
  <c r="C1600" i="26"/>
  <c r="F1600" i="26"/>
  <c r="C1601" i="26"/>
  <c r="F1601" i="26"/>
  <c r="C1602" i="26"/>
  <c r="F1602" i="26"/>
  <c r="C1603" i="26"/>
  <c r="F1603" i="26"/>
  <c r="C1604" i="26"/>
  <c r="F1604" i="26"/>
  <c r="C1605" i="26"/>
  <c r="F1605" i="26"/>
  <c r="C1606" i="26"/>
  <c r="F1606" i="26"/>
  <c r="C1607" i="26"/>
  <c r="F1607" i="26"/>
  <c r="C1608" i="26"/>
  <c r="F1608" i="26"/>
  <c r="C1609" i="26"/>
  <c r="F1609" i="26"/>
  <c r="C1610" i="26"/>
  <c r="F1610" i="26"/>
  <c r="C1611" i="26"/>
  <c r="F1611" i="26"/>
  <c r="C1612" i="26"/>
  <c r="F1612" i="26"/>
  <c r="C1613" i="26"/>
  <c r="F1613" i="26"/>
  <c r="C1614" i="26"/>
  <c r="F1614" i="26"/>
  <c r="C1615" i="26"/>
  <c r="F1615" i="26"/>
  <c r="C1616" i="26"/>
  <c r="F1616" i="26"/>
  <c r="C1617" i="26"/>
  <c r="F1617" i="26"/>
  <c r="C1618" i="26"/>
  <c r="F1618" i="26"/>
  <c r="C1619" i="26"/>
  <c r="F1619" i="26"/>
  <c r="C1620" i="26"/>
  <c r="F1620" i="26"/>
  <c r="C1621" i="26"/>
  <c r="F1621" i="26"/>
  <c r="C1622" i="26"/>
  <c r="F1622" i="26"/>
  <c r="C1623" i="26"/>
  <c r="F1623" i="26"/>
  <c r="C1624" i="26"/>
  <c r="F1624" i="26"/>
  <c r="C1625" i="26"/>
  <c r="F1625" i="26"/>
  <c r="C1626" i="26"/>
  <c r="F1626" i="26"/>
  <c r="C1627" i="26"/>
  <c r="F1627" i="26"/>
  <c r="C1628" i="26"/>
  <c r="F1628" i="26"/>
  <c r="C1629" i="26"/>
  <c r="F1629" i="26"/>
  <c r="C1630" i="26"/>
  <c r="F1630" i="26"/>
  <c r="C1631" i="26"/>
  <c r="F1631" i="26"/>
  <c r="C1632" i="26"/>
  <c r="F1632" i="26"/>
  <c r="C1633" i="26"/>
  <c r="F1633" i="26"/>
  <c r="C1634" i="26"/>
  <c r="F1634" i="26"/>
  <c r="C1635" i="26"/>
  <c r="F1635" i="26"/>
  <c r="C1636" i="26"/>
  <c r="F1636" i="26"/>
  <c r="C1637" i="26"/>
  <c r="F1637" i="26"/>
  <c r="C1638" i="26"/>
  <c r="F1638" i="26"/>
  <c r="C1639" i="26"/>
  <c r="F1639" i="26"/>
  <c r="C1640" i="26"/>
  <c r="F1640" i="26"/>
  <c r="C1641" i="26"/>
  <c r="F1641" i="26"/>
  <c r="C1642" i="26"/>
  <c r="F1642" i="26"/>
  <c r="C1643" i="26"/>
  <c r="F1643" i="26"/>
  <c r="C1644" i="26"/>
  <c r="F1644" i="26"/>
  <c r="C1645" i="26"/>
  <c r="F1645" i="26"/>
  <c r="C1646" i="26"/>
  <c r="F1646" i="26"/>
  <c r="C1647" i="26"/>
  <c r="F1647" i="26"/>
  <c r="C1648" i="26"/>
  <c r="F1648" i="26"/>
  <c r="C1649" i="26"/>
  <c r="F1649" i="26"/>
  <c r="C1650" i="26"/>
  <c r="F1650" i="26"/>
  <c r="C1651" i="26"/>
  <c r="F1651" i="26"/>
  <c r="C1652" i="26"/>
  <c r="F1652" i="26"/>
  <c r="C1653" i="26"/>
  <c r="F1653" i="26"/>
  <c r="C1654" i="26"/>
  <c r="F1654" i="26"/>
  <c r="C1655" i="26"/>
  <c r="F1655" i="26"/>
  <c r="C1656" i="26"/>
  <c r="F1656" i="26"/>
  <c r="C1657" i="26"/>
  <c r="F1657" i="26"/>
  <c r="C1658" i="26"/>
  <c r="F1658" i="26"/>
  <c r="C1659" i="26"/>
  <c r="F1659" i="26"/>
  <c r="C1660" i="26"/>
  <c r="F1660" i="26"/>
  <c r="C1661" i="26"/>
  <c r="F1661" i="26"/>
  <c r="C1662" i="26"/>
  <c r="F1662" i="26"/>
  <c r="C1663" i="26"/>
  <c r="F1663" i="26"/>
  <c r="C1664" i="26"/>
  <c r="F1664" i="26"/>
  <c r="C1665" i="26"/>
  <c r="F1665" i="26"/>
  <c r="C1666" i="26"/>
  <c r="F1666" i="26"/>
  <c r="C1667" i="26"/>
  <c r="F1667" i="26"/>
  <c r="C1668" i="26"/>
  <c r="F1668" i="26"/>
  <c r="C1669" i="26"/>
  <c r="F1669" i="26"/>
  <c r="C1670" i="26"/>
  <c r="F1670" i="26"/>
  <c r="C1671" i="26"/>
  <c r="F1671" i="26"/>
  <c r="C1672" i="26"/>
  <c r="F1672" i="26"/>
  <c r="C1673" i="26"/>
  <c r="F1673" i="26"/>
  <c r="C1674" i="26"/>
  <c r="F1674" i="26"/>
  <c r="C1675" i="26"/>
  <c r="F1675" i="26"/>
  <c r="C1676" i="26"/>
  <c r="F1676" i="26"/>
  <c r="C1677" i="26"/>
  <c r="F1677" i="26"/>
  <c r="C1678" i="26"/>
  <c r="F1678" i="26"/>
  <c r="C1679" i="26"/>
  <c r="F1679" i="26"/>
  <c r="C1680" i="26"/>
  <c r="F1680" i="26"/>
  <c r="C1681" i="26"/>
  <c r="F1681" i="26"/>
  <c r="C1682" i="26"/>
  <c r="F1682" i="26"/>
  <c r="C1683" i="26"/>
  <c r="F1683" i="26"/>
  <c r="C1684" i="26"/>
  <c r="F1684" i="26"/>
  <c r="C1685" i="26"/>
  <c r="F1685" i="26"/>
  <c r="C1686" i="26"/>
  <c r="F1686" i="26"/>
  <c r="C1687" i="26"/>
  <c r="F1687" i="26"/>
  <c r="C1688" i="26"/>
  <c r="F1688" i="26"/>
  <c r="C1689" i="26"/>
  <c r="F1689" i="26"/>
  <c r="C1690" i="26"/>
  <c r="F1690" i="26"/>
  <c r="C1691" i="26"/>
  <c r="F1691" i="26"/>
  <c r="C1692" i="26"/>
  <c r="F1692" i="26"/>
  <c r="C1693" i="26"/>
  <c r="F1693" i="26"/>
  <c r="C1694" i="26"/>
  <c r="F1694" i="26"/>
  <c r="C1695" i="26"/>
  <c r="F1695" i="26"/>
  <c r="C1696" i="26"/>
  <c r="F1696" i="26"/>
  <c r="C1697" i="26"/>
  <c r="F1697" i="26"/>
  <c r="C1698" i="26"/>
  <c r="F1698" i="26"/>
  <c r="C1699" i="26"/>
  <c r="F1699" i="26"/>
  <c r="C1700" i="26"/>
  <c r="F1700" i="26"/>
  <c r="C1701" i="26"/>
  <c r="F1701" i="26"/>
  <c r="C1702" i="26"/>
  <c r="F1702" i="26"/>
  <c r="C1703" i="26"/>
  <c r="F1703" i="26"/>
  <c r="C1704" i="26"/>
  <c r="F1704" i="26"/>
  <c r="C1705" i="26"/>
  <c r="F1705" i="26"/>
  <c r="C1706" i="26"/>
  <c r="F1706" i="26"/>
  <c r="C1707" i="26"/>
  <c r="F1707" i="26"/>
  <c r="C1708" i="26"/>
  <c r="F1708" i="26"/>
  <c r="C1709" i="26"/>
  <c r="F1709" i="26"/>
  <c r="C1710" i="26"/>
  <c r="F1710" i="26"/>
  <c r="C1711" i="26"/>
  <c r="F1711" i="26"/>
  <c r="C1712" i="26"/>
  <c r="F1712" i="26"/>
  <c r="C1713" i="26"/>
  <c r="F1713" i="26"/>
  <c r="C1714" i="26"/>
  <c r="F1714" i="26"/>
  <c r="C1715" i="26"/>
  <c r="F1715" i="26"/>
  <c r="C1716" i="26"/>
  <c r="F1716" i="26"/>
  <c r="C1717" i="26"/>
  <c r="F1717" i="26"/>
  <c r="C1718" i="26"/>
  <c r="F1718" i="26"/>
  <c r="C1719" i="26"/>
  <c r="F1719" i="26"/>
  <c r="C1720" i="26"/>
  <c r="F1720" i="26"/>
  <c r="C1721" i="26"/>
  <c r="F1721" i="26"/>
  <c r="C1722" i="26"/>
  <c r="F1722" i="26"/>
  <c r="C1723" i="26"/>
  <c r="F1723" i="26"/>
  <c r="C1724" i="26"/>
  <c r="F1724" i="26"/>
  <c r="C1725" i="26"/>
  <c r="F1725" i="26"/>
  <c r="C1726" i="26"/>
  <c r="F1726" i="26"/>
  <c r="C1727" i="26"/>
  <c r="F1727" i="26"/>
  <c r="C1728" i="26"/>
  <c r="F1728" i="26"/>
  <c r="C1729" i="26"/>
  <c r="F1729" i="26"/>
  <c r="C1730" i="26"/>
  <c r="F1730" i="26"/>
  <c r="C1731" i="26"/>
  <c r="F1731" i="26"/>
  <c r="C1732" i="26"/>
  <c r="F1732" i="26"/>
  <c r="C1733" i="26"/>
  <c r="F1733" i="26"/>
  <c r="C1734" i="26"/>
  <c r="F1734" i="26"/>
  <c r="C1735" i="26"/>
  <c r="F1735" i="26"/>
  <c r="C1736" i="26"/>
  <c r="F1736" i="26"/>
  <c r="C1737" i="26"/>
  <c r="F1737" i="26"/>
  <c r="C1738" i="26"/>
  <c r="F1738" i="26"/>
  <c r="C1739" i="26"/>
  <c r="F1739" i="26"/>
  <c r="C1740" i="26"/>
  <c r="F1740" i="26"/>
  <c r="C1741" i="26"/>
  <c r="F1741" i="26"/>
  <c r="C1742" i="26"/>
  <c r="F1742" i="26"/>
  <c r="C1743" i="26"/>
  <c r="F1743" i="26"/>
  <c r="C1744" i="26"/>
  <c r="F1744" i="26"/>
  <c r="C1745" i="26"/>
  <c r="F1745" i="26"/>
  <c r="C1746" i="26"/>
  <c r="F1746" i="26"/>
  <c r="C1747" i="26"/>
  <c r="F1747" i="26"/>
  <c r="C1748" i="26"/>
  <c r="F1748" i="26"/>
  <c r="C1749" i="26"/>
  <c r="F1749" i="26"/>
  <c r="C1750" i="26"/>
  <c r="F1750" i="26"/>
  <c r="C1751" i="26"/>
  <c r="F1751" i="26"/>
  <c r="C1752" i="26"/>
  <c r="F1752" i="26"/>
  <c r="C1753" i="26"/>
  <c r="F1753" i="26"/>
  <c r="C1754" i="26"/>
  <c r="F1754" i="26"/>
  <c r="C1755" i="26"/>
  <c r="F1755" i="26"/>
  <c r="C1756" i="26"/>
  <c r="F1756" i="26"/>
  <c r="C1757" i="26"/>
  <c r="F1757" i="26"/>
  <c r="C1758" i="26"/>
  <c r="F1758" i="26"/>
  <c r="C1759" i="26"/>
  <c r="F1759" i="26"/>
  <c r="C1760" i="26"/>
  <c r="F1760" i="26"/>
  <c r="C1761" i="26"/>
  <c r="F1761" i="26"/>
  <c r="C1762" i="26"/>
  <c r="F1762" i="26"/>
  <c r="C1763" i="26"/>
  <c r="F1763" i="26"/>
  <c r="C1764" i="26"/>
  <c r="F1764" i="26"/>
  <c r="C1765" i="26"/>
  <c r="F1765" i="26"/>
  <c r="C1766" i="26"/>
  <c r="F1766" i="26"/>
  <c r="C1767" i="26"/>
  <c r="F1767" i="26"/>
  <c r="C1768" i="26"/>
  <c r="F1768" i="26"/>
  <c r="C1769" i="26"/>
  <c r="F1769" i="26"/>
  <c r="C1770" i="26"/>
  <c r="F1770" i="26"/>
  <c r="C1771" i="26"/>
  <c r="F1771" i="26"/>
  <c r="C1772" i="26"/>
  <c r="F1772" i="26"/>
  <c r="C1773" i="26"/>
  <c r="F1773" i="26"/>
  <c r="C1774" i="26"/>
  <c r="F1774" i="26"/>
  <c r="C1775" i="26"/>
  <c r="F1775" i="26"/>
  <c r="C1776" i="26"/>
  <c r="F1776" i="26"/>
  <c r="C1777" i="26"/>
  <c r="F1777" i="26"/>
  <c r="C1778" i="26"/>
  <c r="F1778" i="26"/>
  <c r="C1779" i="26"/>
  <c r="F1779" i="26"/>
  <c r="C1780" i="26"/>
  <c r="F1780" i="26"/>
  <c r="C1781" i="26"/>
  <c r="F1781" i="26"/>
  <c r="C1782" i="26"/>
  <c r="F1782" i="26"/>
  <c r="C1783" i="26"/>
  <c r="F1783" i="26"/>
  <c r="C1784" i="26"/>
  <c r="F1784" i="26"/>
  <c r="C1785" i="26"/>
  <c r="F1785" i="26"/>
  <c r="C1786" i="26"/>
  <c r="F1786" i="26"/>
  <c r="C1787" i="26"/>
  <c r="F1787" i="26"/>
  <c r="C1788" i="26"/>
  <c r="F1788" i="26"/>
  <c r="C1789" i="26"/>
  <c r="F1789" i="26"/>
  <c r="C1790" i="26"/>
  <c r="F1790" i="26"/>
  <c r="C1791" i="26"/>
  <c r="F1791" i="26"/>
  <c r="C1792" i="26"/>
  <c r="F1792" i="26"/>
  <c r="C1793" i="26"/>
  <c r="F1793" i="26"/>
  <c r="C1794" i="26"/>
  <c r="F1794" i="26"/>
  <c r="C1795" i="26"/>
  <c r="F1795" i="26"/>
  <c r="C1796" i="26"/>
  <c r="F1796" i="26"/>
  <c r="C1797" i="26"/>
  <c r="F1797" i="26"/>
  <c r="C1798" i="26"/>
  <c r="F1798" i="26"/>
  <c r="C1799" i="26"/>
  <c r="F1799" i="26"/>
  <c r="C1800" i="26"/>
  <c r="F1800" i="26"/>
  <c r="C1801" i="26"/>
  <c r="F1801" i="26"/>
  <c r="C1802" i="26"/>
  <c r="F1802" i="26"/>
  <c r="C1803" i="26"/>
  <c r="F1803" i="26"/>
  <c r="C1804" i="26"/>
  <c r="F1804" i="26"/>
  <c r="C1805" i="26"/>
  <c r="F1805" i="26"/>
  <c r="C1806" i="26"/>
  <c r="F1806" i="26"/>
  <c r="C1807" i="26"/>
  <c r="F1807" i="26"/>
  <c r="C1808" i="26"/>
  <c r="F1808" i="26"/>
  <c r="C1809" i="26"/>
  <c r="F1809" i="26"/>
  <c r="C1810" i="26"/>
  <c r="F1810" i="26"/>
  <c r="C1811" i="26"/>
  <c r="F1811" i="26"/>
  <c r="C1812" i="26"/>
  <c r="F1812" i="26"/>
  <c r="C1813" i="26"/>
  <c r="F1813" i="26"/>
  <c r="C1814" i="26"/>
  <c r="F1814" i="26"/>
  <c r="C1815" i="26"/>
  <c r="F1815" i="26"/>
  <c r="C1816" i="26"/>
  <c r="F1816" i="26"/>
  <c r="C1817" i="26"/>
  <c r="F1817" i="26"/>
  <c r="C1818" i="26"/>
  <c r="F1818" i="26"/>
  <c r="C1819" i="26"/>
  <c r="F1819" i="26"/>
  <c r="C1820" i="26"/>
  <c r="F1820" i="26"/>
  <c r="C1821" i="26"/>
  <c r="F1821" i="26"/>
  <c r="C1822" i="26"/>
  <c r="F1822" i="26"/>
  <c r="C1823" i="26"/>
  <c r="F1823" i="26"/>
  <c r="C1824" i="26"/>
  <c r="F1824" i="26"/>
  <c r="C1825" i="26"/>
  <c r="F1825" i="26"/>
  <c r="C1826" i="26"/>
  <c r="F1826" i="26"/>
  <c r="C1827" i="26"/>
  <c r="F1827" i="26"/>
  <c r="C1828" i="26"/>
  <c r="F1828" i="26"/>
  <c r="C1829" i="26"/>
  <c r="F1829" i="26"/>
  <c r="C1830" i="26"/>
  <c r="F1830" i="26"/>
  <c r="C1831" i="26"/>
  <c r="F1831" i="26"/>
  <c r="C1832" i="26"/>
  <c r="F1832" i="26"/>
  <c r="C1833" i="26"/>
  <c r="F1833" i="26"/>
  <c r="C1834" i="26"/>
  <c r="F1834" i="26"/>
  <c r="C1835" i="26"/>
  <c r="F1835" i="26"/>
  <c r="C1836" i="26"/>
  <c r="F1836" i="26"/>
  <c r="C1837" i="26"/>
  <c r="F1837" i="26"/>
  <c r="C1838" i="26"/>
  <c r="F1838" i="26"/>
  <c r="C1839" i="26"/>
  <c r="F1839" i="26"/>
  <c r="C1840" i="26"/>
  <c r="F1840" i="26"/>
  <c r="C1841" i="26"/>
  <c r="F1841" i="26"/>
  <c r="C1842" i="26"/>
  <c r="F1842" i="26"/>
  <c r="C1843" i="26"/>
  <c r="F1843" i="26"/>
  <c r="C1844" i="26"/>
  <c r="F1844" i="26"/>
  <c r="C1845" i="26"/>
  <c r="F1845" i="26"/>
  <c r="C1846" i="26"/>
  <c r="F1846" i="26"/>
  <c r="C1847" i="26"/>
  <c r="F1847" i="26"/>
  <c r="C1848" i="26"/>
  <c r="F1848" i="26"/>
  <c r="C1849" i="26"/>
  <c r="F1849" i="26"/>
  <c r="C1850" i="26"/>
  <c r="F1850" i="26"/>
  <c r="C1851" i="26"/>
  <c r="F1851" i="26"/>
  <c r="C1852" i="26"/>
  <c r="F1852" i="26"/>
  <c r="C1853" i="26"/>
  <c r="F1853" i="26"/>
  <c r="C1854" i="26"/>
  <c r="F1854" i="26"/>
  <c r="C1855" i="26"/>
  <c r="F1855" i="26"/>
  <c r="C1856" i="26"/>
  <c r="F1856" i="26"/>
  <c r="C1857" i="26"/>
  <c r="F1857" i="26"/>
  <c r="C1858" i="26"/>
  <c r="F1858" i="26"/>
  <c r="C1859" i="26"/>
  <c r="F1859" i="26"/>
  <c r="C1860" i="26"/>
  <c r="F1860" i="26"/>
  <c r="C1861" i="26"/>
  <c r="F1861" i="26"/>
  <c r="C1862" i="26"/>
  <c r="F1862" i="26"/>
  <c r="C1863" i="26"/>
  <c r="F1863" i="26"/>
  <c r="C1864" i="26"/>
  <c r="F1864" i="26"/>
  <c r="C1865" i="26"/>
  <c r="F1865" i="26"/>
  <c r="C1866" i="26"/>
  <c r="F1866" i="26"/>
  <c r="C1867" i="26"/>
  <c r="F1867" i="26"/>
  <c r="C1868" i="26"/>
  <c r="F1868" i="26"/>
  <c r="C1869" i="26"/>
  <c r="F1869" i="26"/>
  <c r="C1870" i="26"/>
  <c r="F1870" i="26"/>
  <c r="C1871" i="26"/>
  <c r="F1871" i="26"/>
  <c r="C1872" i="26"/>
  <c r="F1872" i="26"/>
  <c r="C1873" i="26"/>
  <c r="F1873" i="26"/>
  <c r="C1874" i="26"/>
  <c r="F1874" i="26"/>
  <c r="C1875" i="26"/>
  <c r="F1875" i="26"/>
  <c r="C1876" i="26"/>
  <c r="F1876" i="26"/>
  <c r="C1877" i="26"/>
  <c r="F1877" i="26"/>
  <c r="C1878" i="26"/>
  <c r="F1878" i="26"/>
  <c r="C1879" i="26"/>
  <c r="F1879" i="26"/>
  <c r="C1880" i="26"/>
  <c r="F1880" i="26"/>
  <c r="C1881" i="26"/>
  <c r="F1881" i="26"/>
  <c r="C1882" i="26"/>
  <c r="F1882" i="26"/>
  <c r="C1883" i="26"/>
  <c r="F1883" i="26"/>
  <c r="C1884" i="26"/>
  <c r="F1884" i="26"/>
  <c r="C1885" i="26"/>
  <c r="F1885" i="26"/>
  <c r="C1886" i="26"/>
  <c r="F1886" i="26"/>
  <c r="C1887" i="26"/>
  <c r="F1887" i="26"/>
  <c r="C1888" i="26"/>
  <c r="F1888" i="26"/>
  <c r="C1889" i="26"/>
  <c r="F1889" i="26"/>
  <c r="C1890" i="26"/>
  <c r="F1890" i="26"/>
  <c r="C1891" i="26"/>
  <c r="F1891" i="26"/>
  <c r="C1892" i="26"/>
  <c r="F1892" i="26"/>
  <c r="C1893" i="26"/>
  <c r="F1893" i="26"/>
  <c r="C1894" i="26"/>
  <c r="F1894" i="26"/>
  <c r="C1895" i="26"/>
  <c r="F1895" i="26"/>
  <c r="C1896" i="26"/>
  <c r="F1896" i="26"/>
  <c r="C1897" i="26"/>
  <c r="F1897" i="26"/>
  <c r="C1898" i="26"/>
  <c r="F1898" i="26"/>
  <c r="C1899" i="26"/>
  <c r="F1899" i="26"/>
  <c r="C1900" i="26"/>
  <c r="F1900" i="26"/>
  <c r="C1901" i="26"/>
  <c r="F1901" i="26"/>
  <c r="C1902" i="26"/>
  <c r="F1902" i="26"/>
  <c r="C1903" i="26"/>
  <c r="F1903" i="26"/>
  <c r="C1904" i="26"/>
  <c r="F1904" i="26"/>
  <c r="C1905" i="26"/>
  <c r="F1905" i="26"/>
  <c r="C1906" i="26"/>
  <c r="F1906" i="26"/>
  <c r="C1907" i="26"/>
  <c r="F1907" i="26"/>
  <c r="C1908" i="26"/>
  <c r="F1908" i="26"/>
  <c r="C1909" i="26"/>
  <c r="F1909" i="26"/>
  <c r="C1910" i="26"/>
  <c r="F1910" i="26"/>
  <c r="C1911" i="26"/>
  <c r="F1911" i="26"/>
  <c r="C1912" i="26"/>
  <c r="F1912" i="26"/>
  <c r="C1913" i="26"/>
  <c r="F1913" i="26"/>
  <c r="C1914" i="26"/>
  <c r="F1914" i="26"/>
  <c r="C1915" i="26"/>
  <c r="F1915" i="26"/>
  <c r="C1916" i="26"/>
  <c r="F1916" i="26"/>
  <c r="C1917" i="26"/>
  <c r="F1917" i="26"/>
  <c r="C1918" i="26"/>
  <c r="F1918" i="26"/>
  <c r="C1919" i="26"/>
  <c r="F1919" i="26"/>
  <c r="C1920" i="26"/>
  <c r="F1920" i="26"/>
  <c r="C1921" i="26"/>
  <c r="F1921" i="26"/>
  <c r="C1922" i="26"/>
  <c r="F1922" i="26"/>
  <c r="C1923" i="26"/>
  <c r="F1923" i="26"/>
  <c r="C1924" i="26"/>
  <c r="F1924" i="26"/>
  <c r="C1925" i="26"/>
  <c r="F1925" i="26"/>
  <c r="C1926" i="26"/>
  <c r="F1926" i="26"/>
  <c r="C1927" i="26"/>
  <c r="F1927" i="26"/>
  <c r="C1928" i="26"/>
  <c r="F1928" i="26"/>
  <c r="C1929" i="26"/>
  <c r="F1929" i="26"/>
  <c r="C1930" i="26"/>
  <c r="F1930" i="26"/>
  <c r="C1931" i="26"/>
  <c r="F1931" i="26"/>
  <c r="C1932" i="26"/>
  <c r="F1932" i="26"/>
  <c r="C1933" i="26"/>
  <c r="F1933" i="26"/>
  <c r="C1934" i="26"/>
  <c r="F1934" i="26"/>
  <c r="C1935" i="26"/>
  <c r="F1935" i="26"/>
  <c r="C1936" i="26"/>
  <c r="F1936" i="26"/>
  <c r="C1937" i="26"/>
  <c r="F1937" i="26"/>
  <c r="C1938" i="26"/>
  <c r="F1938" i="26"/>
  <c r="C1939" i="26"/>
  <c r="F1939" i="26"/>
  <c r="C1940" i="26"/>
  <c r="F1940" i="26"/>
  <c r="C1941" i="26"/>
  <c r="F1941" i="26"/>
  <c r="C1942" i="26"/>
  <c r="F1942" i="26"/>
  <c r="C1943" i="26"/>
  <c r="F1943" i="26"/>
  <c r="C1944" i="26"/>
  <c r="F1944" i="26"/>
  <c r="C1945" i="26"/>
  <c r="F1945" i="26"/>
  <c r="C1946" i="26"/>
  <c r="F1946" i="26"/>
  <c r="C1947" i="26"/>
  <c r="F1947" i="26"/>
  <c r="C1948" i="26"/>
  <c r="F1948" i="26"/>
  <c r="C1949" i="26"/>
  <c r="F1949" i="26"/>
  <c r="C1950" i="26"/>
  <c r="F1950" i="26"/>
  <c r="C1951" i="26"/>
  <c r="F1951" i="26"/>
  <c r="C1952" i="26"/>
  <c r="F1952" i="26"/>
  <c r="C1953" i="26"/>
  <c r="F1953" i="26"/>
  <c r="C1954" i="26"/>
  <c r="F1954" i="26"/>
  <c r="C1955" i="26"/>
  <c r="F1955" i="26"/>
  <c r="C1956" i="26"/>
  <c r="F1956" i="26"/>
  <c r="C1957" i="26"/>
  <c r="F1957" i="26"/>
  <c r="C1958" i="26"/>
  <c r="F1958" i="26"/>
  <c r="C1959" i="26"/>
  <c r="F1959" i="26"/>
  <c r="C1960" i="26"/>
  <c r="F1960" i="26"/>
  <c r="C1961" i="26"/>
  <c r="F1961" i="26"/>
  <c r="C1962" i="26"/>
  <c r="F1962" i="26"/>
  <c r="C1963" i="26"/>
  <c r="F1963" i="26"/>
  <c r="C1964" i="26"/>
  <c r="F1964" i="26"/>
  <c r="C1965" i="26"/>
  <c r="F1965" i="26"/>
  <c r="C1966" i="26"/>
  <c r="F1966" i="26"/>
  <c r="C1967" i="26"/>
  <c r="F1967" i="26"/>
  <c r="C1968" i="26"/>
  <c r="F1968" i="26"/>
  <c r="C1969" i="26"/>
  <c r="F1969" i="26"/>
  <c r="C1970" i="26"/>
  <c r="F1970" i="26"/>
  <c r="C1971" i="26"/>
  <c r="F1971" i="26"/>
  <c r="C1972" i="26"/>
  <c r="F1972" i="26"/>
  <c r="C1973" i="26"/>
  <c r="F1973" i="26"/>
  <c r="C1974" i="26"/>
  <c r="F1974" i="26"/>
  <c r="C1975" i="26"/>
  <c r="F1975" i="26"/>
  <c r="C1976" i="26"/>
  <c r="F1976" i="26"/>
  <c r="C1977" i="26"/>
  <c r="F1977" i="26"/>
  <c r="C1978" i="26"/>
  <c r="F1978" i="26"/>
  <c r="C1979" i="26"/>
  <c r="F1979" i="26"/>
  <c r="C1980" i="26"/>
  <c r="F1980" i="26"/>
  <c r="C1981" i="26"/>
  <c r="F1981" i="26"/>
  <c r="C1982" i="26"/>
  <c r="F1982" i="26"/>
  <c r="C1983" i="26"/>
  <c r="F1983" i="26"/>
  <c r="C1984" i="26"/>
  <c r="F1984" i="26"/>
  <c r="C1985" i="26"/>
  <c r="F1985" i="26"/>
  <c r="C1986" i="26"/>
  <c r="F1986" i="26"/>
  <c r="C1987" i="26"/>
  <c r="F1987" i="26"/>
  <c r="C1988" i="26"/>
  <c r="F1988" i="26"/>
  <c r="C1989" i="26"/>
  <c r="F1989" i="26"/>
  <c r="C1990" i="26"/>
  <c r="F1990" i="26"/>
  <c r="C1991" i="26"/>
  <c r="F1991" i="26"/>
  <c r="C1992" i="26"/>
  <c r="F1992" i="26"/>
  <c r="C1993" i="26"/>
  <c r="F1993" i="26"/>
  <c r="C1994" i="26"/>
  <c r="F1994" i="26"/>
  <c r="C1995" i="26"/>
  <c r="F1995" i="26"/>
  <c r="C1996" i="26"/>
  <c r="F1996" i="26"/>
  <c r="C1997" i="26"/>
  <c r="F1997" i="26"/>
  <c r="C1998" i="26"/>
  <c r="F1998" i="26"/>
  <c r="C1999" i="26"/>
  <c r="F1999" i="26"/>
  <c r="C2000" i="26"/>
  <c r="F2000" i="26"/>
  <c r="C2001" i="26"/>
  <c r="F2001" i="26"/>
  <c r="C2002" i="26"/>
  <c r="F2002" i="26"/>
  <c r="C2003" i="26"/>
  <c r="F2003" i="26"/>
  <c r="C2004" i="26"/>
  <c r="F2004" i="26"/>
  <c r="C2005" i="26"/>
  <c r="F2005" i="26"/>
  <c r="C2006" i="26"/>
  <c r="F2006" i="26"/>
  <c r="C2007" i="26"/>
  <c r="F2007" i="26"/>
  <c r="C2008" i="26"/>
  <c r="F2008" i="26"/>
  <c r="C2009" i="26"/>
  <c r="F2009" i="26"/>
  <c r="C2010" i="26"/>
  <c r="F2010" i="26"/>
  <c r="C2011" i="26"/>
  <c r="F2011" i="26"/>
  <c r="C2012" i="26"/>
  <c r="F2012" i="26"/>
  <c r="C2013" i="26"/>
  <c r="F2013" i="26"/>
  <c r="C2014" i="26"/>
  <c r="F2014" i="26"/>
  <c r="C2015" i="26"/>
  <c r="F2015" i="26"/>
  <c r="C2016" i="26"/>
  <c r="F2016" i="26"/>
  <c r="C2017" i="26"/>
  <c r="F2017" i="26"/>
  <c r="C2018" i="26"/>
  <c r="F2018" i="26"/>
  <c r="C2019" i="26"/>
  <c r="F2019" i="26"/>
  <c r="C2020" i="26"/>
  <c r="F2020" i="26"/>
  <c r="C2021" i="26"/>
  <c r="F2021" i="26"/>
  <c r="C2022" i="26"/>
  <c r="F2022" i="26"/>
  <c r="C2023" i="26"/>
  <c r="F2023" i="26"/>
  <c r="C2024" i="26"/>
  <c r="F2024" i="26"/>
  <c r="C2025" i="26"/>
  <c r="F2025" i="26"/>
  <c r="C2026" i="26"/>
  <c r="F2026" i="26"/>
  <c r="C2027" i="26"/>
  <c r="F2027" i="26"/>
  <c r="C2028" i="26"/>
  <c r="F2028" i="26"/>
  <c r="C2029" i="26"/>
  <c r="F2029" i="26"/>
  <c r="C2030" i="26"/>
  <c r="F2030" i="26"/>
  <c r="C2031" i="26"/>
  <c r="F2031" i="26"/>
  <c r="C2032" i="26"/>
  <c r="F2032" i="26"/>
  <c r="C2033" i="26"/>
  <c r="F2033" i="26"/>
  <c r="C2034" i="26"/>
  <c r="F2034" i="26"/>
  <c r="C2035" i="26"/>
  <c r="F2035" i="26"/>
  <c r="C2036" i="26"/>
  <c r="F2036" i="26"/>
  <c r="C2037" i="26"/>
  <c r="F2037" i="26"/>
  <c r="C2038" i="26"/>
  <c r="F2038" i="26"/>
  <c r="C2039" i="26"/>
  <c r="F2039" i="26"/>
  <c r="C2040" i="26"/>
  <c r="F2040" i="26"/>
  <c r="C2041" i="26"/>
  <c r="F2041" i="26"/>
  <c r="C2042" i="26"/>
  <c r="F2042" i="26"/>
  <c r="C2043" i="26"/>
  <c r="F2043" i="26"/>
  <c r="C2044" i="26"/>
  <c r="F2044" i="26"/>
  <c r="C2045" i="26"/>
  <c r="F2045" i="26"/>
  <c r="C2046" i="26"/>
  <c r="F2046" i="26"/>
  <c r="C2047" i="26"/>
  <c r="F2047" i="26"/>
  <c r="C2048" i="26"/>
  <c r="F2048" i="26"/>
  <c r="C2049" i="26"/>
  <c r="F2049" i="26"/>
  <c r="C2050" i="26"/>
  <c r="F2050" i="26"/>
  <c r="C2051" i="26"/>
  <c r="F2051" i="26"/>
  <c r="C2052" i="26"/>
  <c r="F2052" i="26"/>
  <c r="C2053" i="26"/>
  <c r="F2053" i="26"/>
  <c r="C2054" i="26"/>
  <c r="F2054" i="26"/>
  <c r="C2055" i="26"/>
  <c r="F2055" i="26"/>
  <c r="C2056" i="26"/>
  <c r="F2056" i="26"/>
  <c r="C2057" i="26"/>
  <c r="F2057" i="26"/>
  <c r="C2058" i="26"/>
  <c r="F2058" i="26"/>
  <c r="C2059" i="26"/>
  <c r="F2059" i="26"/>
  <c r="C2060" i="26"/>
  <c r="F2060" i="26"/>
  <c r="C2061" i="26"/>
  <c r="F2061" i="26"/>
  <c r="C2062" i="26"/>
  <c r="F2062" i="26"/>
  <c r="C2063" i="26"/>
  <c r="F2063" i="26"/>
  <c r="C2064" i="26"/>
  <c r="F2064" i="26"/>
  <c r="C2065" i="26"/>
  <c r="F2065" i="26"/>
  <c r="C2066" i="26"/>
  <c r="F2066" i="26"/>
  <c r="C2067" i="26"/>
  <c r="F2067" i="26"/>
  <c r="C2068" i="26"/>
  <c r="F2068" i="26"/>
  <c r="C2069" i="26"/>
  <c r="F2069" i="26"/>
  <c r="C2070" i="26"/>
  <c r="F2070" i="26"/>
  <c r="C2071" i="26"/>
  <c r="F2071" i="26"/>
  <c r="C2072" i="26"/>
  <c r="F2072" i="26"/>
  <c r="C2073" i="26"/>
  <c r="F2073" i="26"/>
  <c r="C2074" i="26"/>
  <c r="F2074" i="26"/>
  <c r="C2075" i="26"/>
  <c r="F2075" i="26"/>
  <c r="C2076" i="26"/>
  <c r="F2076" i="26"/>
  <c r="C2077" i="26"/>
  <c r="F2077" i="26"/>
  <c r="C2078" i="26"/>
  <c r="F2078" i="26"/>
  <c r="C2079" i="26"/>
  <c r="F2079" i="26"/>
  <c r="C2080" i="26"/>
  <c r="F2080" i="26"/>
  <c r="C2081" i="26"/>
  <c r="F2081" i="26"/>
  <c r="C2082" i="26"/>
  <c r="F2082" i="26"/>
  <c r="C2083" i="26"/>
  <c r="F2083" i="26"/>
  <c r="C2084" i="26"/>
  <c r="F2084" i="26"/>
  <c r="C2085" i="26"/>
  <c r="F2085" i="26"/>
  <c r="C2086" i="26"/>
  <c r="F2086" i="26"/>
  <c r="C2087" i="26"/>
  <c r="F2087" i="26"/>
  <c r="C2088" i="26"/>
  <c r="F2088" i="26"/>
  <c r="C2089" i="26"/>
  <c r="F2089" i="26"/>
  <c r="C2090" i="26"/>
  <c r="F2090" i="26"/>
  <c r="C2091" i="26"/>
  <c r="F2091" i="26"/>
  <c r="C2092" i="26"/>
  <c r="F2092" i="26"/>
  <c r="C2093" i="26"/>
  <c r="F2093" i="26"/>
  <c r="C2094" i="26"/>
  <c r="F2094" i="26"/>
  <c r="C2095" i="26"/>
  <c r="F2095" i="26"/>
  <c r="C2096" i="26"/>
  <c r="F2096" i="26"/>
  <c r="C2097" i="26"/>
  <c r="F2097" i="26"/>
  <c r="C2098" i="26"/>
  <c r="F2098" i="26"/>
  <c r="C2099" i="26"/>
  <c r="F2099" i="26"/>
  <c r="C2100" i="26"/>
  <c r="F2100" i="26"/>
  <c r="C2101" i="26"/>
  <c r="F2101" i="26"/>
  <c r="C2102" i="26"/>
  <c r="F2102" i="26"/>
  <c r="C2103" i="26"/>
  <c r="F2103" i="26"/>
  <c r="C2104" i="26"/>
  <c r="F2104" i="26"/>
  <c r="C2105" i="26"/>
  <c r="F2105" i="26"/>
  <c r="C2106" i="26"/>
  <c r="F2106" i="26"/>
  <c r="C2107" i="26"/>
  <c r="F2107" i="26"/>
  <c r="C2108" i="26"/>
  <c r="F2108" i="26"/>
  <c r="C2109" i="26"/>
  <c r="F2109" i="26"/>
  <c r="C2110" i="26"/>
  <c r="F2110" i="26"/>
  <c r="C2111" i="26"/>
  <c r="F2111" i="26"/>
  <c r="C2112" i="26"/>
  <c r="F2112" i="26"/>
  <c r="C2113" i="26"/>
  <c r="F2113" i="26"/>
  <c r="C2114" i="26"/>
  <c r="F2114" i="26"/>
  <c r="C2115" i="26"/>
  <c r="F2115" i="26"/>
  <c r="C2116" i="26"/>
  <c r="F2116" i="26"/>
  <c r="C2117" i="26"/>
  <c r="F2117" i="26"/>
  <c r="C2118" i="26"/>
  <c r="F2118" i="26"/>
  <c r="C2119" i="26"/>
  <c r="F2119" i="26"/>
  <c r="C2120" i="26"/>
  <c r="F2120" i="26"/>
  <c r="C2121" i="26"/>
  <c r="F2121" i="26"/>
  <c r="C2122" i="26"/>
  <c r="F2122" i="26"/>
  <c r="C2123" i="26"/>
  <c r="F2123" i="26"/>
  <c r="C2124" i="26"/>
  <c r="F2124" i="26"/>
  <c r="C2125" i="26"/>
  <c r="F2125" i="26"/>
  <c r="C2126" i="26"/>
  <c r="F2126" i="26"/>
  <c r="C2127" i="26"/>
  <c r="F2127" i="26"/>
  <c r="C2128" i="26"/>
  <c r="F2128" i="26"/>
  <c r="C2129" i="26"/>
  <c r="F2129" i="26"/>
  <c r="C2130" i="26"/>
  <c r="F2130" i="26"/>
  <c r="C2131" i="26"/>
  <c r="F2131" i="26"/>
  <c r="C2132" i="26"/>
  <c r="F2132" i="26"/>
  <c r="C2133" i="26"/>
  <c r="F2133" i="26"/>
  <c r="C2134" i="26"/>
  <c r="F2134" i="26"/>
  <c r="C2135" i="26"/>
  <c r="F2135" i="26"/>
  <c r="C2136" i="26"/>
  <c r="F2136" i="26"/>
  <c r="C2137" i="26"/>
  <c r="F2137" i="26"/>
  <c r="C2138" i="26"/>
  <c r="F2138" i="26"/>
  <c r="C2139" i="26"/>
  <c r="F2139" i="26"/>
  <c r="C2140" i="26"/>
  <c r="F2140" i="26"/>
  <c r="C2141" i="26"/>
  <c r="F2141" i="26"/>
  <c r="C2142" i="26"/>
  <c r="F2142" i="26"/>
  <c r="C2143" i="26"/>
  <c r="F2143" i="26"/>
  <c r="C2144" i="26"/>
  <c r="F2144" i="26"/>
  <c r="C2145" i="26"/>
  <c r="F2145" i="26"/>
  <c r="C2146" i="26"/>
  <c r="F2146" i="26"/>
  <c r="C2147" i="26"/>
  <c r="F2147" i="26"/>
  <c r="C2148" i="26"/>
  <c r="F2148" i="26"/>
  <c r="C2149" i="26"/>
  <c r="F2149" i="26"/>
  <c r="C2150" i="26"/>
  <c r="F2150" i="26"/>
  <c r="C2151" i="26"/>
  <c r="F2151" i="26"/>
  <c r="C2152" i="26"/>
  <c r="F2152" i="26"/>
  <c r="C2153" i="26"/>
  <c r="F2153" i="26"/>
  <c r="C2154" i="26"/>
  <c r="F2154" i="26"/>
  <c r="C2155" i="26"/>
  <c r="F2155" i="26"/>
  <c r="C2156" i="26"/>
  <c r="F2156" i="26"/>
  <c r="C2157" i="26"/>
  <c r="F2157" i="26"/>
  <c r="C2158" i="26"/>
  <c r="F2158" i="26"/>
  <c r="C2159" i="26"/>
  <c r="F2159" i="26"/>
  <c r="C2160" i="26"/>
  <c r="F2160" i="26"/>
  <c r="C2161" i="26"/>
  <c r="F2161" i="26"/>
  <c r="C2162" i="26"/>
  <c r="F2162" i="26"/>
  <c r="C2163" i="26"/>
  <c r="F2163" i="26"/>
  <c r="C2164" i="26"/>
  <c r="F2164" i="26"/>
  <c r="C2165" i="26"/>
  <c r="F2165" i="26"/>
  <c r="C2166" i="26"/>
  <c r="F2166" i="26"/>
  <c r="C2167" i="26"/>
  <c r="F2167" i="26"/>
  <c r="C2168" i="26"/>
  <c r="F2168" i="26"/>
  <c r="C2169" i="26"/>
  <c r="F2169" i="26"/>
  <c r="C2170" i="26"/>
  <c r="F2170" i="26"/>
  <c r="C2171" i="26"/>
  <c r="F2171" i="26"/>
  <c r="C2172" i="26"/>
  <c r="F2172" i="26"/>
  <c r="C2173" i="26"/>
  <c r="F2173" i="26"/>
  <c r="C2174" i="26"/>
  <c r="F2174" i="26"/>
  <c r="C2175" i="26"/>
  <c r="F2175" i="26"/>
  <c r="C2176" i="26"/>
  <c r="F2176" i="26"/>
  <c r="C2177" i="26"/>
  <c r="F2177" i="26"/>
  <c r="C2178" i="26"/>
  <c r="F2178" i="26"/>
  <c r="C2179" i="26"/>
  <c r="F2179" i="26"/>
  <c r="C2180" i="26"/>
  <c r="F2180" i="26"/>
  <c r="C2181" i="26"/>
  <c r="F2181" i="26"/>
  <c r="C2182" i="26"/>
  <c r="F2182" i="26"/>
  <c r="C2183" i="26"/>
  <c r="F2183" i="26"/>
  <c r="C2184" i="26"/>
  <c r="F2184" i="26"/>
  <c r="C2185" i="26"/>
  <c r="F2185" i="26"/>
  <c r="C2186" i="26"/>
  <c r="F2186" i="26"/>
  <c r="C2187" i="26"/>
  <c r="F2187" i="26"/>
  <c r="C2188" i="26"/>
  <c r="F2188" i="26"/>
  <c r="C2189" i="26"/>
  <c r="F2189" i="26"/>
  <c r="C2190" i="26"/>
  <c r="F2190" i="26"/>
  <c r="C2191" i="26"/>
  <c r="F2191" i="26"/>
  <c r="C2192" i="26"/>
  <c r="F2192" i="26"/>
  <c r="C2193" i="26"/>
  <c r="F2193" i="26"/>
  <c r="C2194" i="26"/>
  <c r="F2194" i="26"/>
  <c r="C2195" i="26"/>
  <c r="F2195" i="26"/>
  <c r="C2196" i="26"/>
  <c r="F2196" i="26"/>
  <c r="C2197" i="26"/>
  <c r="F2197" i="26"/>
  <c r="C2198" i="26"/>
  <c r="F2198" i="26"/>
  <c r="C2199" i="26"/>
  <c r="F2199" i="26"/>
  <c r="C2200" i="26"/>
  <c r="F2200" i="26"/>
  <c r="C2201" i="26"/>
  <c r="F2201" i="26"/>
  <c r="C2202" i="26"/>
  <c r="F2202" i="26"/>
  <c r="C2203" i="26"/>
  <c r="F2203" i="26"/>
  <c r="C2204" i="26"/>
  <c r="F2204" i="26"/>
  <c r="C2205" i="26"/>
  <c r="F2205" i="26"/>
  <c r="C2206" i="26"/>
  <c r="F2206" i="26"/>
  <c r="C2207" i="26"/>
  <c r="F2207" i="26"/>
  <c r="C2208" i="26"/>
  <c r="F2208" i="26"/>
  <c r="C2209" i="26"/>
  <c r="F2209" i="26"/>
  <c r="C2210" i="26"/>
  <c r="F2210" i="26"/>
  <c r="C2211" i="26"/>
  <c r="F2211" i="26"/>
  <c r="C2212" i="26"/>
  <c r="F2212" i="26"/>
  <c r="C2213" i="26"/>
  <c r="F2213" i="26"/>
  <c r="C2214" i="26"/>
  <c r="F2214" i="26"/>
  <c r="C2215" i="26"/>
  <c r="F2215" i="26"/>
  <c r="C2216" i="26"/>
  <c r="F2216" i="26"/>
  <c r="C2217" i="26"/>
  <c r="F2217" i="26"/>
  <c r="C2218" i="26"/>
  <c r="F2218" i="26"/>
  <c r="C2219" i="26"/>
  <c r="F2219" i="26"/>
  <c r="C2220" i="26"/>
  <c r="F2220" i="26"/>
  <c r="C2221" i="26"/>
  <c r="F2221" i="26"/>
  <c r="C2222" i="26"/>
  <c r="F2222" i="26"/>
  <c r="C2223" i="26"/>
  <c r="F2223" i="26"/>
  <c r="C2224" i="26"/>
  <c r="F2224" i="26"/>
  <c r="C2225" i="26"/>
  <c r="F2225" i="26"/>
  <c r="C2226" i="26"/>
  <c r="F2226" i="26"/>
  <c r="C2227" i="26"/>
  <c r="F2227" i="26"/>
  <c r="C2228" i="26"/>
  <c r="F2228" i="26"/>
  <c r="C2229" i="26"/>
  <c r="F2229" i="26"/>
  <c r="C2230" i="26"/>
  <c r="F2230" i="26"/>
  <c r="C2231" i="26"/>
  <c r="F2231" i="26"/>
  <c r="C2232" i="26"/>
  <c r="F2232" i="26"/>
  <c r="C2233" i="26"/>
  <c r="F2233" i="26"/>
  <c r="C2234" i="26"/>
  <c r="F2234" i="26"/>
  <c r="C2235" i="26"/>
  <c r="F2235" i="26"/>
  <c r="C2236" i="26"/>
  <c r="F2236" i="26"/>
  <c r="C2237" i="26"/>
  <c r="F2237" i="26"/>
  <c r="C2238" i="26"/>
  <c r="F2238" i="26"/>
  <c r="C2239" i="26"/>
  <c r="F2239" i="26"/>
  <c r="C2240" i="26"/>
  <c r="F2240" i="26"/>
  <c r="C2241" i="26"/>
  <c r="F2241" i="26"/>
  <c r="C2242" i="26"/>
  <c r="F2242" i="26"/>
  <c r="C2243" i="26"/>
  <c r="F2243" i="26"/>
  <c r="C2244" i="26"/>
  <c r="F2244" i="26"/>
  <c r="C2245" i="26"/>
  <c r="F2245" i="26"/>
  <c r="C2246" i="26"/>
  <c r="F2246" i="26"/>
  <c r="C2247" i="26"/>
  <c r="F2247" i="26"/>
  <c r="C2248" i="26"/>
  <c r="F2248" i="26"/>
  <c r="C2249" i="26"/>
  <c r="F2249" i="26"/>
  <c r="C2250" i="26"/>
  <c r="F2250" i="26"/>
  <c r="C2251" i="26"/>
  <c r="F2251" i="26"/>
  <c r="C2252" i="26"/>
  <c r="F2252" i="26"/>
  <c r="C2253" i="26"/>
  <c r="F2253" i="26"/>
  <c r="C2254" i="26"/>
  <c r="F2254" i="26"/>
  <c r="C2255" i="26"/>
  <c r="F2255" i="26"/>
  <c r="C2256" i="26"/>
  <c r="F2256" i="26"/>
  <c r="C2257" i="26"/>
  <c r="F2257" i="26"/>
  <c r="C2258" i="26"/>
  <c r="F2258" i="26"/>
  <c r="C2259" i="26"/>
  <c r="F2259" i="26"/>
  <c r="C2260" i="26"/>
  <c r="F2260" i="26"/>
  <c r="C2261" i="26"/>
  <c r="F2261" i="26"/>
  <c r="C2262" i="26"/>
  <c r="F2262" i="26"/>
  <c r="C2263" i="26"/>
  <c r="F2263" i="26"/>
  <c r="C2264" i="26"/>
  <c r="F2264" i="26"/>
  <c r="C2265" i="26"/>
  <c r="F2265" i="26"/>
  <c r="C2266" i="26"/>
  <c r="F2266" i="26"/>
  <c r="C2267" i="26"/>
  <c r="F2267" i="26"/>
  <c r="C2268" i="26"/>
  <c r="F2268" i="26"/>
  <c r="C2269" i="26"/>
  <c r="F2269" i="26"/>
  <c r="C2270" i="26"/>
  <c r="F2270" i="26"/>
  <c r="C2271" i="26"/>
  <c r="F2271" i="26"/>
  <c r="C2272" i="26"/>
  <c r="F2272" i="26"/>
  <c r="C2273" i="26"/>
  <c r="F2273" i="26"/>
  <c r="C2274" i="26"/>
  <c r="F2274" i="26"/>
  <c r="C2275" i="26"/>
  <c r="F2275" i="26"/>
  <c r="C2276" i="26"/>
  <c r="F2276" i="26"/>
  <c r="C2277" i="26"/>
  <c r="F2277" i="26"/>
  <c r="C2278" i="26"/>
  <c r="F2278" i="26"/>
  <c r="C2279" i="26"/>
  <c r="F2279" i="26"/>
  <c r="C2280" i="26"/>
  <c r="F2280" i="26"/>
  <c r="C2281" i="26"/>
  <c r="F2281" i="26"/>
  <c r="C2282" i="26"/>
  <c r="F2282" i="26"/>
  <c r="C2283" i="26"/>
  <c r="F2283" i="26"/>
  <c r="C2284" i="26"/>
  <c r="F2284" i="26"/>
  <c r="C2285" i="26"/>
  <c r="F2285" i="26"/>
  <c r="C2286" i="26"/>
  <c r="F2286" i="26"/>
  <c r="C2287" i="26"/>
  <c r="F2287" i="26"/>
  <c r="C2288" i="26"/>
  <c r="F2288" i="26"/>
  <c r="C2289" i="26"/>
  <c r="F2289" i="26"/>
  <c r="C2290" i="26"/>
  <c r="F2290" i="26"/>
  <c r="C2291" i="26"/>
  <c r="F2291" i="26"/>
  <c r="C2292" i="26"/>
  <c r="F2292" i="26"/>
  <c r="C2293" i="26"/>
  <c r="F2293" i="26"/>
  <c r="C2294" i="26"/>
  <c r="F2294" i="26"/>
  <c r="C2295" i="26"/>
  <c r="F2295" i="26"/>
  <c r="C2296" i="26"/>
  <c r="F2296" i="26"/>
  <c r="C2297" i="26"/>
  <c r="F2297" i="26"/>
  <c r="C2298" i="26"/>
  <c r="F2298" i="26"/>
  <c r="C2299" i="26"/>
  <c r="F2299" i="26"/>
  <c r="C2300" i="26"/>
  <c r="F2300" i="26"/>
  <c r="C2301" i="26"/>
  <c r="F2301" i="26"/>
  <c r="C2302" i="26"/>
  <c r="F2302" i="26"/>
  <c r="C2303" i="26"/>
  <c r="F2303" i="26"/>
  <c r="C2304" i="26"/>
  <c r="F2304" i="26"/>
  <c r="C2305" i="26"/>
  <c r="F2305" i="26"/>
  <c r="C2306" i="26"/>
  <c r="F2306" i="26"/>
  <c r="C2307" i="26"/>
  <c r="F2307" i="26"/>
  <c r="C2308" i="26"/>
  <c r="F2308" i="26"/>
  <c r="C2309" i="26"/>
  <c r="F2309" i="26"/>
  <c r="C2310" i="26"/>
  <c r="F2310" i="26"/>
  <c r="C2311" i="26"/>
  <c r="F2311" i="26"/>
  <c r="C2312" i="26"/>
  <c r="F2312" i="26"/>
  <c r="C2313" i="26"/>
  <c r="F2313" i="26"/>
  <c r="C2314" i="26"/>
  <c r="F2314" i="26"/>
  <c r="C2315" i="26"/>
  <c r="F2315" i="26"/>
  <c r="C2316" i="26"/>
  <c r="F2316" i="26"/>
  <c r="C2317" i="26"/>
  <c r="F2317" i="26"/>
  <c r="C2318" i="26"/>
  <c r="F2318" i="26"/>
  <c r="C2319" i="26"/>
  <c r="F2319" i="26"/>
  <c r="C2320" i="26"/>
  <c r="F2320" i="26"/>
  <c r="C2321" i="26"/>
  <c r="F2321" i="26"/>
  <c r="C2322" i="26"/>
  <c r="F2322" i="26"/>
  <c r="C2323" i="26"/>
  <c r="F2323" i="26"/>
  <c r="C2324" i="26"/>
  <c r="F2324" i="26"/>
  <c r="C2325" i="26"/>
  <c r="F2325" i="26"/>
  <c r="C2326" i="26"/>
  <c r="F2326" i="26"/>
  <c r="C2327" i="26"/>
  <c r="F2327" i="26"/>
  <c r="C2328" i="26"/>
  <c r="F2328" i="26"/>
  <c r="C2329" i="26"/>
  <c r="F2329" i="26"/>
  <c r="C2330" i="26"/>
  <c r="F2330" i="26"/>
  <c r="C2331" i="26"/>
  <c r="F2331" i="26"/>
  <c r="C2332" i="26"/>
  <c r="F2332" i="26"/>
  <c r="C2333" i="26"/>
  <c r="F2333" i="26"/>
  <c r="C2334" i="26"/>
  <c r="F2334" i="26"/>
  <c r="C2335" i="26"/>
  <c r="F2335" i="26"/>
  <c r="C2336" i="26"/>
  <c r="F2336" i="26"/>
  <c r="C2337" i="26"/>
  <c r="F2337" i="26"/>
  <c r="C2338" i="26"/>
  <c r="F2338" i="26"/>
  <c r="C2339" i="26"/>
  <c r="F2339" i="26"/>
  <c r="C2340" i="26"/>
  <c r="F2340" i="26"/>
  <c r="C2341" i="26"/>
  <c r="F2341" i="26"/>
  <c r="C2342" i="26"/>
  <c r="F2342" i="26"/>
  <c r="C2343" i="26"/>
  <c r="F2343" i="26"/>
  <c r="C2344" i="26"/>
  <c r="F2344" i="26"/>
  <c r="C2345" i="26"/>
  <c r="F2345" i="26"/>
  <c r="C2346" i="26"/>
  <c r="F2346" i="26"/>
  <c r="C2347" i="26"/>
  <c r="F2347" i="26"/>
  <c r="C2348" i="26"/>
  <c r="F2348" i="26"/>
  <c r="C2349" i="26"/>
  <c r="F2349" i="26"/>
  <c r="C2350" i="26"/>
  <c r="F2350" i="26"/>
  <c r="C2351" i="26"/>
  <c r="F2351" i="26"/>
  <c r="C2352" i="26"/>
  <c r="F2352" i="26"/>
  <c r="C2353" i="26"/>
  <c r="F2353" i="26"/>
  <c r="C2354" i="26"/>
  <c r="F2354" i="26"/>
  <c r="C2355" i="26"/>
  <c r="F2355" i="26"/>
  <c r="C2356" i="26"/>
  <c r="F2356" i="26"/>
  <c r="C2357" i="26"/>
  <c r="F2357" i="26"/>
  <c r="C2358" i="26"/>
  <c r="F2358" i="26"/>
  <c r="C2359" i="26"/>
  <c r="F2359" i="26"/>
  <c r="C2360" i="26"/>
  <c r="F2360" i="26"/>
  <c r="C2361" i="26"/>
  <c r="F2361" i="26"/>
  <c r="C2362" i="26"/>
  <c r="F2362" i="26"/>
  <c r="C2363" i="26"/>
  <c r="F2363" i="26"/>
  <c r="C2364" i="26"/>
  <c r="F2364" i="26"/>
  <c r="C2365" i="26"/>
  <c r="F2365" i="26"/>
  <c r="C2366" i="26"/>
  <c r="F2366" i="26"/>
  <c r="C2367" i="26"/>
  <c r="F2367" i="26"/>
  <c r="C2368" i="26"/>
  <c r="F2368" i="26"/>
  <c r="C2369" i="26"/>
  <c r="F2369" i="26"/>
  <c r="C2370" i="26"/>
  <c r="F2370" i="26"/>
  <c r="C2371" i="26"/>
  <c r="F2371" i="26"/>
  <c r="C2372" i="26"/>
  <c r="F2372" i="26"/>
  <c r="C2373" i="26"/>
  <c r="F2373" i="26"/>
  <c r="C2374" i="26"/>
  <c r="F2374" i="26"/>
  <c r="C2375" i="26"/>
  <c r="F2375" i="26"/>
  <c r="C2376" i="26"/>
  <c r="F2376" i="26"/>
  <c r="C2377" i="26"/>
  <c r="F2377" i="26"/>
  <c r="C2378" i="26"/>
  <c r="F2378" i="26"/>
  <c r="C2379" i="26"/>
  <c r="F2379" i="26"/>
  <c r="C2380" i="26"/>
  <c r="F2380" i="26"/>
  <c r="C2381" i="26"/>
  <c r="F2381" i="26"/>
  <c r="C2382" i="26"/>
  <c r="F2382" i="26"/>
  <c r="C2383" i="26"/>
  <c r="F2383" i="26"/>
  <c r="C2384" i="26"/>
  <c r="F2384" i="26"/>
  <c r="C2385" i="26"/>
  <c r="F2385" i="26"/>
  <c r="C2386" i="26"/>
  <c r="F2386" i="26"/>
  <c r="C2387" i="26"/>
  <c r="F2387" i="26"/>
  <c r="C2388" i="26"/>
  <c r="F2388" i="26"/>
  <c r="C2389" i="26"/>
  <c r="F2389" i="26"/>
  <c r="C2390" i="26"/>
  <c r="F2390" i="26"/>
  <c r="C2391" i="26"/>
  <c r="F2391" i="26"/>
  <c r="C2392" i="26"/>
  <c r="F2392" i="26"/>
  <c r="C2393" i="26"/>
  <c r="F2393" i="26"/>
  <c r="C2394" i="26"/>
  <c r="F2394" i="26"/>
  <c r="C2395" i="26"/>
  <c r="F2395" i="26"/>
  <c r="C2396" i="26"/>
  <c r="F2396" i="26"/>
  <c r="C2397" i="26"/>
  <c r="F2397" i="26"/>
  <c r="C2398" i="26"/>
  <c r="F2398" i="26"/>
  <c r="C2399" i="26"/>
  <c r="F2399" i="26"/>
  <c r="C2400" i="26"/>
  <c r="F2400" i="26"/>
  <c r="C2401" i="26"/>
  <c r="F2401" i="26"/>
  <c r="C2402" i="26"/>
  <c r="F2402" i="26"/>
  <c r="C2403" i="26"/>
  <c r="F2403" i="26"/>
  <c r="C2404" i="26"/>
  <c r="F2404" i="26"/>
  <c r="C2405" i="26"/>
  <c r="F2405" i="26"/>
  <c r="C2406" i="26"/>
  <c r="F2406" i="26"/>
  <c r="C2407" i="26"/>
  <c r="F2407" i="26"/>
  <c r="C2408" i="26"/>
  <c r="F2408" i="26"/>
  <c r="C2409" i="26"/>
  <c r="F2409" i="26"/>
  <c r="C2410" i="26"/>
  <c r="F2410" i="26"/>
  <c r="C2411" i="26"/>
  <c r="F2411" i="26"/>
  <c r="C2412" i="26"/>
  <c r="F2412" i="26"/>
  <c r="C2413" i="26"/>
  <c r="F2413" i="26"/>
  <c r="C2414" i="26"/>
  <c r="F2414" i="26"/>
  <c r="C2415" i="26"/>
  <c r="F2415" i="26"/>
  <c r="C2416" i="26"/>
  <c r="F2416" i="26"/>
  <c r="C2417" i="26"/>
  <c r="F2417" i="26"/>
  <c r="C2418" i="26"/>
  <c r="F2418" i="26"/>
  <c r="C2419" i="26"/>
  <c r="F2419" i="26"/>
  <c r="C2420" i="26"/>
  <c r="F2420" i="26"/>
  <c r="C2421" i="26"/>
  <c r="F2421" i="26"/>
  <c r="C2422" i="26"/>
  <c r="F2422" i="26"/>
  <c r="C2423" i="26"/>
  <c r="F2423" i="26"/>
  <c r="C2424" i="26"/>
  <c r="F2424" i="26"/>
  <c r="C2425" i="26"/>
  <c r="F2425" i="26"/>
  <c r="C2426" i="26"/>
  <c r="F2426" i="26"/>
  <c r="C2427" i="26"/>
  <c r="F2427" i="26"/>
  <c r="C2428" i="26"/>
  <c r="F2428" i="26"/>
  <c r="C2429" i="26"/>
  <c r="F2429" i="26"/>
  <c r="C2430" i="26"/>
  <c r="F2430" i="26"/>
  <c r="C2431" i="26"/>
  <c r="F2431" i="26"/>
  <c r="C2432" i="26"/>
  <c r="F2432" i="26"/>
  <c r="C2433" i="26"/>
  <c r="F2433" i="26"/>
  <c r="C2434" i="26"/>
  <c r="F2434" i="26"/>
  <c r="C2435" i="26"/>
  <c r="F2435" i="26"/>
  <c r="C2436" i="26"/>
  <c r="F2436" i="26"/>
  <c r="C2437" i="26"/>
  <c r="F2437" i="26"/>
  <c r="C2438" i="26"/>
  <c r="F2438" i="26"/>
  <c r="C2439" i="26"/>
  <c r="F2439" i="26"/>
  <c r="C2440" i="26"/>
  <c r="F2440" i="26"/>
  <c r="C2441" i="26"/>
  <c r="F2441" i="26"/>
  <c r="C2442" i="26"/>
  <c r="F2442" i="26"/>
  <c r="C2443" i="26"/>
  <c r="F2443" i="26"/>
  <c r="C2444" i="26"/>
  <c r="F2444" i="26"/>
  <c r="C2445" i="26"/>
  <c r="F2445" i="26"/>
  <c r="C2446" i="26"/>
  <c r="F2446" i="26"/>
  <c r="C2447" i="26"/>
  <c r="F2447" i="26"/>
  <c r="C2448" i="26"/>
  <c r="F2448" i="26"/>
  <c r="C2449" i="26"/>
  <c r="F2449" i="26"/>
  <c r="C2450" i="26"/>
  <c r="F2450" i="26"/>
  <c r="C2451" i="26"/>
  <c r="F2451" i="26"/>
  <c r="C2452" i="26"/>
  <c r="F2452" i="26"/>
  <c r="C2453" i="26"/>
  <c r="F2453" i="26"/>
  <c r="C2454" i="26"/>
  <c r="F2454" i="26"/>
  <c r="C2455" i="26"/>
  <c r="F2455" i="26"/>
  <c r="C2456" i="26"/>
  <c r="F2456" i="26"/>
  <c r="C2457" i="26"/>
  <c r="F2457" i="26"/>
  <c r="C2458" i="26"/>
  <c r="F2458" i="26"/>
  <c r="C2459" i="26"/>
  <c r="F2459" i="26"/>
  <c r="C2460" i="26"/>
  <c r="F2460" i="26"/>
  <c r="C2461" i="26"/>
  <c r="F2461" i="26"/>
  <c r="C2462" i="26"/>
  <c r="F2462" i="26"/>
  <c r="C2463" i="26"/>
  <c r="F2463" i="26"/>
  <c r="C2464" i="26"/>
  <c r="F2464" i="26"/>
  <c r="C2465" i="26"/>
  <c r="F2465" i="26"/>
  <c r="C2466" i="26"/>
  <c r="F2466" i="26"/>
  <c r="C2467" i="26"/>
  <c r="F2467" i="26"/>
  <c r="C2468" i="26"/>
  <c r="F2468" i="26"/>
  <c r="C2469" i="26"/>
  <c r="F2469" i="26"/>
  <c r="C2470" i="26"/>
  <c r="F2470" i="26"/>
  <c r="C2471" i="26"/>
  <c r="F2471" i="26"/>
  <c r="C2472" i="26"/>
  <c r="F2472" i="26"/>
  <c r="C2473" i="26"/>
  <c r="F2473" i="26"/>
  <c r="C2474" i="26"/>
  <c r="F2474" i="26"/>
  <c r="C2475" i="26"/>
  <c r="F2475" i="26"/>
  <c r="C2476" i="26"/>
  <c r="F2476" i="26"/>
  <c r="C2477" i="26"/>
  <c r="F2477" i="26"/>
  <c r="C2478" i="26"/>
  <c r="F2478" i="26"/>
  <c r="C2479" i="26"/>
  <c r="F2479" i="26"/>
  <c r="C2480" i="26"/>
  <c r="F2480" i="26"/>
  <c r="C2481" i="26"/>
  <c r="F2481" i="26"/>
  <c r="C2482" i="26"/>
  <c r="F2482" i="26"/>
  <c r="C2483" i="26"/>
  <c r="F2483" i="26"/>
  <c r="C2484" i="26"/>
  <c r="F2484" i="26"/>
  <c r="C2485" i="26"/>
  <c r="F2485" i="26"/>
  <c r="C2486" i="26"/>
  <c r="F2486" i="26"/>
  <c r="C2487" i="26"/>
  <c r="F2487" i="26"/>
  <c r="C2488" i="26"/>
  <c r="F2488" i="26"/>
  <c r="C2489" i="26"/>
  <c r="F2489" i="26"/>
  <c r="C2490" i="26"/>
  <c r="F2490" i="26"/>
  <c r="C2491" i="26"/>
  <c r="F2491" i="26"/>
  <c r="C2492" i="26"/>
  <c r="F2492" i="26"/>
  <c r="C2493" i="26"/>
  <c r="F2493" i="26"/>
  <c r="C2494" i="26"/>
  <c r="F2494" i="26"/>
  <c r="C2495" i="26"/>
  <c r="F2495" i="26"/>
  <c r="C2496" i="26"/>
  <c r="F2496" i="26"/>
  <c r="C2497" i="26"/>
  <c r="F2497" i="26"/>
  <c r="C2498" i="26"/>
  <c r="F2498" i="26"/>
  <c r="C2499" i="26"/>
  <c r="F2499" i="26"/>
  <c r="C2500" i="26"/>
  <c r="F2500" i="26"/>
  <c r="C2501" i="26"/>
  <c r="F2501" i="26"/>
  <c r="C2502" i="26"/>
  <c r="F2502" i="26"/>
  <c r="C2503" i="26"/>
  <c r="F2503" i="26"/>
  <c r="C2504" i="26"/>
  <c r="F2504" i="26"/>
  <c r="C2505" i="26"/>
  <c r="F2505" i="26"/>
  <c r="C2506" i="26"/>
  <c r="F2506" i="26"/>
  <c r="C2507" i="26"/>
  <c r="F2507" i="26"/>
  <c r="C2508" i="26"/>
  <c r="F2508" i="26"/>
  <c r="C2509" i="26"/>
  <c r="F2509" i="26"/>
  <c r="C2510" i="26"/>
  <c r="F2510" i="26"/>
  <c r="C2511" i="26"/>
  <c r="F2511" i="26"/>
  <c r="C2512" i="26"/>
  <c r="F2512" i="26"/>
  <c r="C2513" i="26"/>
  <c r="F2513" i="26"/>
  <c r="C2514" i="26"/>
  <c r="F2514" i="26"/>
  <c r="C2515" i="26"/>
  <c r="F2515" i="26"/>
  <c r="C2516" i="26"/>
  <c r="F2516" i="26"/>
  <c r="C2517" i="26"/>
  <c r="F2517" i="26"/>
  <c r="C2518" i="26"/>
  <c r="F2518" i="26"/>
  <c r="C2519" i="26"/>
  <c r="F2519" i="26"/>
  <c r="C2520" i="26"/>
  <c r="F2520" i="26"/>
  <c r="C2521" i="26"/>
  <c r="F2521" i="26"/>
  <c r="C2522" i="26"/>
  <c r="F2522" i="26"/>
  <c r="C2523" i="26"/>
  <c r="F2523" i="26"/>
  <c r="C2524" i="26"/>
  <c r="F2524" i="26"/>
  <c r="C2525" i="26"/>
  <c r="F2525" i="26"/>
  <c r="C2526" i="26"/>
  <c r="F2526" i="26"/>
  <c r="C2527" i="26"/>
  <c r="F2527" i="26"/>
  <c r="C2528" i="26"/>
  <c r="F2528" i="26"/>
  <c r="C2529" i="26"/>
  <c r="F2529" i="26"/>
  <c r="C2530" i="26"/>
  <c r="F2530" i="26"/>
  <c r="C2531" i="26"/>
  <c r="F2531" i="26"/>
  <c r="C2532" i="26"/>
  <c r="F2532" i="26"/>
  <c r="C2533" i="26"/>
  <c r="F2533" i="26"/>
  <c r="C2534" i="26"/>
  <c r="F2534" i="26"/>
  <c r="C2535" i="26"/>
  <c r="F2535" i="26"/>
  <c r="C2536" i="26"/>
  <c r="F2536" i="26"/>
  <c r="C2537" i="26"/>
  <c r="F2537" i="26"/>
  <c r="C2538" i="26"/>
  <c r="F2538" i="26"/>
  <c r="C2539" i="26"/>
  <c r="F2539" i="26"/>
  <c r="C2540" i="26"/>
  <c r="F2540" i="26"/>
  <c r="C2541" i="26"/>
  <c r="F2541" i="26"/>
  <c r="C2542" i="26"/>
  <c r="F2542" i="26"/>
  <c r="C2543" i="26"/>
  <c r="F2543" i="26"/>
  <c r="C2544" i="26"/>
  <c r="F2544" i="26"/>
  <c r="C2545" i="26"/>
  <c r="F2545" i="26"/>
  <c r="C2546" i="26"/>
  <c r="F2546" i="26"/>
  <c r="C2547" i="26"/>
  <c r="F2547" i="26"/>
  <c r="C2548" i="26"/>
  <c r="F2548" i="26"/>
  <c r="C2549" i="26"/>
  <c r="F2549" i="26"/>
  <c r="C2550" i="26"/>
  <c r="F2550" i="26"/>
  <c r="C2551" i="26"/>
  <c r="F2551" i="26"/>
  <c r="C2552" i="26"/>
  <c r="F2552" i="26"/>
  <c r="C2553" i="26"/>
  <c r="F2553" i="26"/>
  <c r="C2554" i="26"/>
  <c r="F2554" i="26"/>
  <c r="C2555" i="26"/>
  <c r="F2555" i="26"/>
  <c r="C2556" i="26"/>
  <c r="F2556" i="26"/>
  <c r="C2557" i="26"/>
  <c r="F2557" i="26"/>
  <c r="C2558" i="26"/>
  <c r="F2558" i="26"/>
  <c r="C2559" i="26"/>
  <c r="F2559" i="26"/>
  <c r="C2560" i="26"/>
  <c r="F2560" i="26"/>
  <c r="C2561" i="26"/>
  <c r="F2561" i="26"/>
  <c r="C2562" i="26"/>
  <c r="F2562" i="26"/>
  <c r="C2563" i="26"/>
  <c r="F2563" i="26"/>
  <c r="C2564" i="26"/>
  <c r="F2564" i="26"/>
  <c r="C2565" i="26"/>
  <c r="F2565" i="26"/>
  <c r="C2566" i="26"/>
  <c r="F2566" i="26"/>
  <c r="C2567" i="26"/>
  <c r="F2567" i="26"/>
  <c r="C2568" i="26"/>
  <c r="F2568" i="26"/>
  <c r="C2569" i="26"/>
  <c r="F2569" i="26"/>
  <c r="C2570" i="26"/>
  <c r="F2570" i="26"/>
  <c r="C2571" i="26"/>
  <c r="F2571" i="26"/>
  <c r="C2572" i="26"/>
  <c r="F2572" i="26"/>
  <c r="C2573" i="26"/>
  <c r="F2573" i="26"/>
  <c r="C2574" i="26"/>
  <c r="F2574" i="26"/>
  <c r="C2575" i="26"/>
  <c r="F2575" i="26"/>
  <c r="C2576" i="26"/>
  <c r="F2576" i="26"/>
  <c r="C2577" i="26"/>
  <c r="F2577" i="26"/>
  <c r="C2578" i="26"/>
  <c r="F2578" i="26"/>
  <c r="C2579" i="26"/>
  <c r="F2579" i="26"/>
  <c r="C2580" i="26"/>
  <c r="F2580" i="26"/>
  <c r="C2581" i="26"/>
  <c r="F2581" i="26"/>
  <c r="C2582" i="26"/>
  <c r="F2582" i="26"/>
  <c r="C2583" i="26"/>
  <c r="F2583" i="26"/>
  <c r="C2584" i="26"/>
  <c r="F2584" i="26"/>
  <c r="C2585" i="26"/>
  <c r="F2585" i="26"/>
  <c r="C2586" i="26"/>
  <c r="F2586" i="26"/>
  <c r="C2587" i="26"/>
  <c r="F2587" i="26"/>
  <c r="C2588" i="26"/>
  <c r="F2588" i="26"/>
  <c r="C2589" i="26"/>
  <c r="F2589" i="26"/>
  <c r="C2590" i="26"/>
  <c r="F2590" i="26"/>
  <c r="C2591" i="26"/>
  <c r="F2591" i="26"/>
  <c r="C2592" i="26"/>
  <c r="F2592" i="26"/>
  <c r="C2593" i="26"/>
  <c r="F2593" i="26"/>
  <c r="C2594" i="26"/>
  <c r="F2594" i="26"/>
  <c r="C2595" i="26"/>
  <c r="F2595" i="26"/>
  <c r="C2596" i="26"/>
  <c r="F2596" i="26"/>
  <c r="C2597" i="26"/>
  <c r="F2597" i="26"/>
  <c r="C2598" i="26"/>
  <c r="F2598" i="26"/>
  <c r="C2599" i="26"/>
  <c r="F2599" i="26"/>
  <c r="C2600" i="26"/>
  <c r="F2600" i="26"/>
  <c r="C2601" i="26"/>
  <c r="F2601" i="26"/>
  <c r="C2602" i="26"/>
  <c r="F2602" i="26"/>
  <c r="C2603" i="26"/>
  <c r="F2603" i="26"/>
  <c r="C2604" i="26"/>
  <c r="F2604" i="26"/>
  <c r="C2605" i="26"/>
  <c r="F2605" i="26"/>
  <c r="C2606" i="26"/>
  <c r="F2606" i="26"/>
  <c r="C2607" i="26"/>
  <c r="F2607" i="26"/>
  <c r="C2608" i="26"/>
  <c r="F2608" i="26"/>
  <c r="C2609" i="26"/>
  <c r="F2609" i="26"/>
  <c r="C2610" i="26"/>
  <c r="F2610" i="26"/>
  <c r="C2611" i="26"/>
  <c r="F2611" i="26"/>
  <c r="C2612" i="26"/>
  <c r="F2612" i="26"/>
  <c r="C2613" i="26"/>
  <c r="F2613" i="26"/>
  <c r="C2614" i="26"/>
  <c r="F2614" i="26"/>
  <c r="C2615" i="26"/>
  <c r="F2615" i="26"/>
  <c r="C2616" i="26"/>
  <c r="F2616" i="26"/>
  <c r="C2617" i="26"/>
  <c r="F2617" i="26"/>
  <c r="C2618" i="26"/>
  <c r="F2618" i="26"/>
  <c r="C2619" i="26"/>
  <c r="F2619" i="26"/>
  <c r="C2620" i="26"/>
  <c r="F2620" i="26"/>
  <c r="C2621" i="26"/>
  <c r="F2621" i="26"/>
  <c r="C2622" i="26"/>
  <c r="F2622" i="26"/>
  <c r="C2623" i="26"/>
  <c r="F2623" i="26"/>
  <c r="C2624" i="26"/>
  <c r="F2624" i="26"/>
  <c r="C2625" i="26"/>
  <c r="F2625" i="26"/>
  <c r="C2626" i="26"/>
  <c r="F2626" i="26"/>
  <c r="C2627" i="26"/>
  <c r="F2627" i="26"/>
  <c r="C2628" i="26"/>
  <c r="F2628" i="26"/>
  <c r="C2629" i="26"/>
  <c r="F2629" i="26"/>
  <c r="C2630" i="26"/>
  <c r="F2630" i="26"/>
  <c r="C2631" i="26"/>
  <c r="F2631" i="26"/>
  <c r="C2632" i="26"/>
  <c r="F2632" i="26"/>
  <c r="C2633" i="26"/>
  <c r="F2633" i="26"/>
  <c r="C2634" i="26"/>
  <c r="F2634" i="26"/>
  <c r="C2635" i="26"/>
  <c r="F2635" i="26"/>
  <c r="C2636" i="26"/>
  <c r="F2636" i="26"/>
  <c r="C2637" i="26"/>
  <c r="F2637" i="26"/>
  <c r="C2638" i="26"/>
  <c r="F2638" i="26"/>
  <c r="C2639" i="26"/>
  <c r="F2639" i="26"/>
  <c r="C2640" i="26"/>
  <c r="F2640" i="26"/>
  <c r="C2641" i="26"/>
  <c r="F2641" i="26"/>
  <c r="C2642" i="26"/>
  <c r="F2642" i="26"/>
  <c r="C2643" i="26"/>
  <c r="F2643" i="26"/>
  <c r="C2644" i="26"/>
  <c r="F2644" i="26"/>
  <c r="C2645" i="26"/>
  <c r="F2645" i="26"/>
  <c r="C2646" i="26"/>
  <c r="F2646" i="26"/>
  <c r="C2647" i="26"/>
  <c r="F2647" i="26"/>
  <c r="C2648" i="26"/>
  <c r="F2648" i="26"/>
  <c r="C2649" i="26"/>
  <c r="F2649" i="26"/>
  <c r="C2650" i="26"/>
  <c r="F2650" i="26"/>
  <c r="C2651" i="26"/>
  <c r="F2651" i="26"/>
  <c r="C2652" i="26"/>
  <c r="F2652" i="26"/>
  <c r="C2653" i="26"/>
  <c r="F2653" i="26"/>
  <c r="C2654" i="26"/>
  <c r="F2654" i="26"/>
  <c r="C2655" i="26"/>
  <c r="F2655" i="26"/>
  <c r="C2656" i="26"/>
  <c r="F2656" i="26"/>
  <c r="C2657" i="26"/>
  <c r="F2657" i="26"/>
  <c r="C2658" i="26"/>
  <c r="F2658" i="26"/>
  <c r="C2659" i="26"/>
  <c r="F2659" i="26"/>
  <c r="C2660" i="26"/>
  <c r="F2660" i="26"/>
  <c r="C2661" i="26"/>
  <c r="F2661" i="26"/>
  <c r="C2662" i="26"/>
  <c r="F2662" i="26"/>
  <c r="C2663" i="26"/>
  <c r="F2663" i="26"/>
  <c r="C2664" i="26"/>
  <c r="F2664" i="26"/>
  <c r="C2665" i="26"/>
  <c r="F2665" i="26"/>
  <c r="C2666" i="26"/>
  <c r="F2666" i="26"/>
  <c r="C2667" i="26"/>
  <c r="F2667" i="26"/>
  <c r="C2668" i="26"/>
  <c r="F2668" i="26"/>
  <c r="C2669" i="26"/>
  <c r="F2669" i="26"/>
  <c r="C2670" i="26"/>
  <c r="F2670" i="26"/>
  <c r="C2671" i="26"/>
  <c r="F2671" i="26"/>
  <c r="C2672" i="26"/>
  <c r="F2672" i="26"/>
  <c r="C2673" i="26"/>
  <c r="F2673" i="26"/>
  <c r="C2674" i="26"/>
  <c r="F2674" i="26"/>
  <c r="C2675" i="26"/>
  <c r="F2675" i="26"/>
  <c r="C2676" i="26"/>
  <c r="F2676" i="26"/>
  <c r="C2677" i="26"/>
  <c r="F2677" i="26"/>
  <c r="C2678" i="26"/>
  <c r="F2678" i="26"/>
  <c r="C2679" i="26"/>
  <c r="F2679" i="26"/>
  <c r="C2680" i="26"/>
  <c r="F2680" i="26"/>
  <c r="C2681" i="26"/>
  <c r="F2681" i="26"/>
  <c r="C2682" i="26"/>
  <c r="F2682" i="26"/>
  <c r="C2683" i="26"/>
  <c r="F2683" i="26"/>
  <c r="C2684" i="26"/>
  <c r="F2684" i="26"/>
  <c r="C2685" i="26"/>
  <c r="F2685" i="26"/>
  <c r="C2686" i="26"/>
  <c r="F2686" i="26"/>
  <c r="C2687" i="26"/>
  <c r="F2687" i="26"/>
  <c r="C2688" i="26"/>
  <c r="F2688" i="26"/>
  <c r="C2689" i="26"/>
  <c r="F2689" i="26"/>
  <c r="C2690" i="26"/>
  <c r="F2690" i="26"/>
  <c r="C2691" i="26"/>
  <c r="F2691" i="26"/>
  <c r="C2692" i="26"/>
  <c r="F2692" i="26"/>
  <c r="C2693" i="26"/>
  <c r="F2693" i="26"/>
  <c r="C2694" i="26"/>
  <c r="F2694" i="26"/>
  <c r="C2695" i="26"/>
  <c r="F2695" i="26"/>
  <c r="C2696" i="26"/>
  <c r="F2696" i="26"/>
  <c r="C2697" i="26"/>
  <c r="F2697" i="26"/>
  <c r="C2698" i="26"/>
  <c r="F2698" i="26"/>
  <c r="C2699" i="26"/>
  <c r="F2699" i="26"/>
  <c r="C2700" i="26"/>
  <c r="F2700" i="26"/>
  <c r="C2701" i="26"/>
  <c r="F2701" i="26"/>
  <c r="C2702" i="26"/>
  <c r="F2702" i="26"/>
  <c r="C2703" i="26"/>
  <c r="F2703" i="26"/>
  <c r="C2704" i="26"/>
  <c r="F2704" i="26"/>
  <c r="C2705" i="26"/>
  <c r="F2705" i="26"/>
  <c r="C2706" i="26"/>
  <c r="F2706" i="26"/>
  <c r="C2707" i="26"/>
  <c r="F2707" i="26"/>
  <c r="C2708" i="26"/>
  <c r="F2708" i="26"/>
  <c r="C2709" i="26"/>
  <c r="F2709" i="26"/>
  <c r="C2710" i="26"/>
  <c r="F2710" i="26"/>
  <c r="C2711" i="26"/>
  <c r="F2711" i="26"/>
  <c r="C2712" i="26"/>
  <c r="F2712" i="26"/>
  <c r="C2713" i="26"/>
  <c r="F2713" i="26"/>
  <c r="C2714" i="26"/>
  <c r="F2714" i="26"/>
  <c r="C2715" i="26"/>
  <c r="F2715" i="26"/>
  <c r="C2716" i="26"/>
  <c r="F2716" i="26"/>
  <c r="C2717" i="26"/>
  <c r="F2717" i="26"/>
  <c r="C2718" i="26"/>
  <c r="F2718" i="26"/>
  <c r="C2719" i="26"/>
  <c r="F2719" i="26"/>
  <c r="C2720" i="26"/>
  <c r="F2720" i="26"/>
  <c r="C2721" i="26"/>
  <c r="F2721" i="26"/>
  <c r="C2722" i="26"/>
  <c r="F2722" i="26"/>
  <c r="C2723" i="26"/>
  <c r="F2723" i="26"/>
  <c r="C2724" i="26"/>
  <c r="F2724" i="26"/>
  <c r="C2725" i="26"/>
  <c r="F2725" i="26"/>
  <c r="C2726" i="26"/>
  <c r="F2726" i="26"/>
  <c r="C2727" i="26"/>
  <c r="F2727" i="26"/>
  <c r="C2728" i="26"/>
  <c r="F2728" i="26"/>
  <c r="C2729" i="26"/>
  <c r="F2729" i="26"/>
  <c r="C2730" i="26"/>
  <c r="F2730" i="26"/>
  <c r="C2731" i="26"/>
  <c r="F2731" i="26"/>
  <c r="C2732" i="26"/>
  <c r="F2732" i="26"/>
  <c r="C2733" i="26"/>
  <c r="F2733" i="26"/>
  <c r="C2734" i="26"/>
  <c r="F2734" i="26"/>
  <c r="C2735" i="26"/>
  <c r="F2735" i="26"/>
  <c r="C2736" i="26"/>
  <c r="F2736" i="26"/>
  <c r="C2737" i="26"/>
  <c r="F2737" i="26"/>
  <c r="C2738" i="26"/>
  <c r="F2738" i="26"/>
  <c r="C2739" i="26"/>
  <c r="F2739" i="26"/>
  <c r="C2740" i="26"/>
  <c r="F2740" i="26"/>
  <c r="C2741" i="26"/>
  <c r="F2741" i="26"/>
  <c r="C2742" i="26"/>
  <c r="F2742" i="26"/>
  <c r="C2743" i="26"/>
  <c r="F2743" i="26"/>
  <c r="C2744" i="26"/>
  <c r="F2744" i="26"/>
  <c r="C2745" i="26"/>
  <c r="F2745" i="26"/>
  <c r="C2746" i="26"/>
  <c r="F2746" i="26"/>
  <c r="C2747" i="26"/>
  <c r="F2747" i="26"/>
  <c r="C2748" i="26"/>
  <c r="F2748" i="26"/>
  <c r="C2749" i="26"/>
  <c r="F2749" i="26"/>
  <c r="C2750" i="26"/>
  <c r="F2750" i="26"/>
  <c r="C2751" i="26"/>
  <c r="F2751" i="26"/>
  <c r="C2752" i="26"/>
  <c r="F2752" i="26"/>
  <c r="C2753" i="26"/>
  <c r="F2753" i="26"/>
  <c r="C2754" i="26"/>
  <c r="F2754" i="26"/>
  <c r="C2755" i="26"/>
  <c r="F2755" i="26"/>
  <c r="C2756" i="26"/>
  <c r="F2756" i="26"/>
  <c r="C2757" i="26"/>
  <c r="F2757" i="26"/>
  <c r="C2758" i="26"/>
  <c r="F2758" i="26"/>
  <c r="C2759" i="26"/>
  <c r="F2759" i="26"/>
  <c r="C2760" i="26"/>
  <c r="F2760" i="26"/>
  <c r="C2761" i="26"/>
  <c r="F2761" i="26"/>
  <c r="C2762" i="26"/>
  <c r="F2762" i="26"/>
  <c r="C2763" i="26"/>
  <c r="F2763" i="26"/>
  <c r="C2764" i="26"/>
  <c r="F2764" i="26"/>
  <c r="C2765" i="26"/>
  <c r="F2765" i="26"/>
  <c r="C2766" i="26"/>
  <c r="F2766" i="26"/>
  <c r="C2767" i="26"/>
  <c r="F2767" i="26"/>
  <c r="C2768" i="26"/>
  <c r="F2768" i="26"/>
  <c r="C2769" i="26"/>
  <c r="F2769" i="26"/>
  <c r="C2770" i="26"/>
  <c r="F2770" i="26"/>
  <c r="C2771" i="26"/>
  <c r="F2771" i="26"/>
  <c r="C2772" i="26"/>
  <c r="F2772" i="26"/>
  <c r="C2773" i="26"/>
  <c r="F2773" i="26"/>
  <c r="C2774" i="26"/>
  <c r="F2774" i="26"/>
  <c r="C2775" i="26"/>
  <c r="F2775" i="26"/>
  <c r="C2776" i="26"/>
  <c r="F2776" i="26"/>
  <c r="C2777" i="26"/>
  <c r="F2777" i="26"/>
  <c r="C2778" i="26"/>
  <c r="F2778" i="26"/>
  <c r="C2779" i="26"/>
  <c r="F2779" i="26"/>
  <c r="C2780" i="26"/>
  <c r="F2780" i="26"/>
  <c r="C2781" i="26"/>
  <c r="F2781" i="26"/>
  <c r="C2782" i="26"/>
  <c r="F2782" i="26"/>
  <c r="C2783" i="26"/>
  <c r="F2783" i="26"/>
  <c r="C2784" i="26"/>
  <c r="F2784" i="26"/>
  <c r="C2785" i="26"/>
  <c r="F2785" i="26"/>
  <c r="C2786" i="26"/>
  <c r="F2786" i="26"/>
  <c r="C2787" i="26"/>
  <c r="F2787" i="26"/>
  <c r="C2788" i="26"/>
  <c r="F2788" i="26"/>
  <c r="C2789" i="26"/>
  <c r="F2789" i="26"/>
  <c r="C2790" i="26"/>
  <c r="F2790" i="26"/>
  <c r="C2791" i="26"/>
  <c r="F2791" i="26"/>
  <c r="C2792" i="26"/>
  <c r="F2792" i="26"/>
  <c r="C2793" i="26"/>
  <c r="F2793" i="26"/>
  <c r="C2794" i="26"/>
  <c r="F2794" i="26"/>
  <c r="C2795" i="26"/>
  <c r="F2795" i="26"/>
  <c r="C2796" i="26"/>
  <c r="F2796" i="26"/>
  <c r="C2797" i="26"/>
  <c r="F2797" i="26"/>
  <c r="C2798" i="26"/>
  <c r="F2798" i="26"/>
  <c r="C2799" i="26"/>
  <c r="F2799" i="26"/>
  <c r="C2800" i="26"/>
  <c r="F2800" i="26"/>
  <c r="C2801" i="26"/>
  <c r="F2801" i="26"/>
  <c r="C2802" i="26"/>
  <c r="F2802" i="26"/>
  <c r="C2803" i="26"/>
  <c r="F2803" i="26"/>
  <c r="C2804" i="26"/>
  <c r="F2804" i="26"/>
  <c r="C2805" i="26"/>
  <c r="F2805" i="26"/>
  <c r="C2806" i="26"/>
  <c r="F2806" i="26"/>
  <c r="C2807" i="26"/>
  <c r="F2807" i="26"/>
  <c r="C2808" i="26"/>
  <c r="F2808" i="26"/>
  <c r="C2809" i="26"/>
  <c r="F2809" i="26"/>
  <c r="C2810" i="26"/>
  <c r="F2810" i="26"/>
  <c r="C2811" i="26"/>
  <c r="F2811" i="26"/>
  <c r="C2812" i="26"/>
  <c r="F2812" i="26"/>
  <c r="C2813" i="26"/>
  <c r="F2813" i="26"/>
  <c r="C2814" i="26"/>
  <c r="F2814" i="26"/>
  <c r="C2815" i="26"/>
  <c r="F2815" i="26"/>
  <c r="C2816" i="26"/>
  <c r="F2816" i="26"/>
  <c r="C2817" i="26"/>
  <c r="F2817" i="26"/>
  <c r="C2818" i="26"/>
  <c r="F2818" i="26"/>
  <c r="C2819" i="26"/>
  <c r="F2819" i="26"/>
  <c r="C2820" i="26"/>
  <c r="F2820" i="26"/>
  <c r="C2821" i="26"/>
  <c r="F2821" i="26"/>
  <c r="C2822" i="26"/>
  <c r="F2822" i="26"/>
  <c r="C2823" i="26"/>
  <c r="F2823" i="26"/>
  <c r="C2824" i="26"/>
  <c r="F2824" i="26"/>
  <c r="C2825" i="26"/>
  <c r="F2825" i="26"/>
  <c r="C2826" i="26"/>
  <c r="F2826" i="26"/>
  <c r="C2827" i="26"/>
  <c r="F2827" i="26"/>
  <c r="C2828" i="26"/>
  <c r="F2828" i="26"/>
  <c r="C2829" i="26"/>
  <c r="F2829" i="26"/>
  <c r="C2830" i="26"/>
  <c r="F2830" i="26"/>
  <c r="C2831" i="26"/>
  <c r="F2831" i="26"/>
  <c r="C2832" i="26"/>
  <c r="F2832" i="26"/>
  <c r="C2833" i="26"/>
  <c r="F2833" i="26"/>
  <c r="C2834" i="26"/>
  <c r="F2834" i="26"/>
  <c r="C2835" i="26"/>
  <c r="F2835" i="26"/>
  <c r="C2836" i="26"/>
  <c r="F2836" i="26"/>
  <c r="C2837" i="26"/>
  <c r="F2837" i="26"/>
  <c r="C2838" i="26"/>
  <c r="F2838" i="26"/>
  <c r="C2839" i="26"/>
  <c r="F2839" i="26"/>
  <c r="C2840" i="26"/>
  <c r="F2840" i="26"/>
  <c r="C2841" i="26"/>
  <c r="F2841" i="26"/>
  <c r="C2842" i="26"/>
  <c r="F2842" i="26"/>
  <c r="C2843" i="26"/>
  <c r="F2843" i="26"/>
  <c r="C2844" i="26"/>
  <c r="F2844" i="26"/>
  <c r="C2845" i="26"/>
  <c r="F2845" i="26"/>
  <c r="C2846" i="26"/>
  <c r="F2846" i="26"/>
  <c r="C2847" i="26"/>
  <c r="F2847" i="26"/>
  <c r="C2848" i="26"/>
  <c r="F2848" i="26"/>
  <c r="C2849" i="26"/>
  <c r="F2849" i="26"/>
  <c r="C2850" i="26"/>
  <c r="F2850" i="26"/>
  <c r="C2851" i="26"/>
  <c r="F2851" i="26"/>
  <c r="C2852" i="26"/>
  <c r="F2852" i="26"/>
  <c r="C2853" i="26"/>
  <c r="F2853" i="26"/>
  <c r="C2854" i="26"/>
  <c r="F2854" i="26"/>
  <c r="C2855" i="26"/>
  <c r="F2855" i="26"/>
  <c r="C2856" i="26"/>
  <c r="F2856" i="26"/>
  <c r="C2857" i="26"/>
  <c r="F2857" i="26"/>
  <c r="C2858" i="26"/>
  <c r="F2858" i="26"/>
  <c r="C2859" i="26"/>
  <c r="F2859" i="26"/>
  <c r="C2860" i="26"/>
  <c r="F2860" i="26"/>
  <c r="C2861" i="26"/>
  <c r="F2861" i="26"/>
  <c r="C2862" i="26"/>
  <c r="F2862" i="26"/>
  <c r="C2863" i="26"/>
  <c r="F2863" i="26"/>
  <c r="C2864" i="26"/>
  <c r="F2864" i="26"/>
  <c r="C2865" i="26"/>
  <c r="F2865" i="26"/>
  <c r="C2866" i="26"/>
  <c r="F2866" i="26"/>
  <c r="C2867" i="26"/>
  <c r="F2867" i="26"/>
  <c r="C2868" i="26"/>
  <c r="F2868" i="26"/>
  <c r="C2869" i="26"/>
  <c r="F2869" i="26"/>
  <c r="C2870" i="26"/>
  <c r="F2870" i="26"/>
  <c r="C2871" i="26"/>
  <c r="F2871" i="26"/>
  <c r="C2872" i="26"/>
  <c r="F2872" i="26"/>
  <c r="C2873" i="26"/>
  <c r="F2873" i="26"/>
  <c r="C2874" i="26"/>
  <c r="F2874" i="26"/>
  <c r="C2875" i="26"/>
  <c r="F2875" i="26"/>
  <c r="C2876" i="26"/>
  <c r="F2876" i="26"/>
  <c r="C2877" i="26"/>
  <c r="F2877" i="26"/>
  <c r="C2878" i="26"/>
  <c r="F2878" i="26"/>
  <c r="C2879" i="26"/>
  <c r="F2879" i="26"/>
  <c r="C2880" i="26"/>
  <c r="F2880" i="26"/>
  <c r="C2881" i="26"/>
  <c r="F2881" i="26"/>
  <c r="C2882" i="26"/>
  <c r="F2882" i="26"/>
  <c r="C2883" i="26"/>
  <c r="F2883" i="26"/>
  <c r="C2884" i="26"/>
  <c r="F2884" i="26"/>
  <c r="C2885" i="26"/>
  <c r="F2885" i="26"/>
  <c r="C2886" i="26"/>
  <c r="F2886" i="26"/>
  <c r="C2887" i="26"/>
  <c r="F2887" i="26"/>
  <c r="C2888" i="26"/>
  <c r="F2888" i="26"/>
  <c r="C2889" i="26"/>
  <c r="F2889" i="26"/>
  <c r="C2890" i="26"/>
  <c r="F2890" i="26"/>
  <c r="C2891" i="26"/>
  <c r="F2891" i="26"/>
  <c r="C2892" i="26"/>
  <c r="F2892" i="26"/>
  <c r="C2893" i="26"/>
  <c r="F2893" i="26"/>
  <c r="C2894" i="26"/>
  <c r="F2894" i="26"/>
  <c r="C2895" i="26"/>
  <c r="F2895" i="26"/>
  <c r="C2896" i="26"/>
  <c r="F2896" i="26"/>
  <c r="C2897" i="26"/>
  <c r="F2897" i="26"/>
  <c r="C2898" i="26"/>
  <c r="F2898" i="26"/>
  <c r="C2899" i="26"/>
  <c r="F2899" i="26"/>
  <c r="C2900" i="26"/>
  <c r="F2900" i="26"/>
  <c r="C2901" i="26"/>
  <c r="F2901" i="26"/>
  <c r="C2902" i="26"/>
  <c r="F2902" i="26"/>
  <c r="C2903" i="26"/>
  <c r="F2903" i="26"/>
  <c r="C2904" i="26"/>
  <c r="F2904" i="26"/>
  <c r="C2905" i="26"/>
  <c r="F2905" i="26"/>
  <c r="C2906" i="26"/>
  <c r="F2906" i="26"/>
  <c r="C2907" i="26"/>
  <c r="F2907" i="26"/>
  <c r="C2908" i="26"/>
  <c r="F2908" i="26"/>
  <c r="C2909" i="26"/>
  <c r="F2909" i="26"/>
  <c r="C2910" i="26"/>
  <c r="F2910" i="26"/>
  <c r="C2911" i="26"/>
  <c r="F2911" i="26"/>
  <c r="C2912" i="26"/>
  <c r="F2912" i="26"/>
  <c r="C2913" i="26"/>
  <c r="F2913" i="26"/>
  <c r="C2914" i="26"/>
  <c r="F2914" i="26"/>
  <c r="C2915" i="26"/>
  <c r="F2915" i="26"/>
  <c r="C2916" i="26"/>
  <c r="F2916" i="26"/>
  <c r="C2917" i="26"/>
  <c r="F2917" i="26"/>
  <c r="C2918" i="26"/>
  <c r="F2918" i="26"/>
  <c r="C2919" i="26"/>
  <c r="F2919" i="26"/>
  <c r="C2920" i="26"/>
  <c r="F2920" i="26"/>
  <c r="C2921" i="26"/>
  <c r="F2921" i="26"/>
  <c r="C2922" i="26"/>
  <c r="F2922" i="26"/>
  <c r="C2923" i="26"/>
  <c r="F2923" i="26"/>
  <c r="C2924" i="26"/>
  <c r="F2924" i="26"/>
  <c r="C2925" i="26"/>
  <c r="F2925" i="26"/>
  <c r="C2926" i="26"/>
  <c r="F2926" i="26"/>
  <c r="C2927" i="26"/>
  <c r="F2927" i="26"/>
  <c r="C2928" i="26"/>
  <c r="F2928" i="26"/>
  <c r="C2929" i="26"/>
  <c r="F2929" i="26"/>
  <c r="C2930" i="26"/>
  <c r="F2930" i="26"/>
  <c r="C2931" i="26"/>
  <c r="F2931" i="26"/>
  <c r="C2932" i="26"/>
  <c r="F2932" i="26"/>
  <c r="C2933" i="26"/>
  <c r="F2933" i="26"/>
  <c r="C2934" i="26"/>
  <c r="F2934" i="26"/>
  <c r="C2935" i="26"/>
  <c r="F2935" i="26"/>
  <c r="C2936" i="26"/>
  <c r="F2936" i="26"/>
  <c r="C2937" i="26"/>
  <c r="F2937" i="26"/>
  <c r="C2938" i="26"/>
  <c r="F2938" i="26"/>
  <c r="C2939" i="26"/>
  <c r="F2939" i="26"/>
  <c r="C2940" i="26"/>
  <c r="F2940" i="26"/>
  <c r="C2941" i="26"/>
  <c r="F2941" i="26"/>
  <c r="C2942" i="26"/>
  <c r="F2942" i="26"/>
  <c r="C2943" i="26"/>
  <c r="F2943" i="26"/>
  <c r="C2944" i="26"/>
  <c r="F2944" i="26"/>
  <c r="C2945" i="26"/>
  <c r="F2945" i="26"/>
  <c r="C2946" i="26"/>
  <c r="F2946" i="26"/>
  <c r="C2947" i="26"/>
  <c r="F2947" i="26"/>
  <c r="C2948" i="26"/>
  <c r="F2948" i="26"/>
  <c r="C2949" i="26"/>
  <c r="F2949" i="26"/>
  <c r="C2950" i="26"/>
  <c r="F2950" i="26"/>
  <c r="C2951" i="26"/>
  <c r="F2951" i="26"/>
  <c r="C2952" i="26"/>
  <c r="F2952" i="26"/>
  <c r="C2953" i="26"/>
  <c r="F2953" i="26"/>
  <c r="C2954" i="26"/>
  <c r="F2954" i="26"/>
  <c r="C2955" i="26"/>
  <c r="F2955" i="26"/>
  <c r="C2956" i="26"/>
  <c r="F2956" i="26"/>
  <c r="C2957" i="26"/>
  <c r="F2957" i="26"/>
  <c r="C2958" i="26"/>
  <c r="F2958" i="26"/>
  <c r="C2959" i="26"/>
  <c r="F2959" i="26"/>
  <c r="C2960" i="26"/>
  <c r="F2960" i="26"/>
  <c r="C2961" i="26"/>
  <c r="F2961" i="26"/>
  <c r="C2962" i="26"/>
  <c r="F2962" i="26"/>
  <c r="C2963" i="26"/>
  <c r="F2963" i="26"/>
  <c r="C2964" i="26"/>
  <c r="F2964" i="26"/>
  <c r="C2965" i="26"/>
  <c r="F2965" i="26"/>
  <c r="C2966" i="26"/>
  <c r="F2966" i="26"/>
  <c r="C2967" i="26"/>
  <c r="F2967" i="26"/>
  <c r="C2968" i="26"/>
  <c r="F2968" i="26"/>
  <c r="C2969" i="26"/>
  <c r="F2969" i="26"/>
  <c r="C2970" i="26"/>
  <c r="F2970" i="26"/>
  <c r="C2971" i="26"/>
  <c r="F2971" i="26"/>
  <c r="C2972" i="26"/>
  <c r="F2972" i="26"/>
  <c r="C2973" i="26"/>
  <c r="F2973" i="26"/>
  <c r="C2974" i="26"/>
  <c r="F2974" i="26"/>
  <c r="C2975" i="26"/>
  <c r="F2975" i="26"/>
  <c r="C2976" i="26"/>
  <c r="F2976" i="26"/>
  <c r="C2977" i="26"/>
  <c r="F2977" i="26"/>
  <c r="C2978" i="26"/>
  <c r="F2978" i="26"/>
  <c r="C2979" i="26"/>
  <c r="F2979" i="26"/>
  <c r="C2980" i="26"/>
  <c r="F2980" i="26"/>
  <c r="C2981" i="26"/>
  <c r="F2981" i="26"/>
  <c r="C2982" i="26"/>
  <c r="F2982" i="26"/>
  <c r="C2983" i="26"/>
  <c r="F2983" i="26"/>
  <c r="C2984" i="26"/>
  <c r="F2984" i="26"/>
  <c r="C2985" i="26"/>
  <c r="F2985" i="26"/>
  <c r="C2986" i="26"/>
  <c r="F2986" i="26"/>
  <c r="C2987" i="26"/>
  <c r="F2987" i="26"/>
  <c r="C2988" i="26"/>
  <c r="F2988" i="26"/>
  <c r="C2989" i="26"/>
  <c r="F2989" i="26"/>
  <c r="C2990" i="26"/>
  <c r="F2990" i="26"/>
  <c r="C2991" i="26"/>
  <c r="F2991" i="26"/>
  <c r="C2992" i="26"/>
  <c r="F2992" i="26"/>
  <c r="C2993" i="26"/>
  <c r="F2993" i="26"/>
  <c r="C2994" i="26"/>
  <c r="F2994" i="26"/>
  <c r="C2995" i="26"/>
  <c r="F2995" i="26"/>
  <c r="C2996" i="26"/>
  <c r="F2996" i="26"/>
  <c r="C2997" i="26"/>
  <c r="F2997" i="26"/>
  <c r="C2998" i="26"/>
  <c r="F2998" i="26"/>
  <c r="C2999" i="26"/>
  <c r="F2999" i="26"/>
  <c r="C3000" i="26"/>
  <c r="F3000" i="26"/>
  <c r="C3001" i="26"/>
  <c r="F3001" i="26"/>
  <c r="C3002" i="26"/>
  <c r="F3002" i="26"/>
  <c r="C3003" i="26"/>
  <c r="F3003" i="26"/>
  <c r="C3004" i="26"/>
  <c r="F3004" i="26"/>
  <c r="C3005" i="26"/>
  <c r="F3005" i="26"/>
  <c r="C3006" i="26"/>
  <c r="F3006" i="26"/>
  <c r="C3007" i="26"/>
  <c r="F3007" i="26"/>
  <c r="C3008" i="26"/>
  <c r="F3008" i="26"/>
  <c r="C3009" i="26"/>
  <c r="F3009" i="26"/>
  <c r="C3010" i="26"/>
  <c r="F3010" i="26"/>
  <c r="C3011" i="26"/>
  <c r="F3011" i="26"/>
  <c r="C3012" i="26"/>
  <c r="F3012" i="26"/>
  <c r="C3013" i="26"/>
  <c r="F3013" i="26"/>
  <c r="C3014" i="26"/>
  <c r="F3014" i="26"/>
  <c r="C3015" i="26"/>
  <c r="F3015" i="26"/>
  <c r="C3016" i="26"/>
  <c r="F3016" i="26"/>
  <c r="C3017" i="26"/>
  <c r="F3017" i="26"/>
  <c r="C3018" i="26"/>
  <c r="F3018" i="26"/>
  <c r="C3019" i="26"/>
  <c r="F3019" i="26"/>
  <c r="C3020" i="26"/>
  <c r="F3020" i="26"/>
  <c r="C3021" i="26"/>
  <c r="F3021" i="26"/>
  <c r="C3022" i="26"/>
  <c r="F3022" i="26"/>
  <c r="C3023" i="26"/>
  <c r="F3023" i="26"/>
  <c r="C3024" i="26"/>
  <c r="F3024" i="26"/>
  <c r="C3025" i="26"/>
  <c r="F3025" i="26"/>
  <c r="C3026" i="26"/>
  <c r="F3026" i="26"/>
  <c r="C3027" i="26"/>
  <c r="F3027" i="26"/>
  <c r="C3028" i="26"/>
  <c r="F3028" i="26"/>
  <c r="C3029" i="26"/>
  <c r="F3029" i="26"/>
  <c r="C3030" i="26"/>
  <c r="F3030" i="26"/>
  <c r="C3031" i="26"/>
  <c r="F3031" i="26"/>
  <c r="C3032" i="26"/>
  <c r="F3032" i="26"/>
  <c r="C3033" i="26"/>
  <c r="F3033" i="26"/>
  <c r="C3034" i="26"/>
  <c r="F3034" i="26"/>
  <c r="C3035" i="26"/>
  <c r="F3035" i="26"/>
  <c r="C3036" i="26"/>
  <c r="F3036" i="26"/>
  <c r="C3037" i="26"/>
  <c r="F3037" i="26"/>
  <c r="C3038" i="26"/>
  <c r="F3038" i="26"/>
  <c r="C3039" i="26"/>
  <c r="F3039" i="26"/>
  <c r="C3040" i="26"/>
  <c r="F3040" i="26"/>
  <c r="C3041" i="26"/>
  <c r="F3041" i="26"/>
  <c r="C3042" i="26"/>
  <c r="F3042" i="26"/>
  <c r="C3043" i="26"/>
  <c r="F3043" i="26"/>
  <c r="C3044" i="26"/>
  <c r="F3044" i="26"/>
  <c r="C3045" i="26"/>
  <c r="F3045" i="26"/>
  <c r="C3046" i="26"/>
  <c r="F3046" i="26"/>
  <c r="C3047" i="26"/>
  <c r="F3047" i="26"/>
  <c r="C3048" i="26"/>
  <c r="F3048" i="26"/>
  <c r="C3049" i="26"/>
  <c r="F3049" i="26"/>
  <c r="C3050" i="26"/>
  <c r="F3050" i="26"/>
  <c r="C3051" i="26"/>
  <c r="F3051" i="26"/>
  <c r="C3052" i="26"/>
  <c r="F3052" i="26"/>
  <c r="C3053" i="26"/>
  <c r="F3053" i="26"/>
  <c r="C3054" i="26"/>
  <c r="F3054" i="26"/>
  <c r="C3055" i="26"/>
  <c r="F3055" i="26"/>
  <c r="C3056" i="26"/>
  <c r="F3056" i="26"/>
  <c r="C3057" i="26"/>
  <c r="F3057" i="26"/>
  <c r="C3058" i="26"/>
  <c r="F3058" i="26"/>
  <c r="C3059" i="26"/>
  <c r="F3059" i="26"/>
  <c r="C3060" i="26"/>
  <c r="F3060" i="26"/>
  <c r="C3061" i="26"/>
  <c r="F3061" i="26"/>
  <c r="C3062" i="26"/>
  <c r="F3062" i="26"/>
  <c r="C3063" i="26"/>
  <c r="F3063" i="26"/>
  <c r="C3064" i="26"/>
  <c r="F3064" i="26"/>
  <c r="C3065" i="26"/>
  <c r="F3065" i="26"/>
  <c r="C3066" i="26"/>
  <c r="F3066" i="26"/>
  <c r="C3067" i="26"/>
  <c r="F3067" i="26"/>
  <c r="C3068" i="26"/>
  <c r="F3068" i="26"/>
  <c r="C3069" i="26"/>
  <c r="F3069" i="26"/>
  <c r="C3070" i="26"/>
  <c r="F3070" i="26"/>
  <c r="C3071" i="26"/>
  <c r="F3071" i="26"/>
  <c r="C3072" i="26"/>
  <c r="F3072" i="26"/>
  <c r="C3073" i="26"/>
  <c r="F3073" i="26"/>
  <c r="C3074" i="26"/>
  <c r="F3074" i="26"/>
  <c r="C3075" i="26"/>
  <c r="F3075" i="26"/>
  <c r="C3076" i="26"/>
  <c r="F3076" i="26"/>
  <c r="C3077" i="26"/>
  <c r="F3077" i="26"/>
  <c r="C3078" i="26"/>
  <c r="F3078" i="26"/>
  <c r="C3079" i="26"/>
  <c r="F3079" i="26"/>
  <c r="C3080" i="26"/>
  <c r="F3080" i="26"/>
  <c r="C3081" i="26"/>
  <c r="F3081" i="26"/>
  <c r="C3082" i="26"/>
  <c r="F3082" i="26"/>
  <c r="C3083" i="26"/>
  <c r="F3083" i="26"/>
  <c r="C3084" i="26"/>
  <c r="F3084" i="26"/>
  <c r="C3085" i="26"/>
  <c r="F3085" i="26"/>
  <c r="C3086" i="26"/>
  <c r="F3086" i="26"/>
  <c r="C3087" i="26"/>
  <c r="F3087" i="26"/>
  <c r="C3088" i="26"/>
  <c r="F3088" i="26"/>
  <c r="C3089" i="26"/>
  <c r="F3089" i="26"/>
  <c r="C3090" i="26"/>
  <c r="F3090" i="26"/>
  <c r="C3091" i="26"/>
  <c r="F3091" i="26"/>
  <c r="C3092" i="26"/>
  <c r="F3092" i="26"/>
  <c r="C3093" i="26"/>
  <c r="F3093" i="26"/>
  <c r="C3094" i="26"/>
  <c r="F3094" i="26"/>
  <c r="C3095" i="26"/>
  <c r="F3095" i="26"/>
  <c r="C3096" i="26"/>
  <c r="F3096" i="26"/>
  <c r="C3097" i="26"/>
  <c r="F3097" i="26"/>
  <c r="C3098" i="26"/>
  <c r="F3098" i="26"/>
  <c r="C3099" i="26"/>
  <c r="F3099" i="26"/>
  <c r="C3100" i="26"/>
  <c r="F3100" i="26"/>
  <c r="C3101" i="26"/>
  <c r="F3101" i="26"/>
  <c r="C3102" i="26"/>
  <c r="F3102" i="26"/>
  <c r="C3103" i="26"/>
  <c r="F3103" i="26"/>
  <c r="C3104" i="26"/>
  <c r="F3104" i="26"/>
  <c r="C3105" i="26"/>
  <c r="F3105" i="26"/>
  <c r="C3106" i="26"/>
  <c r="F3106" i="26"/>
  <c r="C3107" i="26"/>
  <c r="F3107" i="26"/>
  <c r="C3108" i="26"/>
  <c r="F3108" i="26"/>
  <c r="C3109" i="26"/>
  <c r="F3109" i="26"/>
  <c r="C3110" i="26"/>
  <c r="F3110" i="26"/>
  <c r="C3111" i="26"/>
  <c r="F3111" i="26"/>
  <c r="C3112" i="26"/>
  <c r="F3112" i="26"/>
  <c r="C3113" i="26"/>
  <c r="F3113" i="26"/>
  <c r="C3114" i="26"/>
  <c r="F3114" i="26"/>
  <c r="C3115" i="26"/>
  <c r="F3115" i="26"/>
  <c r="C3116" i="26"/>
  <c r="F3116" i="26"/>
  <c r="C3117" i="26"/>
  <c r="F3117" i="26"/>
  <c r="C3118" i="26"/>
  <c r="F3118" i="26"/>
  <c r="C3119" i="26"/>
  <c r="F3119" i="26"/>
  <c r="C3120" i="26"/>
  <c r="F3120" i="26"/>
  <c r="C3121" i="26"/>
  <c r="F3121" i="26"/>
  <c r="C3122" i="26"/>
  <c r="F3122" i="26"/>
  <c r="C3123" i="26"/>
  <c r="F3123" i="26"/>
  <c r="C3124" i="26"/>
  <c r="F3124" i="26"/>
  <c r="C3125" i="26"/>
  <c r="F3125" i="26"/>
  <c r="C3126" i="26"/>
  <c r="F3126" i="26"/>
  <c r="C3127" i="26"/>
  <c r="F3127" i="26"/>
  <c r="C3128" i="26"/>
  <c r="F3128" i="26"/>
  <c r="C3129" i="26"/>
  <c r="F3129" i="26"/>
  <c r="C3130" i="26"/>
  <c r="F3130" i="26"/>
  <c r="C3131" i="26"/>
  <c r="F3131" i="26"/>
  <c r="C3132" i="26"/>
  <c r="F3132" i="26"/>
  <c r="C3133" i="26"/>
  <c r="F3133" i="26"/>
  <c r="C3134" i="26"/>
  <c r="F3134" i="26"/>
  <c r="C3135" i="26"/>
  <c r="F3135" i="26"/>
  <c r="C3136" i="26"/>
  <c r="F3136" i="26"/>
  <c r="C3137" i="26"/>
  <c r="F3137" i="26"/>
  <c r="C3138" i="26"/>
  <c r="F3138" i="26"/>
  <c r="C3139" i="26"/>
  <c r="F3139" i="26"/>
  <c r="C3140" i="26"/>
  <c r="F3140" i="26"/>
  <c r="C3141" i="26"/>
  <c r="F3141" i="26"/>
  <c r="C3142" i="26"/>
  <c r="F3142" i="26"/>
  <c r="C3143" i="26"/>
  <c r="F3143" i="26"/>
  <c r="C3144" i="26"/>
  <c r="F3144" i="26"/>
  <c r="C3145" i="26"/>
  <c r="F3145" i="26"/>
  <c r="C3146" i="26"/>
  <c r="F3146" i="26"/>
  <c r="C3147" i="26"/>
  <c r="F3147" i="26"/>
  <c r="C3148" i="26"/>
  <c r="F3148" i="26"/>
  <c r="C3149" i="26"/>
  <c r="F3149" i="26"/>
  <c r="C3150" i="26"/>
  <c r="F3150" i="26"/>
  <c r="C3151" i="26"/>
  <c r="F3151" i="26"/>
  <c r="C3152" i="26"/>
  <c r="F3152" i="26"/>
  <c r="C3153" i="26"/>
  <c r="F3153" i="26"/>
  <c r="C3154" i="26"/>
  <c r="F3154" i="26"/>
  <c r="C3155" i="26"/>
  <c r="F3155" i="26"/>
  <c r="C3156" i="26"/>
  <c r="F3156" i="26"/>
  <c r="C3157" i="26"/>
  <c r="F3157" i="26"/>
  <c r="C3158" i="26"/>
  <c r="F3158" i="26"/>
  <c r="C3159" i="26"/>
  <c r="F3159" i="26"/>
  <c r="C3160" i="26"/>
  <c r="F3160" i="26"/>
  <c r="C3161" i="26"/>
  <c r="F3161" i="26"/>
  <c r="C3162" i="26"/>
  <c r="F3162" i="26"/>
  <c r="C3163" i="26"/>
  <c r="F3163" i="26"/>
  <c r="C3164" i="26"/>
  <c r="F3164" i="26"/>
  <c r="C3165" i="26"/>
  <c r="F3165" i="26"/>
  <c r="C3166" i="26"/>
  <c r="F3166" i="26"/>
  <c r="C3167" i="26"/>
  <c r="F3167" i="26"/>
  <c r="C3168" i="26"/>
  <c r="F3168" i="26"/>
  <c r="C3169" i="26"/>
  <c r="F3169" i="26"/>
  <c r="C3170" i="26"/>
  <c r="F3170" i="26"/>
  <c r="C3171" i="26"/>
  <c r="F3171" i="26"/>
  <c r="C3172" i="26"/>
  <c r="F3172" i="26"/>
  <c r="C3173" i="26"/>
  <c r="F3173" i="26"/>
  <c r="C3174" i="26"/>
  <c r="F3174" i="26"/>
  <c r="C3175" i="26"/>
  <c r="F3175" i="26"/>
  <c r="C3176" i="26"/>
  <c r="F3176" i="26"/>
  <c r="C3177" i="26"/>
  <c r="F3177" i="26"/>
  <c r="C3178" i="26"/>
  <c r="F3178" i="26"/>
  <c r="C3179" i="26"/>
  <c r="F3179" i="26"/>
  <c r="C3180" i="26"/>
  <c r="F3180" i="26"/>
  <c r="C3181" i="26"/>
  <c r="F3181" i="26"/>
  <c r="C3182" i="26"/>
  <c r="F3182" i="26"/>
  <c r="C3183" i="26"/>
  <c r="F3183" i="26"/>
  <c r="C3184" i="26"/>
  <c r="F3184" i="26"/>
  <c r="C3185" i="26"/>
  <c r="F3185" i="26"/>
  <c r="C3186" i="26"/>
  <c r="F3186" i="26"/>
  <c r="C3187" i="26"/>
  <c r="F3187" i="26"/>
  <c r="C3188" i="26"/>
  <c r="F3188" i="26"/>
  <c r="C3189" i="26"/>
  <c r="F3189" i="26"/>
  <c r="C3190" i="26"/>
  <c r="F3190" i="26"/>
  <c r="C3191" i="26"/>
  <c r="F3191" i="26"/>
  <c r="C3192" i="26"/>
  <c r="F3192" i="26"/>
  <c r="C3193" i="26"/>
  <c r="F3193" i="26"/>
  <c r="C3194" i="26"/>
  <c r="F3194" i="26"/>
  <c r="C3195" i="26"/>
  <c r="F3195" i="26"/>
  <c r="C3196" i="26"/>
  <c r="F3196" i="26"/>
  <c r="C3197" i="26"/>
  <c r="F3197" i="26"/>
  <c r="C3198" i="26"/>
  <c r="F3198" i="26"/>
  <c r="C3199" i="26"/>
  <c r="F3199" i="26"/>
  <c r="C3200" i="26"/>
  <c r="F3200" i="26"/>
  <c r="C3201" i="26"/>
  <c r="F3201" i="26"/>
  <c r="C3202" i="26"/>
  <c r="F3202" i="26"/>
  <c r="C3203" i="26"/>
  <c r="F3203" i="26"/>
  <c r="C3204" i="26"/>
  <c r="F3204" i="26"/>
  <c r="C3205" i="26"/>
  <c r="F3205" i="26"/>
  <c r="C3206" i="26"/>
  <c r="F3206" i="26"/>
  <c r="C3207" i="26"/>
  <c r="F3207" i="26"/>
  <c r="C3208" i="26"/>
  <c r="F3208" i="26"/>
  <c r="C3209" i="26"/>
  <c r="F3209" i="26"/>
  <c r="C3210" i="26"/>
  <c r="F3210" i="26"/>
  <c r="C3211" i="26"/>
  <c r="F3211" i="26"/>
  <c r="C3212" i="26"/>
  <c r="F3212" i="26"/>
  <c r="C3213" i="26"/>
  <c r="F3213" i="26"/>
  <c r="C3214" i="26"/>
  <c r="F3214" i="26"/>
  <c r="C3215" i="26"/>
  <c r="F3215" i="26"/>
  <c r="C3216" i="26"/>
  <c r="F3216" i="26"/>
  <c r="C3217" i="26"/>
  <c r="F3217" i="26"/>
  <c r="C3218" i="26"/>
  <c r="F3218" i="26"/>
  <c r="C3219" i="26"/>
  <c r="F3219" i="26"/>
  <c r="C3220" i="26"/>
  <c r="F3220" i="26"/>
  <c r="C3221" i="26"/>
  <c r="F3221" i="26"/>
  <c r="C3222" i="26"/>
  <c r="F3222" i="26"/>
  <c r="C3223" i="26"/>
  <c r="F3223" i="26"/>
  <c r="C3224" i="26"/>
  <c r="F3224" i="26"/>
  <c r="C3225" i="26"/>
  <c r="F3225" i="26"/>
  <c r="C3226" i="26"/>
  <c r="F3226" i="26"/>
  <c r="C3227" i="26"/>
  <c r="F3227" i="26"/>
  <c r="C3228" i="26"/>
  <c r="F3228" i="26"/>
  <c r="C3229" i="26"/>
  <c r="F3229" i="26"/>
  <c r="C3230" i="26"/>
  <c r="F3230" i="26"/>
  <c r="C3231" i="26"/>
  <c r="F3231" i="26"/>
  <c r="C3232" i="26"/>
  <c r="F3232" i="26"/>
  <c r="C3233" i="26"/>
  <c r="F3233" i="26"/>
  <c r="C3234" i="26"/>
  <c r="F3234" i="26"/>
  <c r="C3235" i="26"/>
  <c r="F3235" i="26"/>
  <c r="C3236" i="26"/>
  <c r="F3236" i="26"/>
  <c r="C3237" i="26"/>
  <c r="F3237" i="26"/>
  <c r="C3238" i="26"/>
  <c r="F3238" i="26"/>
  <c r="C3239" i="26"/>
  <c r="F3239" i="26"/>
  <c r="C3240" i="26"/>
  <c r="F3240" i="26"/>
  <c r="C3241" i="26"/>
  <c r="F3241" i="26"/>
  <c r="C3242" i="26"/>
  <c r="F3242" i="26"/>
  <c r="C3243" i="26"/>
  <c r="F3243" i="26"/>
  <c r="C3244" i="26"/>
  <c r="F3244" i="26"/>
  <c r="C3245" i="26"/>
  <c r="F3245" i="26"/>
  <c r="C3246" i="26"/>
  <c r="F3246" i="26"/>
  <c r="C3247" i="26"/>
  <c r="F3247" i="26"/>
  <c r="C3248" i="26"/>
  <c r="F3248" i="26"/>
  <c r="C3249" i="26"/>
  <c r="F3249" i="26"/>
  <c r="C3250" i="26"/>
  <c r="F3250" i="26"/>
  <c r="C3251" i="26"/>
  <c r="F3251" i="26"/>
  <c r="C3252" i="26"/>
  <c r="F3252" i="26"/>
  <c r="C3253" i="26"/>
  <c r="F3253" i="26"/>
  <c r="C3254" i="26"/>
  <c r="F3254" i="26"/>
  <c r="C3255" i="26"/>
  <c r="F3255" i="26"/>
  <c r="C3256" i="26"/>
  <c r="F3256" i="26"/>
  <c r="C3257" i="26"/>
  <c r="F3257" i="26"/>
  <c r="C3258" i="26"/>
  <c r="F3258" i="26"/>
  <c r="C3259" i="26"/>
  <c r="F3259" i="26"/>
  <c r="C3260" i="26"/>
  <c r="F3260" i="26"/>
  <c r="C3261" i="26"/>
  <c r="F3261" i="26"/>
  <c r="C3262" i="26"/>
  <c r="F3262" i="26"/>
  <c r="C3263" i="26"/>
  <c r="F3263" i="26"/>
  <c r="C3264" i="26"/>
  <c r="F3264" i="26"/>
  <c r="C3265" i="26"/>
  <c r="F3265" i="26"/>
  <c r="C3266" i="26"/>
  <c r="F3266" i="26"/>
  <c r="C3267" i="26"/>
  <c r="F3267" i="26"/>
  <c r="C3268" i="26"/>
  <c r="F3268" i="26"/>
  <c r="C3269" i="26"/>
  <c r="F3269" i="26"/>
  <c r="C3270" i="26"/>
  <c r="F3270" i="26"/>
  <c r="C3271" i="26"/>
  <c r="F3271" i="26"/>
  <c r="C3272" i="26"/>
  <c r="F3272" i="26"/>
  <c r="C3273" i="26"/>
  <c r="F3273" i="26"/>
  <c r="C3274" i="26"/>
  <c r="F3274" i="26"/>
  <c r="C3275" i="26"/>
  <c r="F3275" i="26"/>
  <c r="C3276" i="26"/>
  <c r="F3276" i="26"/>
  <c r="C3277" i="26"/>
  <c r="F3277" i="26"/>
  <c r="C3278" i="26"/>
  <c r="F3278" i="26"/>
  <c r="C3279" i="26"/>
  <c r="F3279" i="26"/>
  <c r="C3280" i="26"/>
  <c r="F3280" i="26"/>
  <c r="C3281" i="26"/>
  <c r="F3281" i="26"/>
  <c r="C3282" i="26"/>
  <c r="F3282" i="26"/>
  <c r="C3283" i="26"/>
  <c r="F3283" i="26"/>
  <c r="C3284" i="26"/>
  <c r="F3284" i="26"/>
  <c r="C3285" i="26"/>
  <c r="F3285" i="26"/>
  <c r="C3286" i="26"/>
  <c r="F3286" i="26"/>
  <c r="C3287" i="26"/>
  <c r="F3287" i="26"/>
  <c r="C3288" i="26"/>
  <c r="F3288" i="26"/>
  <c r="C2" i="26"/>
  <c r="F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926" i="26"/>
  <c r="B927" i="26"/>
  <c r="B928" i="26"/>
  <c r="B929" i="26"/>
  <c r="B930" i="26"/>
  <c r="B931" i="26"/>
  <c r="B932" i="26"/>
  <c r="B933" i="26"/>
  <c r="B934" i="26"/>
  <c r="B935" i="26"/>
  <c r="B936" i="26"/>
  <c r="B937" i="26"/>
  <c r="B938" i="26"/>
  <c r="B939" i="26"/>
  <c r="B940" i="26"/>
  <c r="B941" i="26"/>
  <c r="B942" i="26"/>
  <c r="B943" i="26"/>
  <c r="B944" i="26"/>
  <c r="B945" i="26"/>
  <c r="B946" i="26"/>
  <c r="B947" i="26"/>
  <c r="B948" i="26"/>
  <c r="B949" i="26"/>
  <c r="B950" i="26"/>
  <c r="B951" i="26"/>
  <c r="B952" i="26"/>
  <c r="B953" i="26"/>
  <c r="B954" i="26"/>
  <c r="B955" i="26"/>
  <c r="B956" i="26"/>
  <c r="B957" i="26"/>
  <c r="B958" i="26"/>
  <c r="B959" i="26"/>
  <c r="B960" i="26"/>
  <c r="B961" i="26"/>
  <c r="B962" i="26"/>
  <c r="B963" i="26"/>
  <c r="B964" i="26"/>
  <c r="B965" i="26"/>
  <c r="B966" i="26"/>
  <c r="B967" i="26"/>
  <c r="B968" i="26"/>
  <c r="B969" i="26"/>
  <c r="B970" i="26"/>
  <c r="B971" i="26"/>
  <c r="B972" i="26"/>
  <c r="B973" i="26"/>
  <c r="B974" i="26"/>
  <c r="B975" i="26"/>
  <c r="B976" i="26"/>
  <c r="B977" i="26"/>
  <c r="B978" i="26"/>
  <c r="B979" i="26"/>
  <c r="B980" i="26"/>
  <c r="B981" i="26"/>
  <c r="B982" i="26"/>
  <c r="B983" i="26"/>
  <c r="B984" i="26"/>
  <c r="B985" i="26"/>
  <c r="B986" i="26"/>
  <c r="B987" i="26"/>
  <c r="B988" i="26"/>
  <c r="B989" i="26"/>
  <c r="B990" i="26"/>
  <c r="B991" i="26"/>
  <c r="B992" i="26"/>
  <c r="B993" i="26"/>
  <c r="B994" i="26"/>
  <c r="B995" i="26"/>
  <c r="B996" i="26"/>
  <c r="B997" i="26"/>
  <c r="B998" i="26"/>
  <c r="B999" i="26"/>
  <c r="B1000" i="26"/>
  <c r="B1001" i="26"/>
  <c r="B1002" i="26"/>
  <c r="B1003" i="26"/>
  <c r="B1004" i="26"/>
  <c r="B1005" i="26"/>
  <c r="B1006" i="26"/>
  <c r="B1007" i="26"/>
  <c r="B1008" i="26"/>
  <c r="B1009" i="26"/>
  <c r="B1010" i="26"/>
  <c r="B1011" i="26"/>
  <c r="B1012" i="26"/>
  <c r="B1013" i="26"/>
  <c r="B1014" i="26"/>
  <c r="B1015" i="26"/>
  <c r="B1016" i="26"/>
  <c r="B1017" i="26"/>
  <c r="B1018" i="26"/>
  <c r="B1019" i="26"/>
  <c r="B1020" i="26"/>
  <c r="B1021" i="26"/>
  <c r="B1022" i="26"/>
  <c r="B1023" i="26"/>
  <c r="B1024" i="26"/>
  <c r="B1025" i="26"/>
  <c r="B1026" i="26"/>
  <c r="B1027" i="26"/>
  <c r="B1028" i="26"/>
  <c r="B1029" i="26"/>
  <c r="B1030" i="26"/>
  <c r="B1031" i="26"/>
  <c r="B1032" i="26"/>
  <c r="B1033" i="26"/>
  <c r="B1034" i="26"/>
  <c r="B1035" i="26"/>
  <c r="B1036" i="26"/>
  <c r="B1037" i="26"/>
  <c r="B1038" i="26"/>
  <c r="B1039" i="26"/>
  <c r="B1040" i="26"/>
  <c r="B1041" i="26"/>
  <c r="B1042" i="26"/>
  <c r="B1043" i="26"/>
  <c r="B1044" i="26"/>
  <c r="B1045" i="26"/>
  <c r="B1046" i="26"/>
  <c r="B1047" i="26"/>
  <c r="B1048" i="26"/>
  <c r="B1049" i="26"/>
  <c r="B1050" i="26"/>
  <c r="B1051" i="26"/>
  <c r="B1052" i="26"/>
  <c r="B1053" i="26"/>
  <c r="B1054" i="26"/>
  <c r="B1055" i="26"/>
  <c r="B1056" i="26"/>
  <c r="B1057" i="26"/>
  <c r="B1058" i="26"/>
  <c r="B1059" i="26"/>
  <c r="B1060" i="26"/>
  <c r="B1061" i="26"/>
  <c r="B1062" i="26"/>
  <c r="B1063" i="26"/>
  <c r="B1064" i="26"/>
  <c r="B1065" i="26"/>
  <c r="B1066" i="26"/>
  <c r="B1067" i="26"/>
  <c r="B1068" i="26"/>
  <c r="B1069" i="26"/>
  <c r="B1070" i="26"/>
  <c r="B1071" i="26"/>
  <c r="B1072" i="26"/>
  <c r="B1073" i="26"/>
  <c r="B1074" i="26"/>
  <c r="B1075" i="26"/>
  <c r="B1076" i="26"/>
  <c r="B1077" i="26"/>
  <c r="B1078" i="26"/>
  <c r="B1079" i="26"/>
  <c r="B1080" i="26"/>
  <c r="B1081" i="26"/>
  <c r="B1082" i="26"/>
  <c r="B1083" i="26"/>
  <c r="B1084" i="26"/>
  <c r="B1085" i="26"/>
  <c r="B1086" i="26"/>
  <c r="B1087" i="26"/>
  <c r="B1088" i="26"/>
  <c r="B1089" i="26"/>
  <c r="B1090" i="26"/>
  <c r="B1091" i="26"/>
  <c r="B1092" i="26"/>
  <c r="B1093" i="26"/>
  <c r="B1094" i="26"/>
  <c r="B1095" i="26"/>
  <c r="B1096" i="26"/>
  <c r="B1097" i="26"/>
  <c r="B1098" i="26"/>
  <c r="B1099" i="26"/>
  <c r="B1100" i="26"/>
  <c r="B1101" i="26"/>
  <c r="B1102" i="26"/>
  <c r="B1103" i="26"/>
  <c r="B1104" i="26"/>
  <c r="B1105" i="26"/>
  <c r="B1106" i="26"/>
  <c r="B1107" i="26"/>
  <c r="B1108" i="26"/>
  <c r="B1109" i="26"/>
  <c r="B1110" i="26"/>
  <c r="B1111" i="26"/>
  <c r="B1112" i="26"/>
  <c r="B1113" i="26"/>
  <c r="B1114" i="26"/>
  <c r="B1115" i="26"/>
  <c r="B1116" i="26"/>
  <c r="B1117" i="26"/>
  <c r="B1118" i="26"/>
  <c r="B1119" i="26"/>
  <c r="B1120" i="26"/>
  <c r="B1121" i="26"/>
  <c r="B1122" i="26"/>
  <c r="B1123" i="26"/>
  <c r="B1124" i="26"/>
  <c r="B1125" i="26"/>
  <c r="B1126" i="26"/>
  <c r="B1127" i="26"/>
  <c r="B1128" i="26"/>
  <c r="B1129" i="26"/>
  <c r="B1130" i="26"/>
  <c r="B1131" i="26"/>
  <c r="B1132" i="26"/>
  <c r="B1133" i="26"/>
  <c r="B1134" i="26"/>
  <c r="B1135" i="26"/>
  <c r="B1136" i="26"/>
  <c r="B1137" i="26"/>
  <c r="B1138" i="26"/>
  <c r="B1139" i="26"/>
  <c r="B1140" i="26"/>
  <c r="B1141" i="26"/>
  <c r="B1142" i="26"/>
  <c r="B1143" i="26"/>
  <c r="B1144" i="26"/>
  <c r="B1145" i="26"/>
  <c r="B1146" i="26"/>
  <c r="B1147" i="26"/>
  <c r="B1148" i="26"/>
  <c r="B1149" i="26"/>
  <c r="B1150" i="26"/>
  <c r="B1151" i="26"/>
  <c r="B1152" i="26"/>
  <c r="B1153" i="26"/>
  <c r="B1154" i="26"/>
  <c r="B1155" i="26"/>
  <c r="B1156" i="26"/>
  <c r="B1157" i="26"/>
  <c r="B1158" i="26"/>
  <c r="B1159" i="26"/>
  <c r="B1160" i="26"/>
  <c r="B1161" i="26"/>
  <c r="B1162" i="26"/>
  <c r="B1163" i="26"/>
  <c r="B1164" i="26"/>
  <c r="B1165" i="26"/>
  <c r="B1166" i="26"/>
  <c r="B1167" i="26"/>
  <c r="B1168" i="26"/>
  <c r="B1169" i="26"/>
  <c r="B1170" i="26"/>
  <c r="B1171" i="26"/>
  <c r="B1172" i="26"/>
  <c r="B1173" i="26"/>
  <c r="B1174" i="26"/>
  <c r="B1175" i="26"/>
  <c r="B1176" i="26"/>
  <c r="B1177" i="26"/>
  <c r="B1178" i="26"/>
  <c r="B1179" i="26"/>
  <c r="B1180" i="26"/>
  <c r="B1181" i="26"/>
  <c r="B1182" i="26"/>
  <c r="B1183" i="26"/>
  <c r="B1184" i="26"/>
  <c r="B1185" i="26"/>
  <c r="B1186" i="26"/>
  <c r="B1187" i="26"/>
  <c r="B1188" i="26"/>
  <c r="B1189" i="26"/>
  <c r="B1190" i="26"/>
  <c r="B1191" i="26"/>
  <c r="B1192" i="26"/>
  <c r="B1193" i="26"/>
  <c r="B1194" i="26"/>
  <c r="B1195" i="26"/>
  <c r="B1196" i="26"/>
  <c r="B1197" i="26"/>
  <c r="B1198" i="26"/>
  <c r="B1199" i="26"/>
  <c r="B1200" i="26"/>
  <c r="B1201" i="26"/>
  <c r="B1202" i="26"/>
  <c r="B1203" i="26"/>
  <c r="B1204" i="26"/>
  <c r="B1205" i="26"/>
  <c r="B1206" i="26"/>
  <c r="B1207" i="26"/>
  <c r="B1208" i="26"/>
  <c r="B1209" i="26"/>
  <c r="B1210" i="26"/>
  <c r="B1211" i="26"/>
  <c r="B1212" i="26"/>
  <c r="B1213" i="26"/>
  <c r="B1214" i="26"/>
  <c r="B1215" i="26"/>
  <c r="B1216" i="26"/>
  <c r="B1217" i="26"/>
  <c r="B1218" i="26"/>
  <c r="B1219" i="26"/>
  <c r="B1220" i="26"/>
  <c r="B1221" i="26"/>
  <c r="B1222" i="26"/>
  <c r="B1223" i="26"/>
  <c r="B1224" i="26"/>
  <c r="B1225" i="26"/>
  <c r="B1226" i="26"/>
  <c r="B1227" i="26"/>
  <c r="B1228" i="26"/>
  <c r="B1229" i="26"/>
  <c r="B1230" i="26"/>
  <c r="B1231" i="26"/>
  <c r="B1232" i="26"/>
  <c r="B1233" i="26"/>
  <c r="B1234" i="26"/>
  <c r="B1235" i="26"/>
  <c r="B1236" i="26"/>
  <c r="B1237" i="26"/>
  <c r="B1238" i="26"/>
  <c r="B1239" i="26"/>
  <c r="B1240" i="26"/>
  <c r="B1241" i="26"/>
  <c r="B1242" i="26"/>
  <c r="B1243" i="26"/>
  <c r="B1244" i="26"/>
  <c r="B1245" i="26"/>
  <c r="B1246" i="26"/>
  <c r="B1247" i="26"/>
  <c r="B1248" i="26"/>
  <c r="B1249" i="26"/>
  <c r="B1250" i="26"/>
  <c r="B1251" i="26"/>
  <c r="B1252" i="26"/>
  <c r="B1253" i="26"/>
  <c r="B1254" i="26"/>
  <c r="B1255" i="26"/>
  <c r="B1256" i="26"/>
  <c r="B1257" i="26"/>
  <c r="B1258" i="26"/>
  <c r="B1259" i="26"/>
  <c r="B1260" i="26"/>
  <c r="B1261" i="26"/>
  <c r="B1262" i="26"/>
  <c r="B1263" i="26"/>
  <c r="B1264" i="26"/>
  <c r="B1265" i="26"/>
  <c r="B1266" i="26"/>
  <c r="B1267" i="26"/>
  <c r="B1268" i="26"/>
  <c r="B1269" i="26"/>
  <c r="B1270" i="26"/>
  <c r="B1271" i="26"/>
  <c r="B1272" i="26"/>
  <c r="B1273" i="26"/>
  <c r="B1274" i="26"/>
  <c r="B1275" i="26"/>
  <c r="B1276" i="26"/>
  <c r="B1277" i="26"/>
  <c r="B1278" i="26"/>
  <c r="B1279" i="26"/>
  <c r="B1280" i="26"/>
  <c r="B1281" i="26"/>
  <c r="B1282" i="26"/>
  <c r="B1283" i="26"/>
  <c r="B1284" i="26"/>
  <c r="B1285" i="26"/>
  <c r="B1286" i="26"/>
  <c r="B1287" i="26"/>
  <c r="B1288" i="26"/>
  <c r="B1289" i="26"/>
  <c r="B1290" i="26"/>
  <c r="B1291" i="26"/>
  <c r="B1292" i="26"/>
  <c r="B1293" i="26"/>
  <c r="B1294" i="26"/>
  <c r="B1295" i="26"/>
  <c r="B1296" i="26"/>
  <c r="B1297" i="26"/>
  <c r="B1298" i="26"/>
  <c r="B1299" i="26"/>
  <c r="B1300" i="26"/>
  <c r="B1301" i="26"/>
  <c r="B1302" i="26"/>
  <c r="B1303" i="26"/>
  <c r="B1304" i="26"/>
  <c r="B1305" i="26"/>
  <c r="B1306" i="26"/>
  <c r="B1307" i="26"/>
  <c r="B1308" i="26"/>
  <c r="B1309" i="26"/>
  <c r="B1310" i="26"/>
  <c r="B1311" i="26"/>
  <c r="B1312" i="26"/>
  <c r="B1313" i="26"/>
  <c r="B1314" i="26"/>
  <c r="B1315" i="26"/>
  <c r="B1316" i="26"/>
  <c r="B1317" i="26"/>
  <c r="B1318" i="26"/>
  <c r="B1319" i="26"/>
  <c r="B1320" i="26"/>
  <c r="B1321" i="26"/>
  <c r="B1322" i="26"/>
  <c r="B1323" i="26"/>
  <c r="B1324" i="26"/>
  <c r="B1325" i="26"/>
  <c r="B1326" i="26"/>
  <c r="B1327" i="26"/>
  <c r="B1328" i="26"/>
  <c r="B1329" i="26"/>
  <c r="B1330" i="26"/>
  <c r="B1331" i="26"/>
  <c r="B1332" i="26"/>
  <c r="B1333" i="26"/>
  <c r="B1334" i="26"/>
  <c r="B1335" i="26"/>
  <c r="B1336" i="26"/>
  <c r="B1337" i="26"/>
  <c r="B1338" i="26"/>
  <c r="B1339" i="26"/>
  <c r="B1340" i="26"/>
  <c r="B1341" i="26"/>
  <c r="B1342" i="26"/>
  <c r="B1343" i="26"/>
  <c r="B1344" i="26"/>
  <c r="B1345" i="26"/>
  <c r="B1346" i="26"/>
  <c r="B1347" i="26"/>
  <c r="B1348" i="26"/>
  <c r="B1349" i="26"/>
  <c r="B1350" i="26"/>
  <c r="B1351" i="26"/>
  <c r="B1352" i="26"/>
  <c r="B1353" i="26"/>
  <c r="B1354" i="26"/>
  <c r="B1355" i="26"/>
  <c r="B1356" i="26"/>
  <c r="B1357" i="26"/>
  <c r="B1358" i="26"/>
  <c r="B1359" i="26"/>
  <c r="B1360" i="26"/>
  <c r="B1361" i="26"/>
  <c r="B1362" i="26"/>
  <c r="B1363" i="26"/>
  <c r="B1364" i="26"/>
  <c r="B1365" i="26"/>
  <c r="B1366" i="26"/>
  <c r="B1367" i="26"/>
  <c r="B1368" i="26"/>
  <c r="B1369" i="26"/>
  <c r="B1370" i="26"/>
  <c r="B1371" i="26"/>
  <c r="B1372" i="26"/>
  <c r="B1373" i="26"/>
  <c r="B1374" i="26"/>
  <c r="B1375" i="26"/>
  <c r="B1376" i="26"/>
  <c r="B1377" i="26"/>
  <c r="B1378" i="26"/>
  <c r="B1379" i="26"/>
  <c r="B1380" i="26"/>
  <c r="B1381" i="26"/>
  <c r="B1382" i="26"/>
  <c r="B1383" i="26"/>
  <c r="B1384" i="26"/>
  <c r="B1385" i="26"/>
  <c r="B1386" i="26"/>
  <c r="B1387" i="26"/>
  <c r="B1388" i="26"/>
  <c r="B1389" i="26"/>
  <c r="B1390" i="26"/>
  <c r="B1391" i="26"/>
  <c r="B1392" i="26"/>
  <c r="B1393" i="26"/>
  <c r="B1394" i="26"/>
  <c r="B1395" i="26"/>
  <c r="B1396" i="26"/>
  <c r="B1397" i="26"/>
  <c r="B1398" i="26"/>
  <c r="B1399" i="26"/>
  <c r="B1400" i="26"/>
  <c r="B1401" i="26"/>
  <c r="B1402" i="26"/>
  <c r="B1403" i="26"/>
  <c r="B1404" i="26"/>
  <c r="B1405" i="26"/>
  <c r="B1406" i="26"/>
  <c r="B1407" i="26"/>
  <c r="B1408" i="26"/>
  <c r="B1409" i="26"/>
  <c r="B1410" i="26"/>
  <c r="B1411" i="26"/>
  <c r="B1412" i="26"/>
  <c r="B1413" i="26"/>
  <c r="B1414" i="26"/>
  <c r="B1415" i="26"/>
  <c r="B1416" i="26"/>
  <c r="B1417" i="26"/>
  <c r="B1418" i="26"/>
  <c r="B1419" i="26"/>
  <c r="B1420" i="26"/>
  <c r="B1421" i="26"/>
  <c r="B1422" i="26"/>
  <c r="B1423" i="26"/>
  <c r="B1424" i="26"/>
  <c r="B1425" i="26"/>
  <c r="B1426" i="26"/>
  <c r="B1427" i="26"/>
  <c r="B1428" i="26"/>
  <c r="B1429" i="26"/>
  <c r="B1430" i="26"/>
  <c r="B1431" i="26"/>
  <c r="B1432" i="26"/>
  <c r="B1433" i="26"/>
  <c r="B1434" i="26"/>
  <c r="B1435" i="26"/>
  <c r="B1436" i="26"/>
  <c r="B1437" i="26"/>
  <c r="B1438" i="26"/>
  <c r="B1439" i="26"/>
  <c r="B1440" i="26"/>
  <c r="B1441" i="26"/>
  <c r="B1442" i="26"/>
  <c r="B1443" i="26"/>
  <c r="B1444" i="26"/>
  <c r="B1445" i="26"/>
  <c r="B1446" i="26"/>
  <c r="B1447" i="26"/>
  <c r="B1448" i="26"/>
  <c r="B1449" i="26"/>
  <c r="B1450" i="26"/>
  <c r="B1451" i="26"/>
  <c r="B1452" i="26"/>
  <c r="B1453" i="26"/>
  <c r="B1454" i="26"/>
  <c r="B1455" i="26"/>
  <c r="B1456" i="26"/>
  <c r="B1457" i="26"/>
  <c r="B1458" i="26"/>
  <c r="B1459" i="26"/>
  <c r="B1460" i="26"/>
  <c r="B1461" i="26"/>
  <c r="B1462" i="26"/>
  <c r="B1463" i="26"/>
  <c r="B1464" i="26"/>
  <c r="B1465" i="26"/>
  <c r="B1466" i="26"/>
  <c r="B1467" i="26"/>
  <c r="B1468" i="26"/>
  <c r="B1469" i="26"/>
  <c r="B1470" i="26"/>
  <c r="B1471" i="26"/>
  <c r="B1472" i="26"/>
  <c r="B1473" i="26"/>
  <c r="B1474" i="26"/>
  <c r="B1475" i="26"/>
  <c r="B1476" i="26"/>
  <c r="B1477" i="26"/>
  <c r="B1478" i="26"/>
  <c r="B1479" i="26"/>
  <c r="B1480" i="26"/>
  <c r="B1481" i="26"/>
  <c r="B1482" i="26"/>
  <c r="B1483" i="26"/>
  <c r="B1484" i="26"/>
  <c r="B1485" i="26"/>
  <c r="B1486" i="26"/>
  <c r="B1487" i="26"/>
  <c r="B1488" i="26"/>
  <c r="B1489" i="26"/>
  <c r="B1490" i="26"/>
  <c r="B1491" i="26"/>
  <c r="B1492" i="26"/>
  <c r="B1493" i="26"/>
  <c r="B1494" i="26"/>
  <c r="B1495" i="26"/>
  <c r="B1496" i="26"/>
  <c r="B1497" i="26"/>
  <c r="B1498" i="26"/>
  <c r="B1499" i="26"/>
  <c r="B1500" i="26"/>
  <c r="B1501" i="26"/>
  <c r="B1502" i="26"/>
  <c r="B1503" i="26"/>
  <c r="B1504" i="26"/>
  <c r="B1505" i="26"/>
  <c r="B1506" i="26"/>
  <c r="B1507" i="26"/>
  <c r="B1508" i="26"/>
  <c r="B1509" i="26"/>
  <c r="B1510" i="26"/>
  <c r="B1511" i="26"/>
  <c r="B1512" i="26"/>
  <c r="B1513" i="26"/>
  <c r="B1514" i="26"/>
  <c r="B1515" i="26"/>
  <c r="B1516" i="26"/>
  <c r="B1517" i="26"/>
  <c r="B1518" i="26"/>
  <c r="B1519" i="26"/>
  <c r="B1520" i="26"/>
  <c r="B1521" i="26"/>
  <c r="B1522" i="26"/>
  <c r="B1523" i="26"/>
  <c r="B1524" i="26"/>
  <c r="B1525" i="26"/>
  <c r="B1526" i="26"/>
  <c r="B1527" i="26"/>
  <c r="B1528" i="26"/>
  <c r="B1529" i="26"/>
  <c r="B1530" i="26"/>
  <c r="B1531" i="26"/>
  <c r="B1532" i="26"/>
  <c r="B1533" i="26"/>
  <c r="B1534" i="26"/>
  <c r="B1535" i="26"/>
  <c r="B1536" i="26"/>
  <c r="B1537" i="26"/>
  <c r="B1538" i="26"/>
  <c r="B1539" i="26"/>
  <c r="B1540" i="26"/>
  <c r="B1541" i="26"/>
  <c r="B1542" i="26"/>
  <c r="B1543" i="26"/>
  <c r="B1544" i="26"/>
  <c r="B1545" i="26"/>
  <c r="B1546" i="26"/>
  <c r="B1547" i="26"/>
  <c r="B1548" i="26"/>
  <c r="B1549" i="26"/>
  <c r="B1550" i="26"/>
  <c r="B1551" i="26"/>
  <c r="B1552" i="26"/>
  <c r="B1553" i="26"/>
  <c r="B1554" i="26"/>
  <c r="B1555" i="26"/>
  <c r="B1556" i="26"/>
  <c r="B1557" i="26"/>
  <c r="B1558" i="26"/>
  <c r="B1559" i="26"/>
  <c r="B1560" i="26"/>
  <c r="B1561" i="26"/>
  <c r="B1562" i="26"/>
  <c r="B1563" i="26"/>
  <c r="B1564" i="26"/>
  <c r="B1565" i="26"/>
  <c r="B1566" i="26"/>
  <c r="B1567" i="26"/>
  <c r="B1568" i="26"/>
  <c r="B1569" i="26"/>
  <c r="B1570" i="26"/>
  <c r="B1571" i="26"/>
  <c r="B1572" i="26"/>
  <c r="B1573" i="26"/>
  <c r="B1574" i="26"/>
  <c r="B1575" i="26"/>
  <c r="B1576" i="26"/>
  <c r="B1577" i="26"/>
  <c r="B1578" i="26"/>
  <c r="B1579" i="26"/>
  <c r="B1580" i="26"/>
  <c r="B1581" i="26"/>
  <c r="B1582" i="26"/>
  <c r="B1583" i="26"/>
  <c r="B1584" i="26"/>
  <c r="B1585" i="26"/>
  <c r="B1586" i="26"/>
  <c r="B1587" i="26"/>
  <c r="B1588" i="26"/>
  <c r="B1589" i="26"/>
  <c r="B1590" i="26"/>
  <c r="B1591" i="26"/>
  <c r="B1592" i="26"/>
  <c r="B1593" i="26"/>
  <c r="B1594" i="26"/>
  <c r="B1595" i="26"/>
  <c r="B1596" i="26"/>
  <c r="B1597" i="26"/>
  <c r="B1598" i="26"/>
  <c r="B1599" i="26"/>
  <c r="B1600" i="26"/>
  <c r="B1601" i="26"/>
  <c r="B1602" i="26"/>
  <c r="B1603" i="26"/>
  <c r="B1604" i="26"/>
  <c r="B1605" i="26"/>
  <c r="B1606" i="26"/>
  <c r="B1607" i="26"/>
  <c r="B1608" i="26"/>
  <c r="B1609" i="26"/>
  <c r="B1610" i="26"/>
  <c r="B1611" i="26"/>
  <c r="B1612" i="26"/>
  <c r="B1613" i="26"/>
  <c r="B1614" i="26"/>
  <c r="B1615" i="26"/>
  <c r="B1616" i="26"/>
  <c r="B1617" i="26"/>
  <c r="B1618" i="26"/>
  <c r="B1619" i="26"/>
  <c r="B1620" i="26"/>
  <c r="B1621" i="26"/>
  <c r="B1622" i="26"/>
  <c r="B1623" i="26"/>
  <c r="B1624" i="26"/>
  <c r="B1625" i="26"/>
  <c r="B1626" i="26"/>
  <c r="B1627" i="26"/>
  <c r="B1628" i="26"/>
  <c r="B1629" i="26"/>
  <c r="B1630" i="26"/>
  <c r="B1631" i="26"/>
  <c r="B1632" i="26"/>
  <c r="B1633" i="26"/>
  <c r="B1634" i="26"/>
  <c r="B1635" i="26"/>
  <c r="B1636" i="26"/>
  <c r="B1637" i="26"/>
  <c r="B1638" i="26"/>
  <c r="B1639" i="26"/>
  <c r="B1640" i="26"/>
  <c r="B1641" i="26"/>
  <c r="B1642" i="26"/>
  <c r="B1643" i="26"/>
  <c r="B1644" i="26"/>
  <c r="B1645" i="26"/>
  <c r="B1646" i="26"/>
  <c r="B1647" i="26"/>
  <c r="B1648" i="26"/>
  <c r="B1649" i="26"/>
  <c r="B1650" i="26"/>
  <c r="B1651" i="26"/>
  <c r="B1652" i="26"/>
  <c r="B1653" i="26"/>
  <c r="B1654" i="26"/>
  <c r="B1655" i="26"/>
  <c r="B1656" i="26"/>
  <c r="B1657" i="26"/>
  <c r="B1658" i="26"/>
  <c r="B1659" i="26"/>
  <c r="B1660" i="26"/>
  <c r="B1661" i="26"/>
  <c r="B1662" i="26"/>
  <c r="B1663" i="26"/>
  <c r="B1664" i="26"/>
  <c r="B1665" i="26"/>
  <c r="B1666" i="26"/>
  <c r="B1667" i="26"/>
  <c r="B1668" i="26"/>
  <c r="B1669" i="26"/>
  <c r="B1670" i="26"/>
  <c r="B1671" i="26"/>
  <c r="B1672" i="26"/>
  <c r="B1673" i="26"/>
  <c r="B1674" i="26"/>
  <c r="B1675" i="26"/>
  <c r="B1676" i="26"/>
  <c r="B1677" i="26"/>
  <c r="B1678" i="26"/>
  <c r="B1679" i="26"/>
  <c r="B1680" i="26"/>
  <c r="B1681" i="26"/>
  <c r="B1682" i="26"/>
  <c r="B1683" i="26"/>
  <c r="B1684" i="26"/>
  <c r="B1685" i="26"/>
  <c r="B1686" i="26"/>
  <c r="B1687" i="26"/>
  <c r="B1688" i="26"/>
  <c r="B1689" i="26"/>
  <c r="B1690" i="26"/>
  <c r="B1691" i="26"/>
  <c r="B1692" i="26"/>
  <c r="B1693" i="26"/>
  <c r="B1694" i="26"/>
  <c r="B1695" i="26"/>
  <c r="B1696" i="26"/>
  <c r="B1697" i="26"/>
  <c r="B1698" i="26"/>
  <c r="B1699" i="26"/>
  <c r="B1700" i="26"/>
  <c r="B1701" i="26"/>
  <c r="B1702" i="26"/>
  <c r="B1703" i="26"/>
  <c r="B1704" i="26"/>
  <c r="B1705" i="26"/>
  <c r="B1706" i="26"/>
  <c r="B1707" i="26"/>
  <c r="B1708" i="26"/>
  <c r="B1709" i="26"/>
  <c r="B1710" i="26"/>
  <c r="B1711" i="26"/>
  <c r="B1712" i="26"/>
  <c r="B1713" i="26"/>
  <c r="B1714" i="26"/>
  <c r="B1715" i="26"/>
  <c r="B1716" i="26"/>
  <c r="B1717" i="26"/>
  <c r="B1718" i="26"/>
  <c r="B1719" i="26"/>
  <c r="B1720" i="26"/>
  <c r="B1721" i="26"/>
  <c r="B1722" i="26"/>
  <c r="B1723" i="26"/>
  <c r="B1724" i="26"/>
  <c r="B1725" i="26"/>
  <c r="B1726" i="26"/>
  <c r="B1727" i="26"/>
  <c r="B1728" i="26"/>
  <c r="B1729" i="26"/>
  <c r="B1730" i="26"/>
  <c r="B1731" i="26"/>
  <c r="B1732" i="26"/>
  <c r="B1733" i="26"/>
  <c r="B1734" i="26"/>
  <c r="B1735" i="26"/>
  <c r="B1736" i="26"/>
  <c r="B1737" i="26"/>
  <c r="B1738" i="26"/>
  <c r="B1739" i="26"/>
  <c r="B1740" i="26"/>
  <c r="B1741" i="26"/>
  <c r="B1742" i="26"/>
  <c r="B1743" i="26"/>
  <c r="B1744" i="26"/>
  <c r="B1745" i="26"/>
  <c r="B1746" i="26"/>
  <c r="B1747" i="26"/>
  <c r="B1748" i="26"/>
  <c r="B1749" i="26"/>
  <c r="B1750" i="26"/>
  <c r="B1751" i="26"/>
  <c r="B1752" i="26"/>
  <c r="B1753" i="26"/>
  <c r="B1754" i="26"/>
  <c r="B1755" i="26"/>
  <c r="B1756" i="26"/>
  <c r="B1757" i="26"/>
  <c r="B1758" i="26"/>
  <c r="B1759" i="26"/>
  <c r="B1760" i="26"/>
  <c r="B1761" i="26"/>
  <c r="B1762" i="26"/>
  <c r="B1763" i="26"/>
  <c r="B1764" i="26"/>
  <c r="B1765" i="26"/>
  <c r="B1766" i="26"/>
  <c r="B1767" i="26"/>
  <c r="B1768" i="26"/>
  <c r="B1769" i="26"/>
  <c r="B1770" i="26"/>
  <c r="B1771" i="26"/>
  <c r="B1772" i="26"/>
  <c r="B1773" i="26"/>
  <c r="B1774" i="26"/>
  <c r="B1775" i="26"/>
  <c r="B1776" i="26"/>
  <c r="B1777" i="26"/>
  <c r="B1778" i="26"/>
  <c r="B1779" i="26"/>
  <c r="B1780" i="26"/>
  <c r="B1781" i="26"/>
  <c r="B1782" i="26"/>
  <c r="B1783" i="26"/>
  <c r="B1784" i="26"/>
  <c r="B1785" i="26"/>
  <c r="B1786" i="26"/>
  <c r="B1787" i="26"/>
  <c r="B1788" i="26"/>
  <c r="B1789" i="26"/>
  <c r="B1790" i="26"/>
  <c r="B1791" i="26"/>
  <c r="B1792" i="26"/>
  <c r="B1793" i="26"/>
  <c r="B1794" i="26"/>
  <c r="B1795" i="26"/>
  <c r="B1796" i="26"/>
  <c r="B1797" i="26"/>
  <c r="B1798" i="26"/>
  <c r="B1799" i="26"/>
  <c r="B1800" i="26"/>
  <c r="B1801" i="26"/>
  <c r="B1802" i="26"/>
  <c r="B1803" i="26"/>
  <c r="B1804" i="26"/>
  <c r="B1805" i="26"/>
  <c r="B1806" i="26"/>
  <c r="B1807" i="26"/>
  <c r="B1808" i="26"/>
  <c r="B1809" i="26"/>
  <c r="B1810" i="26"/>
  <c r="B1811" i="26"/>
  <c r="B1812" i="26"/>
  <c r="B1813" i="26"/>
  <c r="B1814" i="26"/>
  <c r="B1815" i="26"/>
  <c r="B1816" i="26"/>
  <c r="B1817" i="26"/>
  <c r="B1818" i="26"/>
  <c r="B1819" i="26"/>
  <c r="B1820" i="26"/>
  <c r="B1821" i="26"/>
  <c r="B1822" i="26"/>
  <c r="B1823" i="26"/>
  <c r="B1824" i="26"/>
  <c r="B1825" i="26"/>
  <c r="B1826" i="26"/>
  <c r="B1827" i="26"/>
  <c r="B1828" i="26"/>
  <c r="B1829" i="26"/>
  <c r="B1830" i="26"/>
  <c r="B1831" i="26"/>
  <c r="B1832" i="26"/>
  <c r="B1833" i="26"/>
  <c r="B1834" i="26"/>
  <c r="B1835" i="26"/>
  <c r="B1836" i="26"/>
  <c r="B1837" i="26"/>
  <c r="B1838" i="26"/>
  <c r="B1839" i="26"/>
  <c r="B1840" i="26"/>
  <c r="B1841" i="26"/>
  <c r="B1842" i="26"/>
  <c r="B1843" i="26"/>
  <c r="B1844" i="26"/>
  <c r="B1845" i="26"/>
  <c r="B1846" i="26"/>
  <c r="B1847" i="26"/>
  <c r="B1848" i="26"/>
  <c r="B1849" i="26"/>
  <c r="B1850" i="26"/>
  <c r="B1851" i="26"/>
  <c r="B1852" i="26"/>
  <c r="B1853" i="26"/>
  <c r="B1854" i="26"/>
  <c r="B1855" i="26"/>
  <c r="B1856" i="26"/>
  <c r="B1857" i="26"/>
  <c r="B1858" i="26"/>
  <c r="B1859" i="26"/>
  <c r="B1860" i="26"/>
  <c r="B1861" i="26"/>
  <c r="B1862" i="26"/>
  <c r="B1863" i="26"/>
  <c r="B1864" i="26"/>
  <c r="B1865" i="26"/>
  <c r="B1866" i="26"/>
  <c r="B1867" i="26"/>
  <c r="B1868" i="26"/>
  <c r="B1869" i="26"/>
  <c r="B1870" i="26"/>
  <c r="B1871" i="26"/>
  <c r="B1872" i="26"/>
  <c r="B1873" i="26"/>
  <c r="B1874" i="26"/>
  <c r="B1875" i="26"/>
  <c r="B1876" i="26"/>
  <c r="B1877" i="26"/>
  <c r="B1878" i="26"/>
  <c r="B1879" i="26"/>
  <c r="B1880" i="26"/>
  <c r="B1881" i="26"/>
  <c r="B1882" i="26"/>
  <c r="B1883" i="26"/>
  <c r="B1884" i="26"/>
  <c r="B1885" i="26"/>
  <c r="B1886" i="26"/>
  <c r="B1887" i="26"/>
  <c r="B1888" i="26"/>
  <c r="B1889" i="26"/>
  <c r="B1890" i="26"/>
  <c r="B1891" i="26"/>
  <c r="B1892" i="26"/>
  <c r="B1893" i="26"/>
  <c r="B1894" i="26"/>
  <c r="B1895" i="26"/>
  <c r="B1896" i="26"/>
  <c r="B1897" i="26"/>
  <c r="B1898" i="26"/>
  <c r="B1899" i="26"/>
  <c r="B1900" i="26"/>
  <c r="B1901" i="26"/>
  <c r="B1902" i="26"/>
  <c r="B1903" i="26"/>
  <c r="B1904" i="26"/>
  <c r="B1905" i="26"/>
  <c r="B1906" i="26"/>
  <c r="B1907" i="26"/>
  <c r="B1908" i="26"/>
  <c r="B1909" i="26"/>
  <c r="B1910" i="26"/>
  <c r="B1911" i="26"/>
  <c r="B1912" i="26"/>
  <c r="B1913" i="26"/>
  <c r="B1914" i="26"/>
  <c r="B1915" i="26"/>
  <c r="B1916" i="26"/>
  <c r="B1917" i="26"/>
  <c r="B1918" i="26"/>
  <c r="B1919" i="26"/>
  <c r="B1920" i="26"/>
  <c r="B1921" i="26"/>
  <c r="B1922" i="26"/>
  <c r="B1923" i="26"/>
  <c r="B1924" i="26"/>
  <c r="B1925" i="26"/>
  <c r="B1926" i="26"/>
  <c r="B1927" i="26"/>
  <c r="B1928" i="26"/>
  <c r="B1929" i="26"/>
  <c r="B1930" i="26"/>
  <c r="B1931" i="26"/>
  <c r="B1932" i="26"/>
  <c r="B1933" i="26"/>
  <c r="B1934" i="26"/>
  <c r="B1935" i="26"/>
  <c r="B1936" i="26"/>
  <c r="B1937" i="26"/>
  <c r="B1938" i="26"/>
  <c r="B1939" i="26"/>
  <c r="B1940" i="26"/>
  <c r="B1941" i="26"/>
  <c r="B1942" i="26"/>
  <c r="B1943" i="26"/>
  <c r="B1944" i="26"/>
  <c r="B1945" i="26"/>
  <c r="B1946" i="26"/>
  <c r="B1947" i="26"/>
  <c r="B1948" i="26"/>
  <c r="B1949" i="26"/>
  <c r="B1950" i="26"/>
  <c r="B1951" i="26"/>
  <c r="B1952" i="26"/>
  <c r="B1953" i="26"/>
  <c r="B1954" i="26"/>
  <c r="B1955" i="26"/>
  <c r="B1956" i="26"/>
  <c r="B1957" i="26"/>
  <c r="B1958" i="26"/>
  <c r="B1959" i="26"/>
  <c r="B1960" i="26"/>
  <c r="B1961" i="26"/>
  <c r="B1962" i="26"/>
  <c r="B1963" i="26"/>
  <c r="B1964" i="26"/>
  <c r="B1965" i="26"/>
  <c r="B1966" i="26"/>
  <c r="B1967" i="26"/>
  <c r="B1968" i="26"/>
  <c r="B1969" i="26"/>
  <c r="B1970" i="26"/>
  <c r="B1971" i="26"/>
  <c r="B1972" i="26"/>
  <c r="B1973" i="26"/>
  <c r="B1974" i="26"/>
  <c r="B1975" i="26"/>
  <c r="B1976" i="26"/>
  <c r="B1977" i="26"/>
  <c r="B1978" i="26"/>
  <c r="B1979" i="26"/>
  <c r="B1980" i="26"/>
  <c r="B1981" i="26"/>
  <c r="B1982" i="26"/>
  <c r="B1983" i="26"/>
  <c r="B1984" i="26"/>
  <c r="B1985" i="26"/>
  <c r="B1986" i="26"/>
  <c r="B1987" i="26"/>
  <c r="B1988" i="26"/>
  <c r="B1989" i="26"/>
  <c r="B1990" i="26"/>
  <c r="B1991" i="26"/>
  <c r="B1992" i="26"/>
  <c r="B1993" i="26"/>
  <c r="B1994" i="26"/>
  <c r="B1995" i="26"/>
  <c r="B1996" i="26"/>
  <c r="B1997" i="26"/>
  <c r="B1998" i="26"/>
  <c r="B1999" i="26"/>
  <c r="B2000" i="26"/>
  <c r="B2001" i="26"/>
  <c r="B2002" i="26"/>
  <c r="B2003" i="26"/>
  <c r="B2004" i="26"/>
  <c r="B2005" i="26"/>
  <c r="B2006" i="26"/>
  <c r="B2007" i="26"/>
  <c r="B2008" i="26"/>
  <c r="B2009" i="26"/>
  <c r="B2010" i="26"/>
  <c r="B2011" i="26"/>
  <c r="B2012" i="26"/>
  <c r="B2013" i="26"/>
  <c r="B2014" i="26"/>
  <c r="B2015" i="26"/>
  <c r="B2016" i="26"/>
  <c r="B2017" i="26"/>
  <c r="B2018" i="26"/>
  <c r="B2019" i="26"/>
  <c r="B2020" i="26"/>
  <c r="B2021" i="26"/>
  <c r="B2022" i="26"/>
  <c r="B2023" i="26"/>
  <c r="B2024" i="26"/>
  <c r="B2025" i="26"/>
  <c r="B2026" i="26"/>
  <c r="B2027" i="26"/>
  <c r="B2028" i="26"/>
  <c r="B2029" i="26"/>
  <c r="B2030" i="26"/>
  <c r="B2031" i="26"/>
  <c r="B2032" i="26"/>
  <c r="B2033" i="26"/>
  <c r="B2034" i="26"/>
  <c r="B2035" i="26"/>
  <c r="B2036" i="26"/>
  <c r="B2037" i="26"/>
  <c r="B2038" i="26"/>
  <c r="B2039" i="26"/>
  <c r="B2040" i="26"/>
  <c r="B2041" i="26"/>
  <c r="B2042" i="26"/>
  <c r="B2043" i="26"/>
  <c r="B2044" i="26"/>
  <c r="B2045" i="26"/>
  <c r="B2046" i="26"/>
  <c r="B2047" i="26"/>
  <c r="B2048" i="26"/>
  <c r="B2049" i="26"/>
  <c r="B2050" i="26"/>
  <c r="B2051" i="26"/>
  <c r="B2052" i="26"/>
  <c r="B2053" i="26"/>
  <c r="B2054" i="26"/>
  <c r="B2055" i="26"/>
  <c r="B2056" i="26"/>
  <c r="B2057" i="26"/>
  <c r="B2058" i="26"/>
  <c r="B2059" i="26"/>
  <c r="B2060" i="26"/>
  <c r="B2061" i="26"/>
  <c r="B2062" i="26"/>
  <c r="B2063" i="26"/>
  <c r="B2064" i="26"/>
  <c r="B2065" i="26"/>
  <c r="B2066" i="26"/>
  <c r="B2067" i="26"/>
  <c r="B2068" i="26"/>
  <c r="B2069" i="26"/>
  <c r="B2070" i="26"/>
  <c r="B2071" i="26"/>
  <c r="B2072" i="26"/>
  <c r="B2073" i="26"/>
  <c r="B2074" i="26"/>
  <c r="B2075" i="26"/>
  <c r="B2076" i="26"/>
  <c r="B2077" i="26"/>
  <c r="B2078" i="26"/>
  <c r="B2079" i="26"/>
  <c r="B2080" i="26"/>
  <c r="B2081" i="26"/>
  <c r="B2082" i="26"/>
  <c r="B2083" i="26"/>
  <c r="B2084" i="26"/>
  <c r="B2085" i="26"/>
  <c r="B2086" i="26"/>
  <c r="B2087" i="26"/>
  <c r="B2088" i="26"/>
  <c r="B2089" i="26"/>
  <c r="B2090" i="26"/>
  <c r="B2091" i="26"/>
  <c r="B2092" i="26"/>
  <c r="B2093" i="26"/>
  <c r="B2094" i="26"/>
  <c r="B2095" i="26"/>
  <c r="B2096" i="26"/>
  <c r="B2097" i="26"/>
  <c r="B2098" i="26"/>
  <c r="B2099" i="26"/>
  <c r="B2100" i="26"/>
  <c r="B2101" i="26"/>
  <c r="B2102" i="26"/>
  <c r="B2103" i="26"/>
  <c r="B2104" i="26"/>
  <c r="B2105" i="26"/>
  <c r="B2106" i="26"/>
  <c r="B2107" i="26"/>
  <c r="B2108" i="26"/>
  <c r="B2109" i="26"/>
  <c r="B2110" i="26"/>
  <c r="B2111" i="26"/>
  <c r="B2112" i="26"/>
  <c r="B2113" i="26"/>
  <c r="B2114" i="26"/>
  <c r="B2115" i="26"/>
  <c r="B2116" i="26"/>
  <c r="B2117" i="26"/>
  <c r="B2118" i="26"/>
  <c r="B2119" i="26"/>
  <c r="B2120" i="26"/>
  <c r="B2121" i="26"/>
  <c r="B2122" i="26"/>
  <c r="B2123" i="26"/>
  <c r="B2124" i="26"/>
  <c r="B2125" i="26"/>
  <c r="B2126" i="26"/>
  <c r="B2127" i="26"/>
  <c r="B2128" i="26"/>
  <c r="B2129" i="26"/>
  <c r="B2130" i="26"/>
  <c r="B2131" i="26"/>
  <c r="B2132" i="26"/>
  <c r="B2133" i="26"/>
  <c r="B2134" i="26"/>
  <c r="B2135" i="26"/>
  <c r="B2136" i="26"/>
  <c r="B2137" i="26"/>
  <c r="B2138" i="26"/>
  <c r="B2139" i="26"/>
  <c r="B2140" i="26"/>
  <c r="B2141" i="26"/>
  <c r="B2142" i="26"/>
  <c r="B2143" i="26"/>
  <c r="B2144" i="26"/>
  <c r="B2145" i="26"/>
  <c r="B2146" i="26"/>
  <c r="B2147" i="26"/>
  <c r="B2148" i="26"/>
  <c r="B2149" i="26"/>
  <c r="B2150" i="26"/>
  <c r="B2151" i="26"/>
  <c r="B2152" i="26"/>
  <c r="B2153" i="26"/>
  <c r="B2154" i="26"/>
  <c r="B2155" i="26"/>
  <c r="B2156" i="26"/>
  <c r="B2157" i="26"/>
  <c r="B2158" i="26"/>
  <c r="B2159" i="26"/>
  <c r="B2160" i="26"/>
  <c r="B2161" i="26"/>
  <c r="B2162" i="26"/>
  <c r="B2163" i="26"/>
  <c r="B2164" i="26"/>
  <c r="B2165" i="26"/>
  <c r="B2166" i="26"/>
  <c r="B2167" i="26"/>
  <c r="B2168" i="26"/>
  <c r="B2169" i="26"/>
  <c r="B2170" i="26"/>
  <c r="B2171" i="26"/>
  <c r="B2172" i="26"/>
  <c r="B2173" i="26"/>
  <c r="B2174" i="26"/>
  <c r="B2175" i="26"/>
  <c r="B2176" i="26"/>
  <c r="B2177" i="26"/>
  <c r="B2178" i="26"/>
  <c r="B2179" i="26"/>
  <c r="B2180" i="26"/>
  <c r="B2181" i="26"/>
  <c r="B2182" i="26"/>
  <c r="B2183" i="26"/>
  <c r="B2184" i="26"/>
  <c r="B2185" i="26"/>
  <c r="B2186" i="26"/>
  <c r="B2187" i="26"/>
  <c r="B2188" i="26"/>
  <c r="B2189" i="26"/>
  <c r="B2190" i="26"/>
  <c r="B2191" i="26"/>
  <c r="B2192" i="26"/>
  <c r="B2193" i="26"/>
  <c r="B2194" i="26"/>
  <c r="B2195" i="26"/>
  <c r="B2196" i="26"/>
  <c r="B2197" i="26"/>
  <c r="B2198" i="26"/>
  <c r="B2199" i="26"/>
  <c r="B2200" i="26"/>
  <c r="B2201" i="26"/>
  <c r="B2202" i="26"/>
  <c r="B2203" i="26"/>
  <c r="B2204" i="26"/>
  <c r="B2205" i="26"/>
  <c r="B2206" i="26"/>
  <c r="B2207" i="26"/>
  <c r="B2208" i="26"/>
  <c r="B2209" i="26"/>
  <c r="B2210" i="26"/>
  <c r="B2211" i="26"/>
  <c r="B2212" i="26"/>
  <c r="B2213" i="26"/>
  <c r="B2214" i="26"/>
  <c r="B2215" i="26"/>
  <c r="B2216" i="26"/>
  <c r="B2217" i="26"/>
  <c r="B2218" i="26"/>
  <c r="B2219" i="26"/>
  <c r="B2220" i="26"/>
  <c r="B2221" i="26"/>
  <c r="B2222" i="26"/>
  <c r="B2223" i="26"/>
  <c r="B2224" i="26"/>
  <c r="B2225" i="26"/>
  <c r="B2226" i="26"/>
  <c r="B2227" i="26"/>
  <c r="B2228" i="26"/>
  <c r="B2229" i="26"/>
  <c r="B2230" i="26"/>
  <c r="B2231" i="26"/>
  <c r="B2232" i="26"/>
  <c r="B2233" i="26"/>
  <c r="B2234" i="26"/>
  <c r="B2235" i="26"/>
  <c r="B2236" i="26"/>
  <c r="B2237" i="26"/>
  <c r="B2238" i="26"/>
  <c r="B2239" i="26"/>
  <c r="B2240" i="26"/>
  <c r="B2241" i="26"/>
  <c r="B2242" i="26"/>
  <c r="B2243" i="26"/>
  <c r="B2244" i="26"/>
  <c r="B2245" i="26"/>
  <c r="B2246" i="26"/>
  <c r="B2247" i="26"/>
  <c r="B2248" i="26"/>
  <c r="B2249" i="26"/>
  <c r="B2250" i="26"/>
  <c r="B2251" i="26"/>
  <c r="B2252" i="26"/>
  <c r="B2253" i="26"/>
  <c r="B2254" i="26"/>
  <c r="B2255" i="26"/>
  <c r="B2256" i="26"/>
  <c r="B2257" i="26"/>
  <c r="B2258" i="26"/>
  <c r="B2259" i="26"/>
  <c r="B2260" i="26"/>
  <c r="B2261" i="26"/>
  <c r="B2262" i="26"/>
  <c r="B2263" i="26"/>
  <c r="B2264" i="26"/>
  <c r="B2265" i="26"/>
  <c r="B2266" i="26"/>
  <c r="B2267" i="26"/>
  <c r="B2268" i="26"/>
  <c r="B2269" i="26"/>
  <c r="B2270" i="26"/>
  <c r="B2271" i="26"/>
  <c r="B2272" i="26"/>
  <c r="B2273" i="26"/>
  <c r="B2274" i="26"/>
  <c r="B2275" i="26"/>
  <c r="B2276" i="26"/>
  <c r="B2277" i="26"/>
  <c r="B2278" i="26"/>
  <c r="B2279" i="26"/>
  <c r="B2280" i="26"/>
  <c r="B2281" i="26"/>
  <c r="B2282" i="26"/>
  <c r="B2283" i="26"/>
  <c r="B2284" i="26"/>
  <c r="B2285" i="26"/>
  <c r="B2286" i="26"/>
  <c r="B2287" i="26"/>
  <c r="B2288" i="26"/>
  <c r="B2289" i="26"/>
  <c r="B2290" i="26"/>
  <c r="B2291" i="26"/>
  <c r="B2292" i="26"/>
  <c r="B2293" i="26"/>
  <c r="B2294" i="26"/>
  <c r="B2295" i="26"/>
  <c r="B2296" i="26"/>
  <c r="B2297" i="26"/>
  <c r="B2298" i="26"/>
  <c r="B2299" i="26"/>
  <c r="B2300" i="26"/>
  <c r="B2301" i="26"/>
  <c r="B2302" i="26"/>
  <c r="B2303" i="26"/>
  <c r="B2304" i="26"/>
  <c r="B2305" i="26"/>
  <c r="B2306" i="26"/>
  <c r="B2307" i="26"/>
  <c r="B2308" i="26"/>
  <c r="B2309" i="26"/>
  <c r="B2310" i="26"/>
  <c r="B2311" i="26"/>
  <c r="B2312" i="26"/>
  <c r="B2313" i="26"/>
  <c r="B2314" i="26"/>
  <c r="B2315" i="26"/>
  <c r="B2316" i="26"/>
  <c r="B2317" i="26"/>
  <c r="B2318" i="26"/>
  <c r="B2319" i="26"/>
  <c r="B2320" i="26"/>
  <c r="B2321" i="26"/>
  <c r="B2322" i="26"/>
  <c r="B2323" i="26"/>
  <c r="B2324" i="26"/>
  <c r="B2325" i="26"/>
  <c r="B2326" i="26"/>
  <c r="B2327" i="26"/>
  <c r="B2328" i="26"/>
  <c r="B2329" i="26"/>
  <c r="B2330" i="26"/>
  <c r="B2331" i="26"/>
  <c r="B2332" i="26"/>
  <c r="B2333" i="26"/>
  <c r="B2334" i="26"/>
  <c r="B2335" i="26"/>
  <c r="B2336" i="26"/>
  <c r="B2337" i="26"/>
  <c r="B2338" i="26"/>
  <c r="B2339" i="26"/>
  <c r="B2340" i="26"/>
  <c r="B2341" i="26"/>
  <c r="B2342" i="26"/>
  <c r="B2343" i="26"/>
  <c r="B2344" i="26"/>
  <c r="B2345" i="26"/>
  <c r="B2346" i="26"/>
  <c r="B2347" i="26"/>
  <c r="B2348" i="26"/>
  <c r="B2349" i="26"/>
  <c r="B2350" i="26"/>
  <c r="B2351" i="26"/>
  <c r="B2352" i="26"/>
  <c r="B2353" i="26"/>
  <c r="B2354" i="26"/>
  <c r="B2355" i="26"/>
  <c r="B2356" i="26"/>
  <c r="B2357" i="26"/>
  <c r="B2358" i="26"/>
  <c r="B2359" i="26"/>
  <c r="B2360" i="26"/>
  <c r="B2361" i="26"/>
  <c r="B2362" i="26"/>
  <c r="B2363" i="26"/>
  <c r="B2364" i="26"/>
  <c r="B2365" i="26"/>
  <c r="B2366" i="26"/>
  <c r="B2367" i="26"/>
  <c r="B2368" i="26"/>
  <c r="B2369" i="26"/>
  <c r="B2370" i="26"/>
  <c r="B2371" i="26"/>
  <c r="B2372" i="26"/>
  <c r="B2373" i="26"/>
  <c r="B2374" i="26"/>
  <c r="B2375" i="26"/>
  <c r="B2376" i="26"/>
  <c r="B2377" i="26"/>
  <c r="B2378" i="26"/>
  <c r="B2379" i="26"/>
  <c r="B2380" i="26"/>
  <c r="B2381" i="26"/>
  <c r="B2382" i="26"/>
  <c r="B2383" i="26"/>
  <c r="B2384" i="26"/>
  <c r="B2385" i="26"/>
  <c r="B2386" i="26"/>
  <c r="B2387" i="26"/>
  <c r="B2388" i="26"/>
  <c r="B2389" i="26"/>
  <c r="B2390" i="26"/>
  <c r="B2391" i="26"/>
  <c r="B2392" i="26"/>
  <c r="B2393" i="26"/>
  <c r="B2394" i="26"/>
  <c r="B2395" i="26"/>
  <c r="B2396" i="26"/>
  <c r="B2397" i="26"/>
  <c r="B2398" i="26"/>
  <c r="B2399" i="26"/>
  <c r="B2400" i="26"/>
  <c r="B2401" i="26"/>
  <c r="B2402" i="26"/>
  <c r="B2403" i="26"/>
  <c r="B2404" i="26"/>
  <c r="B2405" i="26"/>
  <c r="B2406" i="26"/>
  <c r="B2407" i="26"/>
  <c r="B2408" i="26"/>
  <c r="B2409" i="26"/>
  <c r="B2410" i="26"/>
  <c r="B2411" i="26"/>
  <c r="B2412" i="26"/>
  <c r="B2413" i="26"/>
  <c r="B2414" i="26"/>
  <c r="B2415" i="26"/>
  <c r="B2416" i="26"/>
  <c r="B2417" i="26"/>
  <c r="B2418" i="26"/>
  <c r="B2419" i="26"/>
  <c r="B2420" i="26"/>
  <c r="B2421" i="26"/>
  <c r="B2422" i="26"/>
  <c r="B2423" i="26"/>
  <c r="B2424" i="26"/>
  <c r="B2425" i="26"/>
  <c r="B2426" i="26"/>
  <c r="B2427" i="26"/>
  <c r="B2428" i="26"/>
  <c r="B2429" i="26"/>
  <c r="B2430" i="26"/>
  <c r="B2431" i="26"/>
  <c r="B2432" i="26"/>
  <c r="B2433" i="26"/>
  <c r="B2434" i="26"/>
  <c r="B2435" i="26"/>
  <c r="B2436" i="26"/>
  <c r="B2437" i="26"/>
  <c r="B2438" i="26"/>
  <c r="B2439" i="26"/>
  <c r="B2440" i="26"/>
  <c r="B2441" i="26"/>
  <c r="B2442" i="26"/>
  <c r="B2443" i="26"/>
  <c r="B2444" i="26"/>
  <c r="B2445" i="26"/>
  <c r="B2446" i="26"/>
  <c r="B2447" i="26"/>
  <c r="B2448" i="26"/>
  <c r="B2449" i="26"/>
  <c r="B2450" i="26"/>
  <c r="B2451" i="26"/>
  <c r="B2452" i="26"/>
  <c r="B2453" i="26"/>
  <c r="B2454" i="26"/>
  <c r="B2455" i="26"/>
  <c r="B2456" i="26"/>
  <c r="B2457" i="26"/>
  <c r="B2458" i="26"/>
  <c r="B2459" i="26"/>
  <c r="B2460" i="26"/>
  <c r="B2461" i="26"/>
  <c r="B2462" i="26"/>
  <c r="B2463" i="26"/>
  <c r="B2464" i="26"/>
  <c r="B2465" i="26"/>
  <c r="B2466" i="26"/>
  <c r="B2467" i="26"/>
  <c r="B2468" i="26"/>
  <c r="B2469" i="26"/>
  <c r="B2470" i="26"/>
  <c r="B2471" i="26"/>
  <c r="B2472" i="26"/>
  <c r="B2473" i="26"/>
  <c r="B2474" i="26"/>
  <c r="B2475" i="26"/>
  <c r="B2476" i="26"/>
  <c r="B2477" i="26"/>
  <c r="B2478" i="26"/>
  <c r="B2479" i="26"/>
  <c r="B2480" i="26"/>
  <c r="B2481" i="26"/>
  <c r="B2482" i="26"/>
  <c r="B2483" i="26"/>
  <c r="B2484" i="26"/>
  <c r="B2485" i="26"/>
  <c r="B2486" i="26"/>
  <c r="B2487" i="26"/>
  <c r="B2488" i="26"/>
  <c r="B2489" i="26"/>
  <c r="B2490" i="26"/>
  <c r="B2491" i="26"/>
  <c r="B2492" i="26"/>
  <c r="B2493" i="26"/>
  <c r="B2494" i="26"/>
  <c r="B2495" i="26"/>
  <c r="B2496" i="26"/>
  <c r="B2497" i="26"/>
  <c r="B2498" i="26"/>
  <c r="B2499" i="26"/>
  <c r="B2500" i="26"/>
  <c r="B2501" i="26"/>
  <c r="B2502" i="26"/>
  <c r="B2503" i="26"/>
  <c r="B2504" i="26"/>
  <c r="B2505" i="26"/>
  <c r="B2506" i="26"/>
  <c r="B2507" i="26"/>
  <c r="B2508" i="26"/>
  <c r="B2509" i="26"/>
  <c r="B2510" i="26"/>
  <c r="B2511" i="26"/>
  <c r="B2512" i="26"/>
  <c r="B2513" i="26"/>
  <c r="B2514" i="26"/>
  <c r="B2515" i="26"/>
  <c r="B2516" i="26"/>
  <c r="B2517" i="26"/>
  <c r="B2518" i="26"/>
  <c r="B2519" i="26"/>
  <c r="B2520" i="26"/>
  <c r="B2521" i="26"/>
  <c r="B2522" i="26"/>
  <c r="B2523" i="26"/>
  <c r="B2524" i="26"/>
  <c r="B2525" i="26"/>
  <c r="B2526" i="26"/>
  <c r="B2527" i="26"/>
  <c r="B2528" i="26"/>
  <c r="B2529" i="26"/>
  <c r="B2530" i="26"/>
  <c r="B2531" i="26"/>
  <c r="B2532" i="26"/>
  <c r="B2533" i="26"/>
  <c r="B2534" i="26"/>
  <c r="B2535" i="26"/>
  <c r="B2536" i="26"/>
  <c r="B2537" i="26"/>
  <c r="B2538" i="26"/>
  <c r="B2539" i="26"/>
  <c r="B2540" i="26"/>
  <c r="B2541" i="26"/>
  <c r="B2542" i="26"/>
  <c r="B2543" i="26"/>
  <c r="B2544" i="26"/>
  <c r="B2545" i="26"/>
  <c r="B2546" i="26"/>
  <c r="B2547" i="26"/>
  <c r="B2548" i="26"/>
  <c r="B2549" i="26"/>
  <c r="B2550" i="26"/>
  <c r="B2551" i="26"/>
  <c r="B2552" i="26"/>
  <c r="B2553" i="26"/>
  <c r="B2554" i="26"/>
  <c r="B2555" i="26"/>
  <c r="B2556" i="26"/>
  <c r="B2557" i="26"/>
  <c r="B2558" i="26"/>
  <c r="B2559" i="26"/>
  <c r="B2560" i="26"/>
  <c r="B2561" i="26"/>
  <c r="B2562" i="26"/>
  <c r="B2563" i="26"/>
  <c r="B2564" i="26"/>
  <c r="B2565" i="26"/>
  <c r="B2566" i="26"/>
  <c r="B2567" i="26"/>
  <c r="B2568" i="26"/>
  <c r="B2569" i="26"/>
  <c r="B2570" i="26"/>
  <c r="B2571" i="26"/>
  <c r="B2572" i="26"/>
  <c r="B2573" i="26"/>
  <c r="B2574" i="26"/>
  <c r="B2575" i="26"/>
  <c r="B2576" i="26"/>
  <c r="B2577" i="26"/>
  <c r="B2578" i="26"/>
  <c r="B2579" i="26"/>
  <c r="B2580" i="26"/>
  <c r="B2581" i="26"/>
  <c r="B2582" i="26"/>
  <c r="B2583" i="26"/>
  <c r="B2584" i="26"/>
  <c r="B2585" i="26"/>
  <c r="B2586" i="26"/>
  <c r="B2587" i="26"/>
  <c r="B2588" i="26"/>
  <c r="B2589" i="26"/>
  <c r="B2590" i="26"/>
  <c r="B2591" i="26"/>
  <c r="B2592" i="26"/>
  <c r="B2593" i="26"/>
  <c r="B2594" i="26"/>
  <c r="B2595" i="26"/>
  <c r="B2596" i="26"/>
  <c r="B2597" i="26"/>
  <c r="B2598" i="26"/>
  <c r="B2599" i="26"/>
  <c r="B2600" i="26"/>
  <c r="B2601" i="26"/>
  <c r="B2602" i="26"/>
  <c r="B2603" i="26"/>
  <c r="B2604" i="26"/>
  <c r="B2605" i="26"/>
  <c r="B2606" i="26"/>
  <c r="B2607" i="26"/>
  <c r="B2608" i="26"/>
  <c r="B2609" i="26"/>
  <c r="B2610" i="26"/>
  <c r="B2611" i="26"/>
  <c r="B2612" i="26"/>
  <c r="B2613" i="26"/>
  <c r="B2614" i="26"/>
  <c r="B2615" i="26"/>
  <c r="B2616" i="26"/>
  <c r="B2617" i="26"/>
  <c r="B2618" i="26"/>
  <c r="B2619" i="26"/>
  <c r="B2620" i="26"/>
  <c r="B2621" i="26"/>
  <c r="B2622" i="26"/>
  <c r="B2623" i="26"/>
  <c r="B2624" i="26"/>
  <c r="B2625" i="26"/>
  <c r="B2626" i="26"/>
  <c r="B2627" i="26"/>
  <c r="B2628" i="26"/>
  <c r="B2629" i="26"/>
  <c r="B2630" i="26"/>
  <c r="B2631" i="26"/>
  <c r="B2632" i="26"/>
  <c r="B2633" i="26"/>
  <c r="B2634" i="26"/>
  <c r="B2635" i="26"/>
  <c r="B2636" i="26"/>
  <c r="B2637" i="26"/>
  <c r="B2638" i="26"/>
  <c r="B2639" i="26"/>
  <c r="B2640" i="26"/>
  <c r="B2641" i="26"/>
  <c r="B2642" i="26"/>
  <c r="B2643" i="26"/>
  <c r="B2644" i="26"/>
  <c r="B2645" i="26"/>
  <c r="B2646" i="26"/>
  <c r="B2647" i="26"/>
  <c r="B2648" i="26"/>
  <c r="B2649" i="26"/>
  <c r="B2650" i="26"/>
  <c r="B2651" i="26"/>
  <c r="B2652" i="26"/>
  <c r="B2653" i="26"/>
  <c r="B2654" i="26"/>
  <c r="B2655" i="26"/>
  <c r="B2656" i="26"/>
  <c r="B2657" i="26"/>
  <c r="B2658" i="26"/>
  <c r="B2659" i="26"/>
  <c r="B2660" i="26"/>
  <c r="B2661" i="26"/>
  <c r="B2662" i="26"/>
  <c r="B2663" i="26"/>
  <c r="B2664" i="26"/>
  <c r="B2665" i="26"/>
  <c r="B2666" i="26"/>
  <c r="B2667" i="26"/>
  <c r="B2668" i="26"/>
  <c r="B2669" i="26"/>
  <c r="B2670" i="26"/>
  <c r="B2671" i="26"/>
  <c r="B2672" i="26"/>
  <c r="B2673" i="26"/>
  <c r="B2674" i="26"/>
  <c r="B2675" i="26"/>
  <c r="B2676" i="26"/>
  <c r="B2677" i="26"/>
  <c r="B2678" i="26"/>
  <c r="B2679" i="26"/>
  <c r="B2680" i="26"/>
  <c r="B2681" i="26"/>
  <c r="B2682" i="26"/>
  <c r="B2683" i="26"/>
  <c r="B2684" i="26"/>
  <c r="B2685" i="26"/>
  <c r="B2686" i="26"/>
  <c r="B2687" i="26"/>
  <c r="B2688" i="26"/>
  <c r="B2689" i="26"/>
  <c r="B2690" i="26"/>
  <c r="B2691" i="26"/>
  <c r="B2692" i="26"/>
  <c r="B2693" i="26"/>
  <c r="B2694" i="26"/>
  <c r="B2695" i="26"/>
  <c r="B2696" i="26"/>
  <c r="B2697" i="26"/>
  <c r="B2698" i="26"/>
  <c r="B2699" i="26"/>
  <c r="B2700" i="26"/>
  <c r="B2701" i="26"/>
  <c r="B2702" i="26"/>
  <c r="B2703" i="26"/>
  <c r="B2704" i="26"/>
  <c r="B2705" i="26"/>
  <c r="B2706" i="26"/>
  <c r="B2707" i="26"/>
  <c r="B2708" i="26"/>
  <c r="B2709" i="26"/>
  <c r="B2710" i="26"/>
  <c r="B2711" i="26"/>
  <c r="B2712" i="26"/>
  <c r="B2713" i="26"/>
  <c r="B2714" i="26"/>
  <c r="B2715" i="26"/>
  <c r="B2716" i="26"/>
  <c r="B2717" i="26"/>
  <c r="B2718" i="26"/>
  <c r="B2719" i="26"/>
  <c r="B2720" i="26"/>
  <c r="B2721" i="26"/>
  <c r="B2722" i="26"/>
  <c r="B2723" i="26"/>
  <c r="B2724" i="26"/>
  <c r="B2725" i="26"/>
  <c r="B2726" i="26"/>
  <c r="B2727" i="26"/>
  <c r="B2728" i="26"/>
  <c r="B2729" i="26"/>
  <c r="B2730" i="26"/>
  <c r="B2731" i="26"/>
  <c r="B2732" i="26"/>
  <c r="B2733" i="26"/>
  <c r="B2734" i="26"/>
  <c r="B2735" i="26"/>
  <c r="B2736" i="26"/>
  <c r="B2737" i="26"/>
  <c r="B2738" i="26"/>
  <c r="B2739" i="26"/>
  <c r="B2740" i="26"/>
  <c r="B2741" i="26"/>
  <c r="B2742" i="26"/>
  <c r="B2743" i="26"/>
  <c r="B2744" i="26"/>
  <c r="B2745" i="26"/>
  <c r="B2746" i="26"/>
  <c r="B2747" i="26"/>
  <c r="B2748" i="26"/>
  <c r="B2749" i="26"/>
  <c r="B2750" i="26"/>
  <c r="B2751" i="26"/>
  <c r="B2752" i="26"/>
  <c r="B2753" i="26"/>
  <c r="B2754" i="26"/>
  <c r="B2755" i="26"/>
  <c r="B2756" i="26"/>
  <c r="B2757" i="26"/>
  <c r="B2758" i="26"/>
  <c r="B2759" i="26"/>
  <c r="B2760" i="26"/>
  <c r="B2761" i="26"/>
  <c r="B2762" i="26"/>
  <c r="B2763" i="26"/>
  <c r="B2764" i="26"/>
  <c r="B2765" i="26"/>
  <c r="B2766" i="26"/>
  <c r="B2767" i="26"/>
  <c r="B2768" i="26"/>
  <c r="B2769" i="26"/>
  <c r="B2770" i="26"/>
  <c r="B2771" i="26"/>
  <c r="B2772" i="26"/>
  <c r="B2773" i="26"/>
  <c r="B2774" i="26"/>
  <c r="B2775" i="26"/>
  <c r="B2776" i="26"/>
  <c r="B2777" i="26"/>
  <c r="B2778" i="26"/>
  <c r="B2779" i="26"/>
  <c r="B2780" i="26"/>
  <c r="B2781" i="26"/>
  <c r="B2782" i="26"/>
  <c r="B2783" i="26"/>
  <c r="B2784" i="26"/>
  <c r="B2785" i="26"/>
  <c r="B2786" i="26"/>
  <c r="B2787" i="26"/>
  <c r="B2788" i="26"/>
  <c r="B2789" i="26"/>
  <c r="B2790" i="26"/>
  <c r="B2791" i="26"/>
  <c r="B2792" i="26"/>
  <c r="B2793" i="26"/>
  <c r="B2794" i="26"/>
  <c r="B2795" i="26"/>
  <c r="B2796" i="26"/>
  <c r="B2797" i="26"/>
  <c r="B2798" i="26"/>
  <c r="B2799" i="26"/>
  <c r="B2800" i="26"/>
  <c r="B2801" i="26"/>
  <c r="B2802" i="26"/>
  <c r="B2803" i="26"/>
  <c r="B2804" i="26"/>
  <c r="B2805" i="26"/>
  <c r="B2806" i="26"/>
  <c r="B2807" i="26"/>
  <c r="B2808" i="26"/>
  <c r="B2809" i="26"/>
  <c r="B2810" i="26"/>
  <c r="B2811" i="26"/>
  <c r="B2812" i="26"/>
  <c r="B2813" i="26"/>
  <c r="B2814" i="26"/>
  <c r="B2815" i="26"/>
  <c r="B2816" i="26"/>
  <c r="B2817" i="26"/>
  <c r="B2818" i="26"/>
  <c r="B2819" i="26"/>
  <c r="B2820" i="26"/>
  <c r="B2821" i="26"/>
  <c r="B2822" i="26"/>
  <c r="B2823" i="26"/>
  <c r="B2824" i="26"/>
  <c r="B2825" i="26"/>
  <c r="B2826" i="26"/>
  <c r="B2827" i="26"/>
  <c r="B2828" i="26"/>
  <c r="B2829" i="26"/>
  <c r="B2830" i="26"/>
  <c r="B2831" i="26"/>
  <c r="B2832" i="26"/>
  <c r="B2833" i="26"/>
  <c r="B2834" i="26"/>
  <c r="B2835" i="26"/>
  <c r="B2836" i="26"/>
  <c r="B2837" i="26"/>
  <c r="B2838" i="26"/>
  <c r="B2839" i="26"/>
  <c r="B2840" i="26"/>
  <c r="B2841" i="26"/>
  <c r="B2842" i="26"/>
  <c r="B2843" i="26"/>
  <c r="B2844" i="26"/>
  <c r="B2845" i="26"/>
  <c r="B2846" i="26"/>
  <c r="B2847" i="26"/>
  <c r="B2848" i="26"/>
  <c r="B2849" i="26"/>
  <c r="B2850" i="26"/>
  <c r="B2851" i="26"/>
  <c r="B2852" i="26"/>
  <c r="B2853" i="26"/>
  <c r="B2854" i="26"/>
  <c r="B2855" i="26"/>
  <c r="B2856" i="26"/>
  <c r="B2857" i="26"/>
  <c r="B2858" i="26"/>
  <c r="B2859" i="26"/>
  <c r="B2860" i="26"/>
  <c r="B2861" i="26"/>
  <c r="B2862" i="26"/>
  <c r="B2863" i="26"/>
  <c r="B2864" i="26"/>
  <c r="B2865" i="26"/>
  <c r="B2866" i="26"/>
  <c r="B2867" i="26"/>
  <c r="B2868" i="26"/>
  <c r="B2869" i="26"/>
  <c r="B2870" i="26"/>
  <c r="B2871" i="26"/>
  <c r="B2872" i="26"/>
  <c r="B2873" i="26"/>
  <c r="B2874" i="26"/>
  <c r="B2875" i="26"/>
  <c r="B2876" i="26"/>
  <c r="B2877" i="26"/>
  <c r="B2878" i="26"/>
  <c r="B2879" i="26"/>
  <c r="B2880" i="26"/>
  <c r="B2881" i="26"/>
  <c r="B2882" i="26"/>
  <c r="B2883" i="26"/>
  <c r="B2884" i="26"/>
  <c r="B2885" i="26"/>
  <c r="B2886" i="26"/>
  <c r="B2887" i="26"/>
  <c r="B2888" i="26"/>
  <c r="B2889" i="26"/>
  <c r="B2890" i="26"/>
  <c r="B2891" i="26"/>
  <c r="B2892" i="26"/>
  <c r="B2893" i="26"/>
  <c r="B2894" i="26"/>
  <c r="B2895" i="26"/>
  <c r="B2896" i="26"/>
  <c r="B2897" i="26"/>
  <c r="B2898" i="26"/>
  <c r="B2899" i="26"/>
  <c r="B2900" i="26"/>
  <c r="B2901" i="26"/>
  <c r="B2902" i="26"/>
  <c r="B2903" i="26"/>
  <c r="B2904" i="26"/>
  <c r="B2905" i="26"/>
  <c r="B2906" i="26"/>
  <c r="B2907" i="26"/>
  <c r="B2908" i="26"/>
  <c r="B2909" i="26"/>
  <c r="B2910" i="26"/>
  <c r="B2911" i="26"/>
  <c r="B2912" i="26"/>
  <c r="B2913" i="26"/>
  <c r="B2914" i="26"/>
  <c r="B2915" i="26"/>
  <c r="B2916" i="26"/>
  <c r="B2917" i="26"/>
  <c r="B2918" i="26"/>
  <c r="B2919" i="26"/>
  <c r="B2920" i="26"/>
  <c r="B2921" i="26"/>
  <c r="B2922" i="26"/>
  <c r="B2923" i="26"/>
  <c r="B2924" i="26"/>
  <c r="B2925" i="26"/>
  <c r="B2926" i="26"/>
  <c r="B2927" i="26"/>
  <c r="B2928" i="26"/>
  <c r="B2929" i="26"/>
  <c r="B2930" i="26"/>
  <c r="B2931" i="26"/>
  <c r="B2932" i="26"/>
  <c r="B2933" i="26"/>
  <c r="B2934" i="26"/>
  <c r="B2935" i="26"/>
  <c r="B2936" i="26"/>
  <c r="B2937" i="26"/>
  <c r="B2938" i="26"/>
  <c r="B2939" i="26"/>
  <c r="B2940" i="26"/>
  <c r="B2941" i="26"/>
  <c r="B2942" i="26"/>
  <c r="B2943" i="26"/>
  <c r="B2944" i="26"/>
  <c r="B2945" i="26"/>
  <c r="B2946" i="26"/>
  <c r="B2947" i="26"/>
  <c r="B2948" i="26"/>
  <c r="B2949" i="26"/>
  <c r="B2950" i="26"/>
  <c r="B2951" i="26"/>
  <c r="B2952" i="26"/>
  <c r="B2953" i="26"/>
  <c r="B2954" i="26"/>
  <c r="B2955" i="26"/>
  <c r="B2956" i="26"/>
  <c r="B2957" i="26"/>
  <c r="B2958" i="26"/>
  <c r="B2959" i="26"/>
  <c r="B2960" i="26"/>
  <c r="B2961" i="26"/>
  <c r="B2962" i="26"/>
  <c r="B2963" i="26"/>
  <c r="B2964" i="26"/>
  <c r="B2965" i="26"/>
  <c r="B2966" i="26"/>
  <c r="B2967" i="26"/>
  <c r="B2968" i="26"/>
  <c r="B2969" i="26"/>
  <c r="B2970" i="26"/>
  <c r="B2971" i="26"/>
  <c r="B2972" i="26"/>
  <c r="B2973" i="26"/>
  <c r="B2974" i="26"/>
  <c r="B2975" i="26"/>
  <c r="B2976" i="26"/>
  <c r="B2977" i="26"/>
  <c r="B2978" i="26"/>
  <c r="B2979" i="26"/>
  <c r="B2980" i="26"/>
  <c r="B2981" i="26"/>
  <c r="B2982" i="26"/>
  <c r="B2983" i="26"/>
  <c r="B2984" i="26"/>
  <c r="B2985" i="26"/>
  <c r="B2986" i="26"/>
  <c r="B2987" i="26"/>
  <c r="B2988" i="26"/>
  <c r="B2989" i="26"/>
  <c r="B2990" i="26"/>
  <c r="B2991" i="26"/>
  <c r="B2992" i="26"/>
  <c r="B2993" i="26"/>
  <c r="B2994" i="26"/>
  <c r="B2995" i="26"/>
  <c r="B2996" i="26"/>
  <c r="B2997" i="26"/>
  <c r="B2998" i="26"/>
  <c r="B2999" i="26"/>
  <c r="B3000" i="26"/>
  <c r="B3001" i="26"/>
  <c r="B3002" i="26"/>
  <c r="B3003" i="26"/>
  <c r="B3004" i="26"/>
  <c r="B3005" i="26"/>
  <c r="B3006" i="26"/>
  <c r="B3007" i="26"/>
  <c r="B3008" i="26"/>
  <c r="B3009" i="26"/>
  <c r="B3010" i="26"/>
  <c r="B3011" i="26"/>
  <c r="B3012" i="26"/>
  <c r="B3013" i="26"/>
  <c r="B3014" i="26"/>
  <c r="B3015" i="26"/>
  <c r="B3016" i="26"/>
  <c r="B3017" i="26"/>
  <c r="B3018" i="26"/>
  <c r="B3019" i="26"/>
  <c r="B3020" i="26"/>
  <c r="B3021" i="26"/>
  <c r="B3022" i="26"/>
  <c r="B3023" i="26"/>
  <c r="B3024" i="26"/>
  <c r="B3025" i="26"/>
  <c r="B3026" i="26"/>
  <c r="B3027" i="26"/>
  <c r="B3028" i="26"/>
  <c r="B3029" i="26"/>
  <c r="B3030" i="26"/>
  <c r="B3031" i="26"/>
  <c r="B3032" i="26"/>
  <c r="B3033" i="26"/>
  <c r="B3034" i="26"/>
  <c r="B3035" i="26"/>
  <c r="B3036" i="26"/>
  <c r="B3037" i="26"/>
  <c r="B3038" i="26"/>
  <c r="B3039" i="26"/>
  <c r="B3040" i="26"/>
  <c r="B3041" i="26"/>
  <c r="B3042" i="26"/>
  <c r="B3043" i="26"/>
  <c r="B3044" i="26"/>
  <c r="B3045" i="26"/>
  <c r="B3046" i="26"/>
  <c r="B3047" i="26"/>
  <c r="B3048" i="26"/>
  <c r="B3049" i="26"/>
  <c r="B3050" i="26"/>
  <c r="B3051" i="26"/>
  <c r="B3052" i="26"/>
  <c r="B3053" i="26"/>
  <c r="B3054" i="26"/>
  <c r="B3055" i="26"/>
  <c r="B3056" i="26"/>
  <c r="B3057" i="26"/>
  <c r="B3058" i="26"/>
  <c r="B3059" i="26"/>
  <c r="B3060" i="26"/>
  <c r="B3061" i="26"/>
  <c r="B3062" i="26"/>
  <c r="B3063" i="26"/>
  <c r="B3064" i="26"/>
  <c r="B3065" i="26"/>
  <c r="B3066" i="26"/>
  <c r="B3067" i="26"/>
  <c r="B3068" i="26"/>
  <c r="B3069" i="26"/>
  <c r="B3070" i="26"/>
  <c r="B3071" i="26"/>
  <c r="B3072" i="26"/>
  <c r="B3073" i="26"/>
  <c r="B3074" i="26"/>
  <c r="B3075" i="26"/>
  <c r="B3076" i="26"/>
  <c r="B3077" i="26"/>
  <c r="B3078" i="26"/>
  <c r="B3079" i="26"/>
  <c r="B3080" i="26"/>
  <c r="B3081" i="26"/>
  <c r="B3082" i="26"/>
  <c r="B3083" i="26"/>
  <c r="B3084" i="26"/>
  <c r="B3085" i="26"/>
  <c r="B3086" i="26"/>
  <c r="B3087" i="26"/>
  <c r="B3088" i="26"/>
  <c r="B3089" i="26"/>
  <c r="B3090" i="26"/>
  <c r="B3091" i="26"/>
  <c r="B3092" i="26"/>
  <c r="B3093" i="26"/>
  <c r="B3094" i="26"/>
  <c r="B3095" i="26"/>
  <c r="B3096" i="26"/>
  <c r="B3097" i="26"/>
  <c r="B3098" i="26"/>
  <c r="B3099" i="26"/>
  <c r="B3100" i="26"/>
  <c r="B3101" i="26"/>
  <c r="B3102" i="26"/>
  <c r="B3103" i="26"/>
  <c r="B3104" i="26"/>
  <c r="B3105" i="26"/>
  <c r="B3106" i="26"/>
  <c r="B3107" i="26"/>
  <c r="B3108" i="26"/>
  <c r="B3109" i="26"/>
  <c r="B3110" i="26"/>
  <c r="B3111" i="26"/>
  <c r="B3112" i="26"/>
  <c r="B3113" i="26"/>
  <c r="B3114" i="26"/>
  <c r="B3115" i="26"/>
  <c r="B3116" i="26"/>
  <c r="B3117" i="26"/>
  <c r="B3118" i="26"/>
  <c r="B3119" i="26"/>
  <c r="B3120" i="26"/>
  <c r="B3121" i="26"/>
  <c r="B3122" i="26"/>
  <c r="B3123" i="26"/>
  <c r="B3124" i="26"/>
  <c r="B3125" i="26"/>
  <c r="B3126" i="26"/>
  <c r="B3127" i="26"/>
  <c r="B3128" i="26"/>
  <c r="B3129" i="26"/>
  <c r="B3130" i="26"/>
  <c r="B3131" i="26"/>
  <c r="B3132" i="26"/>
  <c r="B3133" i="26"/>
  <c r="B3134" i="26"/>
  <c r="B3135" i="26"/>
  <c r="B3136" i="26"/>
  <c r="B3137" i="26"/>
  <c r="B3138" i="26"/>
  <c r="B3139" i="26"/>
  <c r="B3140" i="26"/>
  <c r="B3141" i="26"/>
  <c r="B3142" i="26"/>
  <c r="B3143" i="26"/>
  <c r="B3144" i="26"/>
  <c r="B3145" i="26"/>
  <c r="B3146" i="26"/>
  <c r="B3147" i="26"/>
  <c r="B3148" i="26"/>
  <c r="B3149" i="26"/>
  <c r="B3150" i="26"/>
  <c r="B3151" i="26"/>
  <c r="B3152" i="26"/>
  <c r="B3153" i="26"/>
  <c r="B3154" i="26"/>
  <c r="B3155" i="26"/>
  <c r="B3156" i="26"/>
  <c r="B3157" i="26"/>
  <c r="B3158" i="26"/>
  <c r="B3159" i="26"/>
  <c r="B3160" i="26"/>
  <c r="B3161" i="26"/>
  <c r="B3162" i="26"/>
  <c r="B3163" i="26"/>
  <c r="B3164" i="26"/>
  <c r="B3165" i="26"/>
  <c r="B3166" i="26"/>
  <c r="B3167" i="26"/>
  <c r="B3168" i="26"/>
  <c r="B3169" i="26"/>
  <c r="B3170" i="26"/>
  <c r="B3171" i="26"/>
  <c r="B3172" i="26"/>
  <c r="B3173" i="26"/>
  <c r="B3174" i="26"/>
  <c r="B3175" i="26"/>
  <c r="B3176" i="26"/>
  <c r="B3177" i="26"/>
  <c r="B3178" i="26"/>
  <c r="B3179" i="26"/>
  <c r="B3180" i="26"/>
  <c r="B3181" i="26"/>
  <c r="B3182" i="26"/>
  <c r="B3183" i="26"/>
  <c r="B3184" i="26"/>
  <c r="B3185" i="26"/>
  <c r="B3186" i="26"/>
  <c r="B3187" i="26"/>
  <c r="B3188" i="26"/>
  <c r="B3189" i="26"/>
  <c r="B3190" i="26"/>
  <c r="B3191" i="26"/>
  <c r="B3192" i="26"/>
  <c r="B3193" i="26"/>
  <c r="B3194" i="26"/>
  <c r="B3195" i="26"/>
  <c r="B3196" i="26"/>
  <c r="B3197" i="26"/>
  <c r="B3198" i="26"/>
  <c r="B3199" i="26"/>
  <c r="B3200" i="26"/>
  <c r="B3201" i="26"/>
  <c r="B3202" i="26"/>
  <c r="B3203" i="26"/>
  <c r="B3204" i="26"/>
  <c r="B3205" i="26"/>
  <c r="B3206" i="26"/>
  <c r="B3207" i="26"/>
  <c r="B3208" i="26"/>
  <c r="B3209" i="26"/>
  <c r="B3210" i="26"/>
  <c r="B3211" i="26"/>
  <c r="B3212" i="26"/>
  <c r="B3213" i="26"/>
  <c r="B3214" i="26"/>
  <c r="B3215" i="26"/>
  <c r="B3216" i="26"/>
  <c r="B3217" i="26"/>
  <c r="B3218" i="26"/>
  <c r="B3219" i="26"/>
  <c r="B3220" i="26"/>
  <c r="B3221" i="26"/>
  <c r="B3222" i="26"/>
  <c r="B3223" i="26"/>
  <c r="B3224" i="26"/>
  <c r="B3225" i="26"/>
  <c r="B3226" i="26"/>
  <c r="B3227" i="26"/>
  <c r="B3228" i="26"/>
  <c r="B3229" i="26"/>
  <c r="B3230" i="26"/>
  <c r="B3231" i="26"/>
  <c r="B3232" i="26"/>
  <c r="B3233" i="26"/>
  <c r="B3234" i="26"/>
  <c r="B3235" i="26"/>
  <c r="B3236" i="26"/>
  <c r="B3237" i="26"/>
  <c r="B3238" i="26"/>
  <c r="B3239" i="26"/>
  <c r="B3240" i="26"/>
  <c r="B3241" i="26"/>
  <c r="B3242" i="26"/>
  <c r="B3243" i="26"/>
  <c r="B3244" i="26"/>
  <c r="B3245" i="26"/>
  <c r="B3246" i="26"/>
  <c r="B3247" i="26"/>
  <c r="B3248" i="26"/>
  <c r="B3249" i="26"/>
  <c r="B3250" i="26"/>
  <c r="B3251" i="26"/>
  <c r="B3252" i="26"/>
  <c r="B3253" i="26"/>
  <c r="B3254" i="26"/>
  <c r="B3255" i="26"/>
  <c r="B3256" i="26"/>
  <c r="B3257" i="26"/>
  <c r="B3258" i="26"/>
  <c r="B3259" i="26"/>
  <c r="B3260" i="26"/>
  <c r="B3261" i="26"/>
  <c r="B3262" i="26"/>
  <c r="B3263" i="26"/>
  <c r="B3264" i="26"/>
  <c r="B3265" i="26"/>
  <c r="B3266" i="26"/>
  <c r="B3267" i="26"/>
  <c r="B3268" i="26"/>
  <c r="B3269" i="26"/>
  <c r="B3270" i="26"/>
  <c r="B3271" i="26"/>
  <c r="B3272" i="26"/>
  <c r="B3273" i="26"/>
  <c r="B3274" i="26"/>
  <c r="B3275" i="26"/>
  <c r="B3276" i="26"/>
  <c r="B3277" i="26"/>
  <c r="B3278" i="26"/>
  <c r="B3279" i="26"/>
  <c r="B3280" i="26"/>
  <c r="B3281" i="26"/>
  <c r="B3282" i="26"/>
  <c r="B3283" i="26"/>
  <c r="B3284" i="26"/>
  <c r="B3285" i="26"/>
  <c r="B3286" i="26"/>
  <c r="B3287" i="26"/>
  <c r="B3288" i="26"/>
  <c r="B2" i="26"/>
</calcChain>
</file>

<file path=xl/sharedStrings.xml><?xml version="1.0" encoding="utf-8"?>
<sst xmlns="http://schemas.openxmlformats.org/spreadsheetml/2006/main" count="647" uniqueCount="213">
  <si>
    <t>File/Table Name</t>
  </si>
  <si>
    <t>Field Name</t>
  </si>
  <si>
    <t>Manipulation</t>
  </si>
  <si>
    <t>Output</t>
  </si>
  <si>
    <t>Table Name</t>
  </si>
  <si>
    <t>Field Data Type</t>
  </si>
  <si>
    <t>Data Examples</t>
  </si>
  <si>
    <t>Input</t>
  </si>
  <si>
    <t>דרישות</t>
  </si>
  <si>
    <t>ALL COLUMNS</t>
  </si>
  <si>
    <t>KStudentsTbl</t>
  </si>
  <si>
    <t>id</t>
  </si>
  <si>
    <t>KBirthDateFld</t>
  </si>
  <si>
    <t>KStatusFld</t>
  </si>
  <si>
    <t>KCustomerFld</t>
  </si>
  <si>
    <t>KGenderFld</t>
  </si>
  <si>
    <t>KEducationFld</t>
  </si>
  <si>
    <t>KFirstNameFld</t>
  </si>
  <si>
    <t>KLastNameFld</t>
  </si>
  <si>
    <t>int</t>
  </si>
  <si>
    <t>KStudentIdFld</t>
  </si>
  <si>
    <t>KPresenceFId</t>
  </si>
  <si>
    <t>K_Absence</t>
  </si>
  <si>
    <t>KMeetingsTbl</t>
  </si>
  <si>
    <t>KCourseFld</t>
  </si>
  <si>
    <t>CourseID</t>
  </si>
  <si>
    <t>AttendanceID</t>
  </si>
  <si>
    <t>StudentID</t>
  </si>
  <si>
    <t>KTimeStartFld</t>
  </si>
  <si>
    <t>KStartHourFld</t>
  </si>
  <si>
    <t>KEndHourFld</t>
  </si>
  <si>
    <t>KTypeFld</t>
  </si>
  <si>
    <t>KActiveFld</t>
  </si>
  <si>
    <t>KLecturerFld</t>
  </si>
  <si>
    <t>MeetingDate</t>
  </si>
  <si>
    <t>StartHour</t>
  </si>
  <si>
    <t>EndHour</t>
  </si>
  <si>
    <t>MeetingType</t>
  </si>
  <si>
    <t>LecturerID</t>
  </si>
  <si>
    <t>AbsenceReason</t>
  </si>
  <si>
    <t>datetime</t>
  </si>
  <si>
    <t>nvarchar</t>
  </si>
  <si>
    <t>KRegistrationsTbl</t>
  </si>
  <si>
    <t>KRegistrationStatusFld</t>
  </si>
  <si>
    <t>KCoursepriceFld</t>
  </si>
  <si>
    <t>KDiscountFld</t>
  </si>
  <si>
    <t>containerid</t>
  </si>
  <si>
    <t>KDropoutReasonFld</t>
  </si>
  <si>
    <t>KDiscountInNisFld</t>
  </si>
  <si>
    <t>KTotalAmountFld</t>
  </si>
  <si>
    <t>KRegistrationDateFld</t>
  </si>
  <si>
    <t>KCategoryFld</t>
  </si>
  <si>
    <t>Fact_Registration</t>
  </si>
  <si>
    <t>RegistrationID</t>
  </si>
  <si>
    <t>RegistrationStatus</t>
  </si>
  <si>
    <t>CourseTypeID</t>
  </si>
  <si>
    <t>CoursePrice</t>
  </si>
  <si>
    <t>Discount</t>
  </si>
  <si>
    <t>DiscountInNIS</t>
  </si>
  <si>
    <t>TotalAmount</t>
  </si>
  <si>
    <t>RegistrationDate</t>
  </si>
  <si>
    <t>OrganizationID</t>
  </si>
  <si>
    <t>CourseCategoryID</t>
  </si>
  <si>
    <t>float</t>
  </si>
  <si>
    <t>KGradesTbl</t>
  </si>
  <si>
    <t>KDateFld</t>
  </si>
  <si>
    <t>KStudentIDFld</t>
  </si>
  <si>
    <t>KAssignmentFld</t>
  </si>
  <si>
    <t>KGradeFld</t>
  </si>
  <si>
    <t>Fact_Grades</t>
  </si>
  <si>
    <t>GradeID</t>
  </si>
  <si>
    <t>GradeDate</t>
  </si>
  <si>
    <t>AssignmentID</t>
  </si>
  <si>
    <t>Grade</t>
  </si>
  <si>
    <t>PaymentDate</t>
  </si>
  <si>
    <t>PaymentNo</t>
  </si>
  <si>
    <t>PaymentAmount</t>
  </si>
  <si>
    <t>Fact_Payments</t>
  </si>
  <si>
    <t>STORNO</t>
  </si>
  <si>
    <t>KCoursesTbl</t>
  </si>
  <si>
    <t>KPriceFld</t>
  </si>
  <si>
    <t>KRegistrationOpenFld</t>
  </si>
  <si>
    <t>KMinStudentsNumFld</t>
  </si>
  <si>
    <t>KMaxStudentsNumFld</t>
  </si>
  <si>
    <t>Containerid</t>
  </si>
  <si>
    <t>KDayPartFld</t>
  </si>
  <si>
    <t>KHoursFld</t>
  </si>
  <si>
    <t>KNoOfStudentsFld</t>
  </si>
  <si>
    <t>KCourseFormatFld</t>
  </si>
  <si>
    <t>KBusinessPriceFld</t>
  </si>
  <si>
    <t>RegistrationOpen</t>
  </si>
  <si>
    <t>MinStudents</t>
  </si>
  <si>
    <t>MaxStudents</t>
  </si>
  <si>
    <t>LectureID</t>
  </si>
  <si>
    <t>DayPart</t>
  </si>
  <si>
    <t>TotalHours</t>
  </si>
  <si>
    <t>NumOfStudents</t>
  </si>
  <si>
    <t>CourseFormat</t>
  </si>
  <si>
    <t>BusinessPrice</t>
  </si>
  <si>
    <t>KTitleFld</t>
  </si>
  <si>
    <t>KPassingGradeFld</t>
  </si>
  <si>
    <t>CourseTypeName</t>
  </si>
  <si>
    <t>CourseTypeActive</t>
  </si>
  <si>
    <t>CourseTypeHours</t>
  </si>
  <si>
    <t>Categories</t>
  </si>
  <si>
    <t>KNameFld</t>
  </si>
  <si>
    <t>PassingGrade</t>
  </si>
  <si>
    <t>CourseCategoryName</t>
  </si>
  <si>
    <t>CourseCategoryActive</t>
  </si>
  <si>
    <t>KCityFld</t>
  </si>
  <si>
    <t>IsActive</t>
  </si>
  <si>
    <t>BirthDate</t>
  </si>
  <si>
    <t>Gender</t>
  </si>
  <si>
    <t>KWorkHourFld</t>
  </si>
  <si>
    <t>WorkHours</t>
  </si>
  <si>
    <t>KEmployeeOrIndependentFld</t>
  </si>
  <si>
    <t>EmployeeOrIndependent</t>
  </si>
  <si>
    <t>KCourseTypesFld</t>
  </si>
  <si>
    <t>CourseTypes</t>
  </si>
  <si>
    <t>KLecturers</t>
  </si>
  <si>
    <t>Storno</t>
  </si>
  <si>
    <t>KAttendancesTbl</t>
  </si>
  <si>
    <t>Fact_Attendances</t>
  </si>
  <si>
    <t>KAbsenceReasonsTbl</t>
  </si>
  <si>
    <t>KReasonFld</t>
  </si>
  <si>
    <t>KRegisteredToFld</t>
  </si>
  <si>
    <t>Dim_Students</t>
  </si>
  <si>
    <t>CitiesTbl</t>
  </si>
  <si>
    <t>StudentBirthDate</t>
  </si>
  <si>
    <t>StudentAddress</t>
  </si>
  <si>
    <t>KAddressFld</t>
  </si>
  <si>
    <t>StudentCity</t>
  </si>
  <si>
    <t>StudentStatus</t>
  </si>
  <si>
    <t>IsCustomer</t>
  </si>
  <si>
    <t>StudentGender</t>
  </si>
  <si>
    <t>StudentEducation</t>
  </si>
  <si>
    <t>Dim_Courses</t>
  </si>
  <si>
    <t>KStartDateFld</t>
  </si>
  <si>
    <t>KEndDateFld</t>
  </si>
  <si>
    <t>CourseStartDate</t>
  </si>
  <si>
    <t>CourseEndDate</t>
  </si>
  <si>
    <t>KOriginalPriceFld</t>
  </si>
  <si>
    <t>OriginalPrice</t>
  </si>
  <si>
    <t>AbsenceID</t>
  </si>
  <si>
    <t>time</t>
  </si>
  <si>
    <t>Regions01.xls</t>
  </si>
  <si>
    <t>Regions02.xls</t>
  </si>
  <si>
    <t>CityName</t>
  </si>
  <si>
    <t>KAssigmentsTbl</t>
  </si>
  <si>
    <t>LeturerID</t>
  </si>
  <si>
    <t>KAssigmentsTypesTbl</t>
  </si>
  <si>
    <t>LEFT JOIN KAssigmentsTbl.KTitleFld = KAssigmentsTypesTbl.id</t>
  </si>
  <si>
    <t>AssigmentType</t>
  </si>
  <si>
    <t>KRefusalReasonsTbl</t>
  </si>
  <si>
    <t>KRefusalReasonFld</t>
  </si>
  <si>
    <t>RefusalReasonID</t>
  </si>
  <si>
    <t>RefusalReason</t>
  </si>
  <si>
    <t>CityArea</t>
  </si>
  <si>
    <t>CityDistrict</t>
  </si>
  <si>
    <t>LEFT JOIN KGradesTbl.KAssignmentFld = KAssigmentsTbl.id</t>
  </si>
  <si>
    <t>FullName = KFirstNameFld + " " + KLastNameFld</t>
  </si>
  <si>
    <t>FullName</t>
  </si>
  <si>
    <t>LEFT JOIN KCoursesTbl.KTitleFld = KCourseTypeTbl.id</t>
  </si>
  <si>
    <t>KLecturersTbl</t>
  </si>
  <si>
    <t>Regions01 
UNION
Regions02</t>
  </si>
  <si>
    <t>CityRegion</t>
  </si>
  <si>
    <t>-</t>
  </si>
  <si>
    <t>AssigmentDate</t>
  </si>
  <si>
    <t>LEFT JOIN ON (KRegistrationsTbl.KDropOutReasons = KRefusalReasonsTbl.id)</t>
  </si>
  <si>
    <t>LEFT JOIN ON (KRegistrationsTbl.KCourseFld
= KCoursesTbl.id)</t>
  </si>
  <si>
    <t>FOREACH LOOP (StudentPayments2013.csv - StudentPayments 2021.csv)</t>
  </si>
  <si>
    <t>CityID</t>
  </si>
  <si>
    <t>CategoryID</t>
  </si>
  <si>
    <t>Date</t>
  </si>
  <si>
    <t>Year</t>
  </si>
  <si>
    <t>Month</t>
  </si>
  <si>
    <t>MonthName</t>
  </si>
  <si>
    <t>Weekday</t>
  </si>
  <si>
    <t>Quarter</t>
  </si>
  <si>
    <t>LEFT JOIN ON
(CitiesTbl.KNameFld =
Regions.CityName)</t>
  </si>
  <si>
    <t xml:space="preserve">LEFT JOIN ON
 (KStudentsTbl.KCityFld = CitiesTbl.id)
</t>
  </si>
  <si>
    <t>KCourseTypesTbl</t>
  </si>
  <si>
    <t>AssigmentTypeID</t>
  </si>
  <si>
    <t>LEFT JOIN ON
(KCourseTypesTbl.KCategoryFld = Categories.id )</t>
  </si>
  <si>
    <t>1. LEFT JOIN ON (KAttendancesTbl.containerid=KMeetingsTbl.id)
2. LEFT JOIN ON (KAttendancesTbl.K_Absence= KAbsenceReasonsTbl.id)</t>
  </si>
  <si>
    <t>MeetingID</t>
  </si>
  <si>
    <t>StudentPayments.xls</t>
  </si>
  <si>
    <t>PaymentsStorno.xls</t>
  </si>
  <si>
    <t>MeetingTitle</t>
  </si>
  <si>
    <t>RegionsTable</t>
  </si>
  <si>
    <t>RegionName</t>
  </si>
  <si>
    <t>DistrictName</t>
  </si>
  <si>
    <t>SUBSTRING (KLecturersTbl,0,CHARINDEX(',',KLecturersTbl))</t>
  </si>
  <si>
    <t>Dim_Lecturers</t>
  </si>
  <si>
    <t>StudentsPayments table</t>
  </si>
  <si>
    <t>PaymentFileName</t>
  </si>
  <si>
    <t>LoadDate</t>
  </si>
  <si>
    <t>StornoTbl</t>
  </si>
  <si>
    <t>StudentId</t>
  </si>
  <si>
    <t>Courseld</t>
  </si>
  <si>
    <t>Original Field Type</t>
  </si>
  <si>
    <t xml:space="preserve"> Original Field Name</t>
  </si>
  <si>
    <t>str</t>
  </si>
  <si>
    <t>convert --&gt; int</t>
  </si>
  <si>
    <t>Original Field Data Type</t>
  </si>
  <si>
    <t>Original Field Name</t>
  </si>
  <si>
    <t>FOREACH LOOP - CurrentFileName</t>
  </si>
  <si>
    <t>Derived Column</t>
  </si>
  <si>
    <t>Presence</t>
  </si>
  <si>
    <t>StudentsPayments</t>
  </si>
  <si>
    <t xml:space="preserve"> LEFT JOIN ON (StudentPayments.Studentid = StornoTbl.Studentid AND StudentPayments.CourseID = StornoTbl.CourseID AND (StudentPayments.PaymentDate = StornoTbl.PaymentDate)</t>
  </si>
  <si>
    <t>KAssignmentTypeFld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</si>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</sst>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/>
      <diagonal/>
    </border>
    <border>
      <left style="thick">
        <color theme="4"/>
      </left>
      <right style="thin">
        <color indexed="64"/>
      </right>
      <top/>
      <bottom/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52">
    <xf numFmtId="0" fontId="0" fillId="0" borderId="0" xfId="0"/>
    <xf numFmtId="0" fontId="4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1"/>
    <xf numFmtId="0" fontId="2" fillId="0" borderId="0" xfId="2"/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6" fillId="2" borderId="9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7" fillId="4" borderId="8" xfId="1" applyFont="1" applyFill="1" applyBorder="1"/>
    <xf numFmtId="0" fontId="7" fillId="4" borderId="4" xfId="1" applyFont="1" applyFill="1" applyBorder="1"/>
    <xf numFmtId="14" fontId="7" fillId="4" borderId="4" xfId="1" applyNumberFormat="1" applyFont="1" applyFill="1" applyBorder="1"/>
    <xf numFmtId="0" fontId="3" fillId="4" borderId="4" xfId="0" applyFont="1" applyFill="1" applyBorder="1"/>
    <xf numFmtId="0" fontId="3" fillId="4" borderId="12" xfId="0" applyFont="1" applyFill="1" applyBorder="1"/>
    <xf numFmtId="14" fontId="0" fillId="0" borderId="1" xfId="0" applyNumberFormat="1" applyBorder="1"/>
    <xf numFmtId="0" fontId="0" fillId="0" borderId="3" xfId="0" applyBorder="1"/>
    <xf numFmtId="14" fontId="0" fillId="0" borderId="9" xfId="0" applyNumberFormat="1" applyBorder="1"/>
    <xf numFmtId="0" fontId="0" fillId="0" borderId="11" xfId="0" applyBorder="1"/>
    <xf numFmtId="0" fontId="0" fillId="0" borderId="4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</cellXfs>
  <cellStyles count="3">
    <cellStyle name="Hyperlink 2" xfId="1"/>
    <cellStyle name="Normal" xfId="0" builtinId="0"/>
    <cellStyle name="Normal 2" xfId="2"/>
  </cellStyles>
  <dxfs count="10"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Customer!A1"/><Relationship Id="rId13" Type="http://schemas.openxmlformats.org/officeDocument/2006/relationships/hyperlink" Target="#StateProvince!A1"/><Relationship Id="rId18" Type="http://schemas.openxmlformats.org/officeDocument/2006/relationships/hyperlink" Target="#DIM_EMLOYEE!A1"/><Relationship Id="rId3" Type="http://schemas.openxmlformats.org/officeDocument/2006/relationships/hyperlink" Target="#SalesOrderDetail!A1"/><Relationship Id="rId7" Type="http://schemas.openxmlformats.org/officeDocument/2006/relationships/hyperlink" Target="#DIM_PRODUCT!A1"/><Relationship Id="rId12" Type="http://schemas.openxmlformats.org/officeDocument/2006/relationships/hyperlink" Target="#Address!A1"/><Relationship Id="rId17" Type="http://schemas.openxmlformats.org/officeDocument/2006/relationships/hyperlink" Target="#STG_EmployeeLastPay!A1"/><Relationship Id="rId2" Type="http://schemas.openxmlformats.org/officeDocument/2006/relationships/hyperlink" Target="#FACT_SALES!A1"/><Relationship Id="rId16" Type="http://schemas.openxmlformats.org/officeDocument/2006/relationships/hyperlink" Target="#EmployeePayHistory!A1"/><Relationship Id="rId1" Type="http://schemas.openxmlformats.org/officeDocument/2006/relationships/hyperlink" Target="#SalesOrderHeader!A1"/><Relationship Id="rId6" Type="http://schemas.openxmlformats.org/officeDocument/2006/relationships/hyperlink" Target="#ProductCategory!A1"/><Relationship Id="rId11" Type="http://schemas.openxmlformats.org/officeDocument/2006/relationships/hyperlink" Target="#DIM_CUSTOMER!A1"/><Relationship Id="rId5" Type="http://schemas.openxmlformats.org/officeDocument/2006/relationships/hyperlink" Target="#ProductSubcategory!A1"/><Relationship Id="rId15" Type="http://schemas.openxmlformats.org/officeDocument/2006/relationships/hyperlink" Target="#Employee!A1"/><Relationship Id="rId10" Type="http://schemas.openxmlformats.org/officeDocument/2006/relationships/hyperlink" Target="#BusinessEntityAddress!A1"/><Relationship Id="rId19" Type="http://schemas.openxmlformats.org/officeDocument/2006/relationships/image" Target="../media/image1.png"/><Relationship Id="rId4" Type="http://schemas.openxmlformats.org/officeDocument/2006/relationships/hyperlink" Target="#Product!A1"/><Relationship Id="rId9" Type="http://schemas.openxmlformats.org/officeDocument/2006/relationships/hyperlink" Target="#Person!A1"/><Relationship Id="rId14" Type="http://schemas.openxmlformats.org/officeDocument/2006/relationships/hyperlink" Target="#CountryReg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12</xdr:col>
      <xdr:colOff>323850</xdr:colOff>
      <xdr:row>23</xdr:row>
      <xdr:rowOff>152400</xdr:rowOff>
    </xdr:to>
    <xdr:grpSp>
      <xdr:nvGrpSpPr>
        <xdr:cNvPr id="19329" name="קבוצה 1">
          <a:extLst>
            <a:ext uri="{FF2B5EF4-FFF2-40B4-BE49-F238E27FC236}">
              <a16:creationId xmlns:a16="http://schemas.microsoft.com/office/drawing/2014/main" id="{80440803-8865-52B6-C1A9-ED73B01770FF}"/>
            </a:ext>
          </a:extLst>
        </xdr:cNvPr>
        <xdr:cNvGrpSpPr>
          <a:grpSpLocks/>
        </xdr:cNvGrpSpPr>
      </xdr:nvGrpSpPr>
      <xdr:grpSpPr bwMode="auto">
        <a:xfrm>
          <a:off x="986118" y="571500"/>
          <a:ext cx="6599144" cy="3962400"/>
          <a:chOff x="2530468" y="353073"/>
          <a:chExt cx="7050607" cy="3761726"/>
        </a:xfrm>
      </xdr:grpSpPr>
      <xdr:cxnSp macro="">
        <xdr:nvCxnSpPr>
          <xdr:cNvPr id="3" name="מחבר חץ ישר 2">
            <a:extLst>
              <a:ext uri="{FF2B5EF4-FFF2-40B4-BE49-F238E27FC236}">
                <a16:creationId xmlns:a16="http://schemas.microsoft.com/office/drawing/2014/main" id="{B68BC3B6-176C-BC17-B425-04984068917F}"/>
              </a:ext>
            </a:extLst>
          </xdr:cNvPr>
          <xdr:cNvCxnSpPr>
            <a:stCxn id="24" idx="0"/>
            <a:endCxn id="13" idx="2"/>
          </xdr:cNvCxnSpPr>
        </xdr:nvCxnSpPr>
        <xdr:spPr>
          <a:xfrm flipH="1" flipV="1">
            <a:off x="8783084" y="2848834"/>
            <a:ext cx="0" cy="868091"/>
          </a:xfrm>
          <a:prstGeom prst="straightConnector1">
            <a:avLst/>
          </a:prstGeom>
          <a:ln w="19050">
            <a:solidFill>
              <a:schemeClr val="accent6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מחבר חץ ישר 3">
            <a:extLst>
              <a:ext uri="{FF2B5EF4-FFF2-40B4-BE49-F238E27FC236}">
                <a16:creationId xmlns:a16="http://schemas.microsoft.com/office/drawing/2014/main" id="{5E71BFCF-120D-CF8F-7BB0-8BB05E8453CE}"/>
              </a:ext>
            </a:extLst>
          </xdr:cNvPr>
          <xdr:cNvCxnSpPr>
            <a:stCxn id="17" idx="2"/>
            <a:endCxn id="12" idx="0"/>
          </xdr:cNvCxnSpPr>
        </xdr:nvCxnSpPr>
        <xdr:spPr>
          <a:xfrm>
            <a:off x="5954760" y="687650"/>
            <a:ext cx="0" cy="696281"/>
          </a:xfrm>
          <a:prstGeom prst="straightConnector1">
            <a:avLst/>
          </a:prstGeom>
          <a:ln w="19050">
            <a:solidFill>
              <a:schemeClr val="accent5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מחבר חץ ישר 4">
            <a:extLst>
              <a:ext uri="{FF2B5EF4-FFF2-40B4-BE49-F238E27FC236}">
                <a16:creationId xmlns:a16="http://schemas.microsoft.com/office/drawing/2014/main" id="{E59DFBCC-6C62-08E8-8ED2-F0BA6094792F}"/>
              </a:ext>
            </a:extLst>
          </xdr:cNvPr>
          <xdr:cNvCxnSpPr>
            <a:stCxn id="16" idx="0"/>
            <a:endCxn id="12" idx="2"/>
          </xdr:cNvCxnSpPr>
        </xdr:nvCxnSpPr>
        <xdr:spPr>
          <a:xfrm flipV="1">
            <a:off x="5954760" y="1718507"/>
            <a:ext cx="0" cy="777665"/>
          </a:xfrm>
          <a:prstGeom prst="straightConnector1">
            <a:avLst/>
          </a:prstGeom>
          <a:ln w="19050">
            <a:solidFill>
              <a:schemeClr val="accent2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מחבר חץ ישר 5">
            <a:extLst>
              <a:ext uri="{FF2B5EF4-FFF2-40B4-BE49-F238E27FC236}">
                <a16:creationId xmlns:a16="http://schemas.microsoft.com/office/drawing/2014/main" id="{C1A7DE67-25FC-E428-5FFA-1B8E845DC4D0}"/>
              </a:ext>
            </a:extLst>
          </xdr:cNvPr>
          <xdr:cNvCxnSpPr>
            <a:stCxn id="16" idx="2"/>
            <a:endCxn id="15" idx="0"/>
          </xdr:cNvCxnSpPr>
        </xdr:nvCxnSpPr>
        <xdr:spPr>
          <a:xfrm flipH="1">
            <a:off x="5944659" y="2830748"/>
            <a:ext cx="10101" cy="949474"/>
          </a:xfrm>
          <a:prstGeom prst="straightConnector1">
            <a:avLst/>
          </a:prstGeom>
          <a:ln w="19050">
            <a:solidFill>
              <a:schemeClr val="accent2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מחבר חץ ישר 6">
            <a:extLst>
              <a:ext uri="{FF2B5EF4-FFF2-40B4-BE49-F238E27FC236}">
                <a16:creationId xmlns:a16="http://schemas.microsoft.com/office/drawing/2014/main" id="{2ED0B6D3-0143-4E16-0416-01FFD762FC21}"/>
              </a:ext>
            </a:extLst>
          </xdr:cNvPr>
          <xdr:cNvCxnSpPr>
            <a:stCxn id="16" idx="3"/>
            <a:endCxn id="13" idx="1"/>
          </xdr:cNvCxnSpPr>
        </xdr:nvCxnSpPr>
        <xdr:spPr>
          <a:xfrm>
            <a:off x="6742650" y="2667981"/>
            <a:ext cx="1242442" cy="0"/>
          </a:xfrm>
          <a:prstGeom prst="straightConnector1">
            <a:avLst/>
          </a:prstGeom>
          <a:ln w="19050">
            <a:solidFill>
              <a:schemeClr val="accent2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מחבר חץ ישר 7">
            <a:extLst>
              <a:ext uri="{FF2B5EF4-FFF2-40B4-BE49-F238E27FC236}">
                <a16:creationId xmlns:a16="http://schemas.microsoft.com/office/drawing/2014/main" id="{1ACEED06-567D-7CCB-3482-D3678EF87B11}"/>
              </a:ext>
            </a:extLst>
          </xdr:cNvPr>
          <xdr:cNvCxnSpPr>
            <a:stCxn id="16" idx="1"/>
            <a:endCxn id="14" idx="3"/>
          </xdr:cNvCxnSpPr>
        </xdr:nvCxnSpPr>
        <xdr:spPr>
          <a:xfrm flipH="1" flipV="1">
            <a:off x="4277968" y="2658939"/>
            <a:ext cx="888902" cy="9043"/>
          </a:xfrm>
          <a:prstGeom prst="straightConnector1">
            <a:avLst/>
          </a:prstGeom>
          <a:ln w="19050">
            <a:solidFill>
              <a:schemeClr val="accent2">
                <a:lumMod val="40000"/>
                <a:lumOff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מחבר: מרפקי 8">
            <a:extLst>
              <a:ext uri="{FF2B5EF4-FFF2-40B4-BE49-F238E27FC236}">
                <a16:creationId xmlns:a16="http://schemas.microsoft.com/office/drawing/2014/main" id="{6E21039E-5882-A206-4C0A-817EC4D6442B}"/>
              </a:ext>
            </a:extLst>
          </xdr:cNvPr>
          <xdr:cNvCxnSpPr>
            <a:stCxn id="17" idx="3"/>
            <a:endCxn id="13" idx="0"/>
          </xdr:cNvCxnSpPr>
        </xdr:nvCxnSpPr>
        <xdr:spPr>
          <a:xfrm>
            <a:off x="6742650" y="524883"/>
            <a:ext cx="2040434" cy="1962246"/>
          </a:xfrm>
          <a:prstGeom prst="bentConnector2">
            <a:avLst/>
          </a:prstGeom>
          <a:ln w="19050">
            <a:solidFill>
              <a:schemeClr val="accent5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מחבר חץ ישר 10">
            <a:extLst>
              <a:ext uri="{FF2B5EF4-FFF2-40B4-BE49-F238E27FC236}">
                <a16:creationId xmlns:a16="http://schemas.microsoft.com/office/drawing/2014/main" id="{79EC921F-8E73-DA02-A70B-78A11800F2AF}"/>
              </a:ext>
            </a:extLst>
          </xdr:cNvPr>
          <xdr:cNvCxnSpPr>
            <a:stCxn id="19" idx="3"/>
            <a:endCxn id="12" idx="1"/>
          </xdr:cNvCxnSpPr>
        </xdr:nvCxnSpPr>
        <xdr:spPr>
          <a:xfrm flipV="1">
            <a:off x="4530497" y="1546698"/>
            <a:ext cx="636373" cy="18085"/>
          </a:xfrm>
          <a:prstGeom prst="straightConnector1">
            <a:avLst/>
          </a:prstGeom>
          <a:ln w="19050">
            <a:solidFill>
              <a:schemeClr val="accent4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מלבן: פינות מעוגלות 38">
            <a:extLst>
              <a:ext uri="{FF2B5EF4-FFF2-40B4-BE49-F238E27FC236}">
                <a16:creationId xmlns:a16="http://schemas.microsoft.com/office/drawing/2014/main" id="{5D78F65E-61D7-AAA5-F28B-870BDBF684A2}"/>
              </a:ext>
            </a:extLst>
          </xdr:cNvPr>
          <xdr:cNvSpPr/>
        </xdr:nvSpPr>
        <xdr:spPr>
          <a:xfrm>
            <a:off x="5166870" y="1383931"/>
            <a:ext cx="1585882" cy="334577"/>
          </a:xfrm>
          <a:prstGeom prst="round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en-US" sz="1200">
                <a:solidFill>
                  <a:sysClr val="windowText" lastClr="000000"/>
                </a:solidFill>
              </a:rPr>
              <a:t>FACT_GRADES</a:t>
            </a:r>
            <a:endParaRPr lang="he-IL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מלבן: פינות מעוגלות 38">
            <a:extLst>
              <a:ext uri="{FF2B5EF4-FFF2-40B4-BE49-F238E27FC236}">
                <a16:creationId xmlns:a16="http://schemas.microsoft.com/office/drawing/2014/main" id="{4EFF5034-41FF-6875-E143-46D32681ADF6}"/>
              </a:ext>
            </a:extLst>
          </xdr:cNvPr>
          <xdr:cNvSpPr/>
        </xdr:nvSpPr>
        <xdr:spPr>
          <a:xfrm>
            <a:off x="7985092" y="2487129"/>
            <a:ext cx="1595983" cy="361704"/>
          </a:xfrm>
          <a:prstGeom prst="round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en-US" sz="1200">
                <a:solidFill>
                  <a:sysClr val="windowText" lastClr="000000"/>
                </a:solidFill>
              </a:rPr>
              <a:t>FACT_ATTENDANCE</a:t>
            </a:r>
            <a:endParaRPr lang="he-IL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מלבן: פינות מעוגלות 38">
            <a:extLst>
              <a:ext uri="{FF2B5EF4-FFF2-40B4-BE49-F238E27FC236}">
                <a16:creationId xmlns:a16="http://schemas.microsoft.com/office/drawing/2014/main" id="{E8B6FDFA-3420-446B-C3CA-85BAF11E6AC0}"/>
              </a:ext>
            </a:extLst>
          </xdr:cNvPr>
          <xdr:cNvSpPr/>
        </xdr:nvSpPr>
        <xdr:spPr>
          <a:xfrm>
            <a:off x="2530468" y="2496172"/>
            <a:ext cx="1747500" cy="334577"/>
          </a:xfrm>
          <a:prstGeom prst="round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FACT_REGISTRATIONS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מלבן: פינות מעוגלות 38">
            <a:extLst>
              <a:ext uri="{FF2B5EF4-FFF2-40B4-BE49-F238E27FC236}">
                <a16:creationId xmlns:a16="http://schemas.microsoft.com/office/drawing/2014/main" id="{46EC2818-F83A-E20D-3A0C-99F7D2B5D43F}"/>
              </a:ext>
            </a:extLst>
          </xdr:cNvPr>
          <xdr:cNvSpPr/>
        </xdr:nvSpPr>
        <xdr:spPr>
          <a:xfrm>
            <a:off x="5136566" y="3780222"/>
            <a:ext cx="1616185" cy="334577"/>
          </a:xfrm>
          <a:prstGeom prst="round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FACT_PAYMENTS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מלבן: פינות מעוגלות 38">
            <a:extLst>
              <a:ext uri="{FF2B5EF4-FFF2-40B4-BE49-F238E27FC236}">
                <a16:creationId xmlns:a16="http://schemas.microsoft.com/office/drawing/2014/main" id="{8B98F4C1-1A64-E66F-0F39-0A5BDC8CC604}"/>
              </a:ext>
            </a:extLst>
          </xdr:cNvPr>
          <xdr:cNvSpPr/>
        </xdr:nvSpPr>
        <xdr:spPr>
          <a:xfrm>
            <a:off x="5166870" y="2496172"/>
            <a:ext cx="1575780" cy="334577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DIM_STUDENTS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מלבן: פינות מעוגלות 38">
            <a:extLst>
              <a:ext uri="{FF2B5EF4-FFF2-40B4-BE49-F238E27FC236}">
                <a16:creationId xmlns:a16="http://schemas.microsoft.com/office/drawing/2014/main" id="{2C733E51-DA58-CF8B-5F75-CF0C9CC3E55C}"/>
              </a:ext>
            </a:extLst>
          </xdr:cNvPr>
          <xdr:cNvSpPr/>
        </xdr:nvSpPr>
        <xdr:spPr>
          <a:xfrm>
            <a:off x="5166870" y="353073"/>
            <a:ext cx="1575780" cy="334577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DIM_COURSES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מחבר: מרפקי 17">
            <a:extLst>
              <a:ext uri="{FF2B5EF4-FFF2-40B4-BE49-F238E27FC236}">
                <a16:creationId xmlns:a16="http://schemas.microsoft.com/office/drawing/2014/main" id="{1CCA7136-5E73-D90C-A30F-66A6DA630746}"/>
              </a:ext>
            </a:extLst>
          </xdr:cNvPr>
          <xdr:cNvCxnSpPr>
            <a:stCxn id="17" idx="1"/>
            <a:endCxn id="14" idx="1"/>
          </xdr:cNvCxnSpPr>
        </xdr:nvCxnSpPr>
        <xdr:spPr>
          <a:xfrm rot="10800000" flipV="1">
            <a:off x="2530468" y="524883"/>
            <a:ext cx="2636402" cy="2134056"/>
          </a:xfrm>
          <a:prstGeom prst="bentConnector3">
            <a:avLst>
              <a:gd name="adj1" fmla="val 109273"/>
            </a:avLst>
          </a:prstGeom>
          <a:ln w="19050">
            <a:solidFill>
              <a:schemeClr val="accent5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מלבן: פינות מעוגלות 38">
            <a:extLst>
              <a:ext uri="{FF2B5EF4-FFF2-40B4-BE49-F238E27FC236}">
                <a16:creationId xmlns:a16="http://schemas.microsoft.com/office/drawing/2014/main" id="{58F2DA08-5B60-9F79-F87E-24BFD1BBAE0D}"/>
              </a:ext>
            </a:extLst>
          </xdr:cNvPr>
          <xdr:cNvSpPr/>
        </xdr:nvSpPr>
        <xdr:spPr>
          <a:xfrm>
            <a:off x="2954717" y="1402016"/>
            <a:ext cx="1575780" cy="334577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DIM_LECTURERS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3" name="מחבר: מרפקי 22">
            <a:extLst>
              <a:ext uri="{FF2B5EF4-FFF2-40B4-BE49-F238E27FC236}">
                <a16:creationId xmlns:a16="http://schemas.microsoft.com/office/drawing/2014/main" id="{547C30E4-92AC-28E4-878D-0F1B06508B2D}"/>
              </a:ext>
            </a:extLst>
          </xdr:cNvPr>
          <xdr:cNvCxnSpPr>
            <a:stCxn id="17" idx="0"/>
            <a:endCxn id="15" idx="2"/>
          </xdr:cNvCxnSpPr>
        </xdr:nvCxnSpPr>
        <xdr:spPr>
          <a:xfrm rot="16200000" flipH="1" flipV="1">
            <a:off x="4068847" y="2228885"/>
            <a:ext cx="3761726" cy="10101"/>
          </a:xfrm>
          <a:prstGeom prst="bentConnector5">
            <a:avLst>
              <a:gd name="adj1" fmla="val -5767"/>
              <a:gd name="adj2" fmla="val 12670114"/>
              <a:gd name="adj3" fmla="val 105767"/>
            </a:avLst>
          </a:prstGeom>
          <a:ln w="19050">
            <a:solidFill>
              <a:schemeClr val="accent5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מלבן: פינות מעוגלות 23">
            <a:extLst>
              <a:ext uri="{FF2B5EF4-FFF2-40B4-BE49-F238E27FC236}">
                <a16:creationId xmlns:a16="http://schemas.microsoft.com/office/drawing/2014/main" id="{8AA72F92-D393-1FA8-DB7C-F766CA6E8A9E}"/>
              </a:ext>
            </a:extLst>
          </xdr:cNvPr>
          <xdr:cNvSpPr/>
        </xdr:nvSpPr>
        <xdr:spPr>
          <a:xfrm>
            <a:off x="7995193" y="3716924"/>
            <a:ext cx="1585882" cy="334577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DIM_DATE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6" name="מחבר: מרפקי 25">
            <a:extLst>
              <a:ext uri="{FF2B5EF4-FFF2-40B4-BE49-F238E27FC236}">
                <a16:creationId xmlns:a16="http://schemas.microsoft.com/office/drawing/2014/main" id="{1233B5DA-4BC7-1920-D3BA-3B31B48851DC}"/>
              </a:ext>
            </a:extLst>
          </xdr:cNvPr>
          <xdr:cNvCxnSpPr>
            <a:stCxn id="24" idx="3"/>
            <a:endCxn id="14" idx="2"/>
          </xdr:cNvCxnSpPr>
        </xdr:nvCxnSpPr>
        <xdr:spPr>
          <a:xfrm flipH="1" flipV="1">
            <a:off x="3409269" y="2830748"/>
            <a:ext cx="6171806" cy="1057985"/>
          </a:xfrm>
          <a:prstGeom prst="bentConnector4">
            <a:avLst>
              <a:gd name="adj1" fmla="val -3956"/>
              <a:gd name="adj2" fmla="val -62524"/>
            </a:avLst>
          </a:prstGeom>
          <a:ln w="19050">
            <a:solidFill>
              <a:schemeClr val="accent6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מחבר: מרפקי 29">
            <a:extLst>
              <a:ext uri="{FF2B5EF4-FFF2-40B4-BE49-F238E27FC236}">
                <a16:creationId xmlns:a16="http://schemas.microsoft.com/office/drawing/2014/main" id="{92BF1C0F-885F-25B3-5F7A-C52568601D20}"/>
              </a:ext>
            </a:extLst>
          </xdr:cNvPr>
          <xdr:cNvCxnSpPr>
            <a:stCxn id="19" idx="0"/>
            <a:endCxn id="13" idx="3"/>
          </xdr:cNvCxnSpPr>
        </xdr:nvCxnSpPr>
        <xdr:spPr>
          <a:xfrm rot="16200000" flipH="1">
            <a:off x="6028858" y="-884236"/>
            <a:ext cx="1265965" cy="5838468"/>
          </a:xfrm>
          <a:prstGeom prst="bentConnector4">
            <a:avLst>
              <a:gd name="adj1" fmla="val -30488"/>
              <a:gd name="adj2" fmla="val 104185"/>
            </a:avLst>
          </a:prstGeom>
          <a:ln w="19050">
            <a:solidFill>
              <a:schemeClr val="accent4">
                <a:lumMod val="60000"/>
                <a:lumOff val="40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94013</xdr:colOff>
      <xdr:row>22</xdr:row>
      <xdr:rowOff>161832</xdr:rowOff>
    </xdr:from>
    <xdr:to>
      <xdr:col>11</xdr:col>
      <xdr:colOff>188163</xdr:colOff>
      <xdr:row>23</xdr:row>
      <xdr:rowOff>87286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B35E98A4-2E8D-7088-0E18-C40867D6EA00}"/>
            </a:ext>
          </a:extLst>
        </xdr:cNvPr>
        <xdr:cNvCxnSpPr>
          <a:stCxn id="24" idx="2"/>
          <a:endCxn id="15" idx="3"/>
        </xdr:cNvCxnSpPr>
      </xdr:nvCxnSpPr>
      <xdr:spPr>
        <a:xfrm rot="5400000" flipH="1">
          <a:off x="5831729" y="3456057"/>
          <a:ext cx="115954" cy="1909503"/>
        </a:xfrm>
        <a:prstGeom prst="bentConnector4">
          <a:avLst>
            <a:gd name="adj1" fmla="val -197147"/>
            <a:gd name="adj2" fmla="val 69322"/>
          </a:avLst>
        </a:prstGeom>
        <a:ln w="1905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94010</xdr:colOff>
      <xdr:row>9</xdr:row>
      <xdr:rowOff>114200</xdr:rowOff>
    </xdr:from>
    <xdr:to>
      <xdr:col>10</xdr:col>
      <xdr:colOff>55383</xdr:colOff>
      <xdr:row>22</xdr:row>
      <xdr:rowOff>99617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E8FE1AE9-6DE8-8941-5C36-CA7B3829CA26}"/>
            </a:ext>
          </a:extLst>
        </xdr:cNvPr>
        <xdr:cNvCxnSpPr>
          <a:stCxn id="24" idx="1"/>
          <a:endCxn id="12" idx="3"/>
        </xdr:cNvCxnSpPr>
      </xdr:nvCxnSpPr>
      <xdr:spPr>
        <a:xfrm rot="10800000">
          <a:off x="4934951" y="1828700"/>
          <a:ext cx="1171608" cy="2461917"/>
        </a:xfrm>
        <a:prstGeom prst="bentConnector3">
          <a:avLst>
            <a:gd name="adj1" fmla="val 23219"/>
          </a:avLst>
        </a:prstGeom>
        <a:ln w="1905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593913</xdr:colOff>
      <xdr:row>10</xdr:row>
      <xdr:rowOff>121255</xdr:rowOff>
    </xdr:from>
    <xdr:to>
      <xdr:col>3</xdr:col>
      <xdr:colOff>309327</xdr:colOff>
      <xdr:row>14</xdr:row>
      <xdr:rowOff>156425</xdr:rowOff>
    </xdr:to>
    <xdr:cxnSp macro="">
      <xdr:nvCxnSpPr>
        <xdr:cNvPr id="74" name="Elbow Connector 73">
          <a:extLst>
            <a:ext uri="{FF2B5EF4-FFF2-40B4-BE49-F238E27FC236}">
              <a16:creationId xmlns:a16="http://schemas.microsoft.com/office/drawing/2014/main" id="{50728F35-4FED-44CD-3E46-20AE520AAEB8}"/>
            </a:ext>
          </a:extLst>
        </xdr:cNvPr>
        <xdr:cNvCxnSpPr>
          <a:stCxn id="19" idx="2"/>
          <a:endCxn id="14" idx="0"/>
        </xdr:cNvCxnSpPr>
      </xdr:nvCxnSpPr>
      <xdr:spPr>
        <a:xfrm rot="5400000">
          <a:off x="1565829" y="2264574"/>
          <a:ext cx="797170" cy="320532"/>
        </a:xfrm>
        <a:prstGeom prst="bentConnector3">
          <a:avLst/>
        </a:prstGeom>
        <a:ln w="1905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608735</xdr:colOff>
      <xdr:row>15</xdr:row>
      <xdr:rowOff>183286</xdr:rowOff>
    </xdr:from>
    <xdr:to>
      <xdr:col>11</xdr:col>
      <xdr:colOff>598714</xdr:colOff>
      <xdr:row>16</xdr:row>
      <xdr:rowOff>176894</xdr:rowOff>
    </xdr:to>
    <xdr:cxnSp macro="">
      <xdr:nvCxnSpPr>
        <xdr:cNvPr id="14" name="מחבר: מרפקי 40">
          <a:extLst>
            <a:ext uri="{FF2B5EF4-FFF2-40B4-BE49-F238E27FC236}">
              <a16:creationId xmlns:a16="http://schemas.microsoft.com/office/drawing/2014/main" id="{2EB52888-0A14-FDBF-3667-1221A5AEBDA2}"/>
            </a:ext>
          </a:extLst>
        </xdr:cNvPr>
        <xdr:cNvCxnSpPr>
          <a:stCxn id="61" idx="1"/>
        </xdr:cNvCxnSpPr>
      </xdr:nvCxnSpPr>
      <xdr:spPr>
        <a:xfrm>
          <a:off x="3670342" y="3040786"/>
          <a:ext cx="3663908" cy="1841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327</xdr:col>
      <xdr:colOff>609600</xdr:colOff>
      <xdr:row>6</xdr:row>
      <xdr:rowOff>0</xdr:rowOff>
    </xdr:from>
    <xdr:to>
      <xdr:col>327</xdr:col>
      <xdr:colOff>609600</xdr:colOff>
      <xdr:row>11</xdr:row>
      <xdr:rowOff>0</xdr:rowOff>
    </xdr:to>
    <xdr:sp macro="" textlink="">
      <xdr:nvSpPr>
        <xdr:cNvPr id="33" name="מלבן: פינות מעוגלות 38">
          <a:extLst>
            <a:ext uri="{FF2B5EF4-FFF2-40B4-BE49-F238E27FC236}">
              <a16:creationId xmlns:a16="http://schemas.microsoft.com/office/drawing/2014/main" id="{0C9391DA-52B0-71FE-761D-861C1E7E6DB2}"/>
            </a:ext>
          </a:extLst>
        </xdr:cNvPr>
        <xdr:cNvSpPr/>
      </xdr:nvSpPr>
      <xdr:spPr>
        <a:xfrm flipH="1">
          <a:off x="215723077" y="1047750"/>
          <a:ext cx="2350943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336</xdr:col>
      <xdr:colOff>609600</xdr:colOff>
      <xdr:row>89</xdr:row>
      <xdr:rowOff>60613</xdr:rowOff>
    </xdr:from>
    <xdr:to>
      <xdr:col>336</xdr:col>
      <xdr:colOff>609600</xdr:colOff>
      <xdr:row>90</xdr:row>
      <xdr:rowOff>103910</xdr:rowOff>
    </xdr:to>
    <xdr:cxnSp macro="">
      <xdr:nvCxnSpPr>
        <xdr:cNvPr id="34" name="מחבר: מרפקי 40">
          <a:extLst>
            <a:ext uri="{FF2B5EF4-FFF2-40B4-BE49-F238E27FC236}">
              <a16:creationId xmlns:a16="http://schemas.microsoft.com/office/drawing/2014/main" id="{F880B9AA-0BE3-92D2-7EC3-73434E99B7F5}"/>
            </a:ext>
          </a:extLst>
        </xdr:cNvPr>
        <xdr:cNvCxnSpPr/>
      </xdr:nvCxnSpPr>
      <xdr:spPr>
        <a:xfrm flipH="1" flipV="1">
          <a:off x="218074020" y="15602238"/>
          <a:ext cx="6021532" cy="217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358</xdr:col>
      <xdr:colOff>609600</xdr:colOff>
      <xdr:row>6</xdr:row>
      <xdr:rowOff>0</xdr:rowOff>
    </xdr:from>
    <xdr:to>
      <xdr:col>358</xdr:col>
      <xdr:colOff>609600</xdr:colOff>
      <xdr:row>11</xdr:row>
      <xdr:rowOff>0</xdr:rowOff>
    </xdr:to>
    <xdr:sp macro="" textlink="">
      <xdr:nvSpPr>
        <xdr:cNvPr id="35" name="מלבן: פינות מעוגלות 38">
          <a:extLst>
            <a:ext uri="{FF2B5EF4-FFF2-40B4-BE49-F238E27FC236}">
              <a16:creationId xmlns:a16="http://schemas.microsoft.com/office/drawing/2014/main" id="{3CD38CE1-48C6-2192-69BA-C80AC9BD620A}"/>
            </a:ext>
          </a:extLst>
        </xdr:cNvPr>
        <xdr:cNvSpPr/>
      </xdr:nvSpPr>
      <xdr:spPr>
        <a:xfrm flipH="1">
          <a:off x="236697994" y="1047750"/>
          <a:ext cx="2293793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367</xdr:col>
      <xdr:colOff>609600</xdr:colOff>
      <xdr:row>89</xdr:row>
      <xdr:rowOff>60613</xdr:rowOff>
    </xdr:from>
    <xdr:to>
      <xdr:col>367</xdr:col>
      <xdr:colOff>609600</xdr:colOff>
      <xdr:row>90</xdr:row>
      <xdr:rowOff>103910</xdr:rowOff>
    </xdr:to>
    <xdr:cxnSp macro="">
      <xdr:nvCxnSpPr>
        <xdr:cNvPr id="36" name="מחבר: מרפקי 40">
          <a:extLst>
            <a:ext uri="{FF2B5EF4-FFF2-40B4-BE49-F238E27FC236}">
              <a16:creationId xmlns:a16="http://schemas.microsoft.com/office/drawing/2014/main" id="{BEFC5443-C99D-E37C-BFEF-AB12D6A1AB8F}"/>
            </a:ext>
          </a:extLst>
        </xdr:cNvPr>
        <xdr:cNvCxnSpPr/>
      </xdr:nvCxnSpPr>
      <xdr:spPr>
        <a:xfrm flipH="1" flipV="1">
          <a:off x="238991787" y="15602238"/>
          <a:ext cx="6021532" cy="217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389</xdr:col>
      <xdr:colOff>609600</xdr:colOff>
      <xdr:row>6</xdr:row>
      <xdr:rowOff>0</xdr:rowOff>
    </xdr:from>
    <xdr:to>
      <xdr:col>389</xdr:col>
      <xdr:colOff>609600</xdr:colOff>
      <xdr:row>11</xdr:row>
      <xdr:rowOff>0</xdr:rowOff>
    </xdr:to>
    <xdr:sp macro="" textlink="">
      <xdr:nvSpPr>
        <xdr:cNvPr id="37" name="מלבן: פינות מעוגלות 38">
          <a:extLst>
            <a:ext uri="{FF2B5EF4-FFF2-40B4-BE49-F238E27FC236}">
              <a16:creationId xmlns:a16="http://schemas.microsoft.com/office/drawing/2014/main" id="{F2A17B46-F657-C0A8-7FC9-613BFF6382D2}"/>
            </a:ext>
          </a:extLst>
        </xdr:cNvPr>
        <xdr:cNvSpPr/>
      </xdr:nvSpPr>
      <xdr:spPr>
        <a:xfrm flipH="1">
          <a:off x="257615761" y="1047750"/>
          <a:ext cx="2293793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398</xdr:col>
      <xdr:colOff>609600</xdr:colOff>
      <xdr:row>89</xdr:row>
      <xdr:rowOff>60613</xdr:rowOff>
    </xdr:from>
    <xdr:to>
      <xdr:col>398</xdr:col>
      <xdr:colOff>609600</xdr:colOff>
      <xdr:row>90</xdr:row>
      <xdr:rowOff>103910</xdr:rowOff>
    </xdr:to>
    <xdr:cxnSp macro="">
      <xdr:nvCxnSpPr>
        <xdr:cNvPr id="38" name="מחבר: מרפקי 40">
          <a:extLst>
            <a:ext uri="{FF2B5EF4-FFF2-40B4-BE49-F238E27FC236}">
              <a16:creationId xmlns:a16="http://schemas.microsoft.com/office/drawing/2014/main" id="{5E85F272-92D7-5C40-DB45-088EDD2CC935}"/>
            </a:ext>
          </a:extLst>
        </xdr:cNvPr>
        <xdr:cNvCxnSpPr/>
      </xdr:nvCxnSpPr>
      <xdr:spPr>
        <a:xfrm flipH="1" flipV="1">
          <a:off x="259909554" y="15602238"/>
          <a:ext cx="6021532" cy="217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421</xdr:col>
      <xdr:colOff>609600</xdr:colOff>
      <xdr:row>6</xdr:row>
      <xdr:rowOff>0</xdr:rowOff>
    </xdr:from>
    <xdr:to>
      <xdr:col>421</xdr:col>
      <xdr:colOff>609600</xdr:colOff>
      <xdr:row>11</xdr:row>
      <xdr:rowOff>0</xdr:rowOff>
    </xdr:to>
    <xdr:sp macro="" textlink="">
      <xdr:nvSpPr>
        <xdr:cNvPr id="39" name="מלבן: פינות מעוגלות 38">
          <a:extLst>
            <a:ext uri="{FF2B5EF4-FFF2-40B4-BE49-F238E27FC236}">
              <a16:creationId xmlns:a16="http://schemas.microsoft.com/office/drawing/2014/main" id="{1638B81E-32C9-38AA-4835-C15CC6269C77}"/>
            </a:ext>
          </a:extLst>
        </xdr:cNvPr>
        <xdr:cNvSpPr/>
      </xdr:nvSpPr>
      <xdr:spPr>
        <a:xfrm flipH="1">
          <a:off x="278533528" y="1047750"/>
          <a:ext cx="2350943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95251</xdr:colOff>
      <xdr:row>3</xdr:row>
      <xdr:rowOff>38100</xdr:rowOff>
    </xdr:from>
    <xdr:to>
      <xdr:col>33</xdr:col>
      <xdr:colOff>600076</xdr:colOff>
      <xdr:row>7</xdr:row>
      <xdr:rowOff>0</xdr:rowOff>
    </xdr:to>
    <xdr:sp macro="" textlink="">
      <xdr:nvSpPr>
        <xdr:cNvPr id="42" name="מלבן: פינות מעוגלות 38">
          <a:extLst>
            <a:ext uri="{FF2B5EF4-FFF2-40B4-BE49-F238E27FC236}">
              <a16:creationId xmlns:a16="http://schemas.microsoft.com/office/drawing/2014/main" id="{418E4F90-F870-EC0C-2A56-261A7B4C4F2E}"/>
            </a:ext>
          </a:extLst>
        </xdr:cNvPr>
        <xdr:cNvSpPr/>
      </xdr:nvSpPr>
      <xdr:spPr>
        <a:xfrm flipH="1">
          <a:off x="20097751" y="561975"/>
          <a:ext cx="2505075" cy="660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DIM_STUDENTS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77933</xdr:colOff>
      <xdr:row>16</xdr:row>
      <xdr:rowOff>74468</xdr:rowOff>
    </xdr:from>
    <xdr:to>
      <xdr:col>33</xdr:col>
      <xdr:colOff>582758</xdr:colOff>
      <xdr:row>20</xdr:row>
      <xdr:rowOff>36368</xdr:rowOff>
    </xdr:to>
    <xdr:sp macro="" textlink="">
      <xdr:nvSpPr>
        <xdr:cNvPr id="43" name="מלבן: פינות מעוגלות 38">
          <a:extLst>
            <a:ext uri="{FF2B5EF4-FFF2-40B4-BE49-F238E27FC236}">
              <a16:creationId xmlns:a16="http://schemas.microsoft.com/office/drawing/2014/main" id="{51CFCDC3-DB61-8C2A-E8CC-94A3EC0C61D3}"/>
            </a:ext>
          </a:extLst>
        </xdr:cNvPr>
        <xdr:cNvSpPr/>
      </xdr:nvSpPr>
      <xdr:spPr>
        <a:xfrm flipH="1">
          <a:off x="20080433" y="2868468"/>
          <a:ext cx="2505075" cy="660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DIM_COURSES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308802</xdr:colOff>
      <xdr:row>27</xdr:row>
      <xdr:rowOff>137802</xdr:rowOff>
    </xdr:from>
    <xdr:to>
      <xdr:col>33</xdr:col>
      <xdr:colOff>171988</xdr:colOff>
      <xdr:row>31</xdr:row>
      <xdr:rowOff>99702</xdr:rowOff>
    </xdr:to>
    <xdr:sp macro="" textlink="">
      <xdr:nvSpPr>
        <xdr:cNvPr id="50" name="מלבן: פינות מעוגלות 38">
          <a:extLst>
            <a:ext uri="{FF2B5EF4-FFF2-40B4-BE49-F238E27FC236}">
              <a16:creationId xmlns:a16="http://schemas.microsoft.com/office/drawing/2014/main" id="{41C67610-C885-6D54-3375-874EF5E8513A}"/>
            </a:ext>
          </a:extLst>
        </xdr:cNvPr>
        <xdr:cNvSpPr/>
      </xdr:nvSpPr>
      <xdr:spPr>
        <a:xfrm flipH="1">
          <a:off x="18066123" y="5281302"/>
          <a:ext cx="2312472" cy="723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DIM_LECTURERS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549420</xdr:colOff>
      <xdr:row>24</xdr:row>
      <xdr:rowOff>133496</xdr:rowOff>
    </xdr:from>
    <xdr:to>
      <xdr:col>15</xdr:col>
      <xdr:colOff>500061</xdr:colOff>
      <xdr:row>28</xdr:row>
      <xdr:rowOff>111271</xdr:rowOff>
    </xdr:to>
    <xdr:sp macro="" textlink="">
      <xdr:nvSpPr>
        <xdr:cNvPr id="53" name="מלבן: פינות מעוגלות 38">
          <a:extLst>
            <a:ext uri="{FF2B5EF4-FFF2-40B4-BE49-F238E27FC236}">
              <a16:creationId xmlns:a16="http://schemas.microsoft.com/office/drawing/2014/main" id="{A831F136-F023-F0DF-7C08-956405B32887}"/>
            </a:ext>
          </a:extLst>
        </xdr:cNvPr>
        <xdr:cNvSpPr/>
      </xdr:nvSpPr>
      <xdr:spPr>
        <a:xfrm flipH="1">
          <a:off x="7359795" y="4705496"/>
          <a:ext cx="2427141" cy="739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FACT_REGISTRATIONS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608302</xdr:colOff>
      <xdr:row>14</xdr:row>
      <xdr:rowOff>185326</xdr:rowOff>
    </xdr:from>
    <xdr:to>
      <xdr:col>15</xdr:col>
      <xdr:colOff>557956</xdr:colOff>
      <xdr:row>18</xdr:row>
      <xdr:rowOff>131351</xdr:rowOff>
    </xdr:to>
    <xdr:sp macro="" textlink="">
      <xdr:nvSpPr>
        <xdr:cNvPr id="57" name="מלבן: פינות מעוגלות 38">
          <a:extLst>
            <a:ext uri="{FF2B5EF4-FFF2-40B4-BE49-F238E27FC236}">
              <a16:creationId xmlns:a16="http://schemas.microsoft.com/office/drawing/2014/main" id="{B9C71589-328A-C011-28FB-F4656A9EFB53}"/>
            </a:ext>
          </a:extLst>
        </xdr:cNvPr>
        <xdr:cNvSpPr/>
      </xdr:nvSpPr>
      <xdr:spPr>
        <a:xfrm flipH="1">
          <a:off x="7343838" y="2852326"/>
          <a:ext cx="2398939" cy="7080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FACT_ATTENDANCE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346365</xdr:colOff>
      <xdr:row>5</xdr:row>
      <xdr:rowOff>99147</xdr:rowOff>
    </xdr:from>
    <xdr:to>
      <xdr:col>15</xdr:col>
      <xdr:colOff>241590</xdr:colOff>
      <xdr:row>9</xdr:row>
      <xdr:rowOff>61047</xdr:rowOff>
    </xdr:to>
    <xdr:sp macro="" textlink="">
      <xdr:nvSpPr>
        <xdr:cNvPr id="58" name="מלבן: פינות מעוגלות 38">
          <a:extLst>
            <a:ext uri="{FF2B5EF4-FFF2-40B4-BE49-F238E27FC236}">
              <a16:creationId xmlns:a16="http://schemas.microsoft.com/office/drawing/2014/main" id="{8E972213-54E2-0386-1D32-602EC36DB420}"/>
            </a:ext>
          </a:extLst>
        </xdr:cNvPr>
        <xdr:cNvSpPr/>
      </xdr:nvSpPr>
      <xdr:spPr>
        <a:xfrm flipH="1">
          <a:off x="7680615" y="972272"/>
          <a:ext cx="2562225" cy="660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FACT_GRADES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73604</xdr:colOff>
      <xdr:row>11</xdr:row>
      <xdr:rowOff>105353</xdr:rowOff>
    </xdr:from>
    <xdr:to>
      <xdr:col>5</xdr:col>
      <xdr:colOff>635578</xdr:colOff>
      <xdr:row>14</xdr:row>
      <xdr:rowOff>70716</xdr:rowOff>
    </xdr:to>
    <xdr:sp macro="" textlink="">
      <xdr:nvSpPr>
        <xdr:cNvPr id="60" name="מלבן: פינות מעוגלות 38">
          <a:extLst>
            <a:ext uri="{FF2B5EF4-FFF2-40B4-BE49-F238E27FC236}">
              <a16:creationId xmlns:a16="http://schemas.microsoft.com/office/drawing/2014/main" id="{E4694007-96C0-ED74-EE23-F010B4F2BF9F}"/>
            </a:ext>
          </a:extLst>
        </xdr:cNvPr>
        <xdr:cNvSpPr/>
      </xdr:nvSpPr>
      <xdr:spPr>
        <a:xfrm flipH="1">
          <a:off x="1407104" y="2026228"/>
          <a:ext cx="2562224" cy="48923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KAttendancesTbl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56286</xdr:colOff>
      <xdr:row>14</xdr:row>
      <xdr:rowOff>105354</xdr:rowOff>
    </xdr:from>
    <xdr:to>
      <xdr:col>5</xdr:col>
      <xdr:colOff>618260</xdr:colOff>
      <xdr:row>17</xdr:row>
      <xdr:rowOff>70717</xdr:rowOff>
    </xdr:to>
    <xdr:sp macro="" textlink="">
      <xdr:nvSpPr>
        <xdr:cNvPr id="61" name="מלבן: פינות מעוגלות 38">
          <a:extLst>
            <a:ext uri="{FF2B5EF4-FFF2-40B4-BE49-F238E27FC236}">
              <a16:creationId xmlns:a16="http://schemas.microsoft.com/office/drawing/2014/main" id="{AC9B7648-1EDF-3D0A-D8F0-C5458ACFEFCF}"/>
            </a:ext>
          </a:extLst>
        </xdr:cNvPr>
        <xdr:cNvSpPr/>
      </xdr:nvSpPr>
      <xdr:spPr>
        <a:xfrm flipH="1">
          <a:off x="1389786" y="2550104"/>
          <a:ext cx="2562224" cy="48923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KMeetingsTbl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493570</xdr:colOff>
      <xdr:row>24</xdr:row>
      <xdr:rowOff>38968</xdr:rowOff>
    </xdr:from>
    <xdr:to>
      <xdr:col>5</xdr:col>
      <xdr:colOff>328181</xdr:colOff>
      <xdr:row>27</xdr:row>
      <xdr:rowOff>4331</xdr:rowOff>
    </xdr:to>
    <xdr:sp macro="" textlink="">
      <xdr:nvSpPr>
        <xdr:cNvPr id="62" name="מלבן: פינות מעוגלות 38">
          <a:extLst>
            <a:ext uri="{FF2B5EF4-FFF2-40B4-BE49-F238E27FC236}">
              <a16:creationId xmlns:a16="http://schemas.microsoft.com/office/drawing/2014/main" id="{5AD09A82-A7D3-4267-C40F-CF2ABD2AEFCB}"/>
            </a:ext>
          </a:extLst>
        </xdr:cNvPr>
        <xdr:cNvSpPr/>
      </xdr:nvSpPr>
      <xdr:spPr>
        <a:xfrm flipH="1">
          <a:off x="1160320" y="4229968"/>
          <a:ext cx="2501611" cy="48923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KRegistartionsTbl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502230</xdr:colOff>
      <xdr:row>113</xdr:row>
      <xdr:rowOff>34638</xdr:rowOff>
    </xdr:from>
    <xdr:to>
      <xdr:col>15</xdr:col>
      <xdr:colOff>102614</xdr:colOff>
      <xdr:row>114</xdr:row>
      <xdr:rowOff>100449</xdr:rowOff>
    </xdr:to>
    <xdr:cxnSp macro="">
      <xdr:nvCxnSpPr>
        <xdr:cNvPr id="63" name="מחבר: מרפקי 40">
          <a:extLst>
            <a:ext uri="{FF2B5EF4-FFF2-40B4-BE49-F238E27FC236}">
              <a16:creationId xmlns:a16="http://schemas.microsoft.com/office/drawing/2014/main" id="{517841A4-9BAA-0F55-0C7E-97225DF6E5F0}"/>
            </a:ext>
          </a:extLst>
        </xdr:cNvPr>
        <xdr:cNvCxnSpPr/>
      </xdr:nvCxnSpPr>
      <xdr:spPr>
        <a:xfrm flipH="1" flipV="1">
          <a:off x="5836230" y="19767263"/>
          <a:ext cx="4267634" cy="2404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58347</xdr:colOff>
      <xdr:row>1</xdr:row>
      <xdr:rowOff>102880</xdr:rowOff>
    </xdr:from>
    <xdr:to>
      <xdr:col>6</xdr:col>
      <xdr:colOff>565892</xdr:colOff>
      <xdr:row>4</xdr:row>
      <xdr:rowOff>68243</xdr:rowOff>
    </xdr:to>
    <xdr:sp macro="" textlink="">
      <xdr:nvSpPr>
        <xdr:cNvPr id="64" name="מלבן: פינות מעוגלות 38">
          <a:extLst>
            <a:ext uri="{FF2B5EF4-FFF2-40B4-BE49-F238E27FC236}">
              <a16:creationId xmlns:a16="http://schemas.microsoft.com/office/drawing/2014/main" id="{515D1F26-AC9F-41B2-E7D5-D0D471DD3E5A}"/>
            </a:ext>
          </a:extLst>
        </xdr:cNvPr>
        <xdr:cNvSpPr/>
      </xdr:nvSpPr>
      <xdr:spPr>
        <a:xfrm flipH="1">
          <a:off x="1895311" y="293380"/>
          <a:ext cx="2344510" cy="5368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KGradesTbl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607744</xdr:colOff>
      <xdr:row>5</xdr:row>
      <xdr:rowOff>154029</xdr:rowOff>
    </xdr:from>
    <xdr:to>
      <xdr:col>11</xdr:col>
      <xdr:colOff>346365</xdr:colOff>
      <xdr:row>7</xdr:row>
      <xdr:rowOff>80097</xdr:rowOff>
    </xdr:to>
    <xdr:cxnSp macro="">
      <xdr:nvCxnSpPr>
        <xdr:cNvPr id="65" name="מחבר: מרפקי 40">
          <a:extLst>
            <a:ext uri="{FF2B5EF4-FFF2-40B4-BE49-F238E27FC236}">
              <a16:creationId xmlns:a16="http://schemas.microsoft.com/office/drawing/2014/main" id="{7B1CD8A6-8C33-F4C7-A12F-77A38DF29137}"/>
            </a:ext>
          </a:extLst>
        </xdr:cNvPr>
        <xdr:cNvCxnSpPr>
          <a:stCxn id="84" idx="1"/>
          <a:endCxn id="58" idx="3"/>
        </xdr:cNvCxnSpPr>
      </xdr:nvCxnSpPr>
      <xdr:spPr>
        <a:xfrm>
          <a:off x="4281673" y="1106529"/>
          <a:ext cx="2800228" cy="3070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231321</xdr:colOff>
      <xdr:row>35</xdr:row>
      <xdr:rowOff>29545</xdr:rowOff>
    </xdr:from>
    <xdr:to>
      <xdr:col>11</xdr:col>
      <xdr:colOff>491920</xdr:colOff>
      <xdr:row>35</xdr:row>
      <xdr:rowOff>81643</xdr:rowOff>
    </xdr:to>
    <xdr:cxnSp macro="">
      <xdr:nvCxnSpPr>
        <xdr:cNvPr id="68" name="מחבר: מרפקי 40">
          <a:extLst>
            <a:ext uri="{FF2B5EF4-FFF2-40B4-BE49-F238E27FC236}">
              <a16:creationId xmlns:a16="http://schemas.microsoft.com/office/drawing/2014/main" id="{233D98BC-AC36-EF67-C9A8-E93924E79709}"/>
            </a:ext>
          </a:extLst>
        </xdr:cNvPr>
        <xdr:cNvCxnSpPr>
          <a:endCxn id="80" idx="3"/>
        </xdr:cNvCxnSpPr>
      </xdr:nvCxnSpPr>
      <xdr:spPr>
        <a:xfrm flipV="1">
          <a:off x="2680607" y="6697045"/>
          <a:ext cx="4546849" cy="520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193591</xdr:colOff>
      <xdr:row>16</xdr:row>
      <xdr:rowOff>3711</xdr:rowOff>
    </xdr:from>
    <xdr:to>
      <xdr:col>25</xdr:col>
      <xdr:colOff>88816</xdr:colOff>
      <xdr:row>18</xdr:row>
      <xdr:rowOff>159574</xdr:rowOff>
    </xdr:to>
    <xdr:sp macro="" textlink="">
      <xdr:nvSpPr>
        <xdr:cNvPr id="71" name="מלבן: פינות מעוגלות 38">
          <a:extLst>
            <a:ext uri="{FF2B5EF4-FFF2-40B4-BE49-F238E27FC236}">
              <a16:creationId xmlns:a16="http://schemas.microsoft.com/office/drawing/2014/main" id="{A3DF29FC-EC98-6C93-8F65-5A932AF35D8B}"/>
            </a:ext>
          </a:extLst>
        </xdr:cNvPr>
        <xdr:cNvSpPr/>
      </xdr:nvSpPr>
      <xdr:spPr>
        <a:xfrm flipH="1">
          <a:off x="13052341" y="3051711"/>
          <a:ext cx="2344511" cy="5368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KCoursesTbl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197303</xdr:colOff>
      <xdr:row>22</xdr:row>
      <xdr:rowOff>2474</xdr:rowOff>
    </xdr:from>
    <xdr:to>
      <xdr:col>25</xdr:col>
      <xdr:colOff>92528</xdr:colOff>
      <xdr:row>24</xdr:row>
      <xdr:rowOff>158337</xdr:rowOff>
    </xdr:to>
    <xdr:sp macro="" textlink="">
      <xdr:nvSpPr>
        <xdr:cNvPr id="72" name="מלבן: פינות מעוגלות 38">
          <a:extLst>
            <a:ext uri="{FF2B5EF4-FFF2-40B4-BE49-F238E27FC236}">
              <a16:creationId xmlns:a16="http://schemas.microsoft.com/office/drawing/2014/main" id="{D3A1679E-7CD1-3463-4EA9-CEABD21C93F4}"/>
            </a:ext>
          </a:extLst>
        </xdr:cNvPr>
        <xdr:cNvSpPr/>
      </xdr:nvSpPr>
      <xdr:spPr>
        <a:xfrm flipH="1">
          <a:off x="13056053" y="4193474"/>
          <a:ext cx="2344511" cy="5368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Categories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220807</xdr:colOff>
      <xdr:row>19</xdr:row>
      <xdr:rowOff>866</xdr:rowOff>
    </xdr:from>
    <xdr:to>
      <xdr:col>25</xdr:col>
      <xdr:colOff>116032</xdr:colOff>
      <xdr:row>21</xdr:row>
      <xdr:rowOff>147204</xdr:rowOff>
    </xdr:to>
    <xdr:sp macro="" textlink="">
      <xdr:nvSpPr>
        <xdr:cNvPr id="73" name="מלבן: פינות מעוגלות 38">
          <a:extLst>
            <a:ext uri="{FF2B5EF4-FFF2-40B4-BE49-F238E27FC236}">
              <a16:creationId xmlns:a16="http://schemas.microsoft.com/office/drawing/2014/main" id="{6862E9F7-1300-EF17-96C5-1139F4DE99BA}"/>
            </a:ext>
          </a:extLst>
        </xdr:cNvPr>
        <xdr:cNvSpPr/>
      </xdr:nvSpPr>
      <xdr:spPr>
        <a:xfrm flipH="1">
          <a:off x="14222557" y="3318741"/>
          <a:ext cx="2562225" cy="49558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KCoursesTypeTbl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116032</xdr:colOff>
      <xdr:row>18</xdr:row>
      <xdr:rowOff>55418</xdr:rowOff>
    </xdr:from>
    <xdr:to>
      <xdr:col>30</xdr:col>
      <xdr:colOff>77933</xdr:colOff>
      <xdr:row>20</xdr:row>
      <xdr:rowOff>74035</xdr:rowOff>
    </xdr:to>
    <xdr:cxnSp macro="">
      <xdr:nvCxnSpPr>
        <xdr:cNvPr id="74" name="מחבר: מרפקי 40">
          <a:extLst>
            <a:ext uri="{FF2B5EF4-FFF2-40B4-BE49-F238E27FC236}">
              <a16:creationId xmlns:a16="http://schemas.microsoft.com/office/drawing/2014/main" id="{7FAF6441-DE75-4691-42C6-B91C2C7F8C75}"/>
            </a:ext>
          </a:extLst>
        </xdr:cNvPr>
        <xdr:cNvCxnSpPr>
          <a:stCxn id="73" idx="1"/>
          <a:endCxn id="43" idx="3"/>
        </xdr:cNvCxnSpPr>
      </xdr:nvCxnSpPr>
      <xdr:spPr>
        <a:xfrm flipV="1">
          <a:off x="15424068" y="3484418"/>
          <a:ext cx="3023508" cy="3996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374938</xdr:colOff>
      <xdr:row>3</xdr:row>
      <xdr:rowOff>865</xdr:rowOff>
    </xdr:from>
    <xdr:to>
      <xdr:col>25</xdr:col>
      <xdr:colOff>270163</xdr:colOff>
      <xdr:row>5</xdr:row>
      <xdr:rowOff>147203</xdr:rowOff>
    </xdr:to>
    <xdr:sp macro="" textlink="">
      <xdr:nvSpPr>
        <xdr:cNvPr id="77" name="מלבן: פינות מעוגלות 38">
          <a:extLst>
            <a:ext uri="{FF2B5EF4-FFF2-40B4-BE49-F238E27FC236}">
              <a16:creationId xmlns:a16="http://schemas.microsoft.com/office/drawing/2014/main" id="{3C1C00D1-CD40-735D-B551-A38395BF2347}"/>
            </a:ext>
          </a:extLst>
        </xdr:cNvPr>
        <xdr:cNvSpPr/>
      </xdr:nvSpPr>
      <xdr:spPr>
        <a:xfrm flipH="1">
          <a:off x="14376688" y="524740"/>
          <a:ext cx="2562225" cy="49558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KStudents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367393</xdr:colOff>
      <xdr:row>5</xdr:row>
      <xdr:rowOff>19050</xdr:rowOff>
    </xdr:from>
    <xdr:to>
      <xdr:col>30</xdr:col>
      <xdr:colOff>95251</xdr:colOff>
      <xdr:row>7</xdr:row>
      <xdr:rowOff>68036</xdr:rowOff>
    </xdr:to>
    <xdr:cxnSp macro="">
      <xdr:nvCxnSpPr>
        <xdr:cNvPr id="78" name="מחבר: מרפקי 40">
          <a:extLst>
            <a:ext uri="{FF2B5EF4-FFF2-40B4-BE49-F238E27FC236}">
              <a16:creationId xmlns:a16="http://schemas.microsoft.com/office/drawing/2014/main" id="{291CCB95-10B6-4C4F-DB0B-839D575312AA}"/>
            </a:ext>
          </a:extLst>
        </xdr:cNvPr>
        <xdr:cNvCxnSpPr>
          <a:endCxn id="42" idx="3"/>
        </xdr:cNvCxnSpPr>
      </xdr:nvCxnSpPr>
      <xdr:spPr>
        <a:xfrm flipV="1">
          <a:off x="15675429" y="971550"/>
          <a:ext cx="2789465" cy="4299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547956</xdr:colOff>
      <xdr:row>29</xdr:row>
      <xdr:rowOff>54429</xdr:rowOff>
    </xdr:from>
    <xdr:to>
      <xdr:col>29</xdr:col>
      <xdr:colOff>299360</xdr:colOff>
      <xdr:row>30</xdr:row>
      <xdr:rowOff>1340</xdr:rowOff>
    </xdr:to>
    <xdr:cxnSp macro="">
      <xdr:nvCxnSpPr>
        <xdr:cNvPr id="87" name="מחבר: מרפקי 40">
          <a:extLst>
            <a:ext uri="{FF2B5EF4-FFF2-40B4-BE49-F238E27FC236}">
              <a16:creationId xmlns:a16="http://schemas.microsoft.com/office/drawing/2014/main" id="{40D2FAE1-6AC9-D3CC-7D67-9B75266D70B6}"/>
            </a:ext>
          </a:extLst>
        </xdr:cNvPr>
        <xdr:cNvCxnSpPr>
          <a:stCxn id="88" idx="1"/>
        </xdr:cNvCxnSpPr>
      </xdr:nvCxnSpPr>
      <xdr:spPr>
        <a:xfrm flipV="1">
          <a:off x="15243670" y="5578929"/>
          <a:ext cx="2813011" cy="137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40409</xdr:colOff>
      <xdr:row>28</xdr:row>
      <xdr:rowOff>121846</xdr:rowOff>
    </xdr:from>
    <xdr:to>
      <xdr:col>24</xdr:col>
      <xdr:colOff>547956</xdr:colOff>
      <xdr:row>31</xdr:row>
      <xdr:rowOff>71334</xdr:rowOff>
    </xdr:to>
    <xdr:sp macro="" textlink="">
      <xdr:nvSpPr>
        <xdr:cNvPr id="88" name="מלבן: פינות מעוגלות 38">
          <a:extLst>
            <a:ext uri="{FF2B5EF4-FFF2-40B4-BE49-F238E27FC236}">
              <a16:creationId xmlns:a16="http://schemas.microsoft.com/office/drawing/2014/main" id="{8E3E019B-1033-F22F-A42D-8D1EB72FFE5F}"/>
            </a:ext>
          </a:extLst>
        </xdr:cNvPr>
        <xdr:cNvSpPr/>
      </xdr:nvSpPr>
      <xdr:spPr>
        <a:xfrm flipH="1">
          <a:off x="12899159" y="5455846"/>
          <a:ext cx="2344511" cy="52098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KLecturers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107826</xdr:colOff>
      <xdr:row>17</xdr:row>
      <xdr:rowOff>101846</xdr:rowOff>
    </xdr:from>
    <xdr:to>
      <xdr:col>6</xdr:col>
      <xdr:colOff>3051</xdr:colOff>
      <xdr:row>20</xdr:row>
      <xdr:rowOff>67209</xdr:rowOff>
    </xdr:to>
    <xdr:sp macro="" textlink="">
      <xdr:nvSpPr>
        <xdr:cNvPr id="90" name="מלבן: פינות מעוגלות 38">
          <a:extLst>
            <a:ext uri="{FF2B5EF4-FFF2-40B4-BE49-F238E27FC236}">
              <a16:creationId xmlns:a16="http://schemas.microsoft.com/office/drawing/2014/main" id="{50E6636C-C646-7393-A5C1-8E19A8FD5328}"/>
            </a:ext>
          </a:extLst>
        </xdr:cNvPr>
        <xdr:cNvSpPr/>
      </xdr:nvSpPr>
      <xdr:spPr>
        <a:xfrm flipH="1">
          <a:off x="1332469" y="3340346"/>
          <a:ext cx="2344511" cy="5368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KAbsenceReasonsTbl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408214</xdr:colOff>
      <xdr:row>25</xdr:row>
      <xdr:rowOff>149679</xdr:rowOff>
    </xdr:from>
    <xdr:to>
      <xdr:col>11</xdr:col>
      <xdr:colOff>549420</xdr:colOff>
      <xdr:row>26</xdr:row>
      <xdr:rowOff>122384</xdr:rowOff>
    </xdr:to>
    <xdr:cxnSp macro="">
      <xdr:nvCxnSpPr>
        <xdr:cNvPr id="66" name="מחבר: מרפקי 40">
          <a:extLst>
            <a:ext uri="{FF2B5EF4-FFF2-40B4-BE49-F238E27FC236}">
              <a16:creationId xmlns:a16="http://schemas.microsoft.com/office/drawing/2014/main" id="{4A6229D7-81D5-044C-191E-C8972C09C9D6}"/>
            </a:ext>
          </a:extLst>
        </xdr:cNvPr>
        <xdr:cNvCxnSpPr>
          <a:endCxn id="53" idx="3"/>
        </xdr:cNvCxnSpPr>
      </xdr:nvCxnSpPr>
      <xdr:spPr>
        <a:xfrm>
          <a:off x="3503839" y="4912179"/>
          <a:ext cx="3855956" cy="1632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491920</xdr:colOff>
      <xdr:row>33</xdr:row>
      <xdr:rowOff>40657</xdr:rowOff>
    </xdr:from>
    <xdr:to>
      <xdr:col>15</xdr:col>
      <xdr:colOff>403473</xdr:colOff>
      <xdr:row>37</xdr:row>
      <xdr:rowOff>18432</xdr:rowOff>
    </xdr:to>
    <xdr:sp macro="" textlink="">
      <xdr:nvSpPr>
        <xdr:cNvPr id="80" name="מלבן: פינות מעוגלות 38">
          <a:extLst>
            <a:ext uri="{FF2B5EF4-FFF2-40B4-BE49-F238E27FC236}">
              <a16:creationId xmlns:a16="http://schemas.microsoft.com/office/drawing/2014/main" id="{8E1D387D-4399-7268-43D1-9595934D85CC}"/>
            </a:ext>
          </a:extLst>
        </xdr:cNvPr>
        <xdr:cNvSpPr/>
      </xdr:nvSpPr>
      <xdr:spPr>
        <a:xfrm flipH="1">
          <a:off x="7227456" y="6327157"/>
          <a:ext cx="2360838" cy="7397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FACT_PAYMENTS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19050</xdr:colOff>
      <xdr:row>32</xdr:row>
      <xdr:rowOff>19050</xdr:rowOff>
    </xdr:from>
    <xdr:to>
      <xdr:col>4</xdr:col>
      <xdr:colOff>133350</xdr:colOff>
      <xdr:row>37</xdr:row>
      <xdr:rowOff>57150</xdr:rowOff>
    </xdr:to>
    <xdr:pic>
      <xdr:nvPicPr>
        <xdr:cNvPr id="21665" name="תמונה 4">
          <a:extLst>
            <a:ext uri="{FF2B5EF4-FFF2-40B4-BE49-F238E27FC236}">
              <a16:creationId xmlns:a16="http://schemas.microsoft.com/office/drawing/2014/main" id="{AD28FE34-3342-ED59-601D-EE180C96A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6115050"/>
          <a:ext cx="1333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100198</xdr:colOff>
      <xdr:row>4</xdr:row>
      <xdr:rowOff>71335</xdr:rowOff>
    </xdr:from>
    <xdr:to>
      <xdr:col>6</xdr:col>
      <xdr:colOff>607744</xdr:colOff>
      <xdr:row>7</xdr:row>
      <xdr:rowOff>46223</xdr:rowOff>
    </xdr:to>
    <xdr:sp macro="" textlink="">
      <xdr:nvSpPr>
        <xdr:cNvPr id="84" name="מלבן: פינות מעוגלות 38">
          <a:extLst>
            <a:ext uri="{FF2B5EF4-FFF2-40B4-BE49-F238E27FC236}">
              <a16:creationId xmlns:a16="http://schemas.microsoft.com/office/drawing/2014/main" id="{EF6F934A-2821-2137-394A-BA861A089730}"/>
            </a:ext>
          </a:extLst>
        </xdr:cNvPr>
        <xdr:cNvSpPr/>
      </xdr:nvSpPr>
      <xdr:spPr>
        <a:xfrm flipH="1">
          <a:off x="1937162" y="833335"/>
          <a:ext cx="2344511" cy="54638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KAssigmentsTbl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89064</xdr:colOff>
      <xdr:row>7</xdr:row>
      <xdr:rowOff>49068</xdr:rowOff>
    </xdr:from>
    <xdr:to>
      <xdr:col>6</xdr:col>
      <xdr:colOff>596610</xdr:colOff>
      <xdr:row>10</xdr:row>
      <xdr:rowOff>14431</xdr:rowOff>
    </xdr:to>
    <xdr:sp macro="" textlink="">
      <xdr:nvSpPr>
        <xdr:cNvPr id="92" name="מלבן: פינות מעוגלות 38">
          <a:extLst>
            <a:ext uri="{FF2B5EF4-FFF2-40B4-BE49-F238E27FC236}">
              <a16:creationId xmlns:a16="http://schemas.microsoft.com/office/drawing/2014/main" id="{C2202F67-FA7F-3BC4-916A-353AA22B0F12}"/>
            </a:ext>
          </a:extLst>
        </xdr:cNvPr>
        <xdr:cNvSpPr/>
      </xdr:nvSpPr>
      <xdr:spPr>
        <a:xfrm flipH="1">
          <a:off x="1926028" y="1382568"/>
          <a:ext cx="2344511" cy="5368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KAssigmentTypesTbl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396875</xdr:colOff>
      <xdr:row>6</xdr:row>
      <xdr:rowOff>31750</xdr:rowOff>
    </xdr:from>
    <xdr:to>
      <xdr:col>25</xdr:col>
      <xdr:colOff>292100</xdr:colOff>
      <xdr:row>9</xdr:row>
      <xdr:rowOff>6638</xdr:rowOff>
    </xdr:to>
    <xdr:sp macro="" textlink="">
      <xdr:nvSpPr>
        <xdr:cNvPr id="110" name="מלבן: פינות מעוגלות 38">
          <a:extLst>
            <a:ext uri="{FF2B5EF4-FFF2-40B4-BE49-F238E27FC236}">
              <a16:creationId xmlns:a16="http://schemas.microsoft.com/office/drawing/2014/main" id="{842863B0-FC5B-48FA-B2DA-126F0E0BBFE1}"/>
            </a:ext>
          </a:extLst>
        </xdr:cNvPr>
        <xdr:cNvSpPr/>
      </xdr:nvSpPr>
      <xdr:spPr>
        <a:xfrm flipH="1">
          <a:off x="14398625" y="1079500"/>
          <a:ext cx="2562225" cy="4987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Regions.xls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231322</xdr:colOff>
      <xdr:row>37</xdr:row>
      <xdr:rowOff>127000</xdr:rowOff>
    </xdr:from>
    <xdr:to>
      <xdr:col>33</xdr:col>
      <xdr:colOff>65933</xdr:colOff>
      <xdr:row>41</xdr:row>
      <xdr:rowOff>88900</xdr:rowOff>
    </xdr:to>
    <xdr:sp macro="" textlink="">
      <xdr:nvSpPr>
        <xdr:cNvPr id="48" name="מלבן: פינות מעוגלות 38">
          <a:extLst>
            <a:ext uri="{FF2B5EF4-FFF2-40B4-BE49-F238E27FC236}">
              <a16:creationId xmlns:a16="http://schemas.microsoft.com/office/drawing/2014/main" id="{F0F644F0-15A8-E13B-C001-6469960225BF}"/>
            </a:ext>
          </a:extLst>
        </xdr:cNvPr>
        <xdr:cNvSpPr/>
      </xdr:nvSpPr>
      <xdr:spPr>
        <a:xfrm flipH="1">
          <a:off x="17988643" y="7175500"/>
          <a:ext cx="2283897" cy="723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DIM_DATE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344811</xdr:colOff>
      <xdr:row>39</xdr:row>
      <xdr:rowOff>96693</xdr:rowOff>
    </xdr:from>
    <xdr:to>
      <xdr:col>29</xdr:col>
      <xdr:colOff>231322</xdr:colOff>
      <xdr:row>39</xdr:row>
      <xdr:rowOff>107950</xdr:rowOff>
    </xdr:to>
    <xdr:cxnSp macro="">
      <xdr:nvCxnSpPr>
        <xdr:cNvPr id="49" name="מחבר: מרפקי 40">
          <a:extLst>
            <a:ext uri="{FF2B5EF4-FFF2-40B4-BE49-F238E27FC236}">
              <a16:creationId xmlns:a16="http://schemas.microsoft.com/office/drawing/2014/main" id="{555A342B-3477-33D2-A32B-EAABB1481E72}"/>
            </a:ext>
          </a:extLst>
        </xdr:cNvPr>
        <xdr:cNvCxnSpPr>
          <a:stCxn id="21671" idx="3"/>
          <a:endCxn id="48" idx="3"/>
        </xdr:cNvCxnSpPr>
      </xdr:nvCxnSpPr>
      <xdr:spPr>
        <a:xfrm>
          <a:off x="15203811" y="7526193"/>
          <a:ext cx="2982136" cy="112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238125</xdr:colOff>
      <xdr:row>36</xdr:row>
      <xdr:rowOff>171450</xdr:rowOff>
    </xdr:from>
    <xdr:to>
      <xdr:col>24</xdr:col>
      <xdr:colOff>342900</xdr:colOff>
      <xdr:row>42</xdr:row>
      <xdr:rowOff>19050</xdr:rowOff>
    </xdr:to>
    <xdr:pic>
      <xdr:nvPicPr>
        <xdr:cNvPr id="21671" name="תמונה 4">
          <a:extLst>
            <a:ext uri="{FF2B5EF4-FFF2-40B4-BE49-F238E27FC236}">
              <a16:creationId xmlns:a16="http://schemas.microsoft.com/office/drawing/2014/main" id="{3DBF37F0-369C-F75F-C49C-B182B379D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7029450"/>
          <a:ext cx="13239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333375</xdr:colOff>
      <xdr:row>9</xdr:row>
      <xdr:rowOff>79375</xdr:rowOff>
    </xdr:from>
    <xdr:to>
      <xdr:col>25</xdr:col>
      <xdr:colOff>228600</xdr:colOff>
      <xdr:row>12</xdr:row>
      <xdr:rowOff>54263</xdr:rowOff>
    </xdr:to>
    <xdr:sp macro="" textlink="">
      <xdr:nvSpPr>
        <xdr:cNvPr id="52" name="מלבן: פינות מעוגלות 38">
          <a:extLst>
            <a:ext uri="{FF2B5EF4-FFF2-40B4-BE49-F238E27FC236}">
              <a16:creationId xmlns:a16="http://schemas.microsoft.com/office/drawing/2014/main" id="{3654218A-1E35-6572-207B-FD3DD6CB84ED}"/>
            </a:ext>
          </a:extLst>
        </xdr:cNvPr>
        <xdr:cNvSpPr/>
      </xdr:nvSpPr>
      <xdr:spPr>
        <a:xfrm flipH="1">
          <a:off x="14335125" y="1651000"/>
          <a:ext cx="2562225" cy="498763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>
              <a:solidFill>
                <a:sysClr val="windowText" lastClr="000000"/>
              </a:solidFill>
            </a:rPr>
            <a:t>CitiesTbl</a:t>
          </a:r>
          <a:endParaRPr lang="he-IL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66675</xdr:rowOff>
    </xdr:from>
    <xdr:to>
      <xdr:col>6</xdr:col>
      <xdr:colOff>85725</xdr:colOff>
      <xdr:row>30</xdr:row>
      <xdr:rowOff>28575</xdr:rowOff>
    </xdr:to>
    <xdr:grpSp>
      <xdr:nvGrpSpPr>
        <xdr:cNvPr id="3881" name="Group 42">
          <a:extLst>
            <a:ext uri="{FF2B5EF4-FFF2-40B4-BE49-F238E27FC236}">
              <a16:creationId xmlns:a16="http://schemas.microsoft.com/office/drawing/2014/main" id="{201DC4A6-613A-CB52-D4E9-CBD8F0C4BC35}"/>
            </a:ext>
          </a:extLst>
        </xdr:cNvPr>
        <xdr:cNvGrpSpPr>
          <a:grpSpLocks/>
        </xdr:cNvGrpSpPr>
      </xdr:nvGrpSpPr>
      <xdr:grpSpPr bwMode="auto">
        <a:xfrm>
          <a:off x="1647825" y="4391025"/>
          <a:ext cx="6486525" cy="2247900"/>
          <a:chOff x="1504320" y="4618759"/>
          <a:chExt cx="5794087" cy="2251363"/>
        </a:xfrm>
      </xdr:grpSpPr>
      <xdr:cxnSp macro="">
        <xdr:nvCxnSpPr>
          <xdr:cNvPr id="3" name="מחבר חץ ישר 2">
            <a:extLst>
              <a:ext uri="{FF2B5EF4-FFF2-40B4-BE49-F238E27FC236}">
                <a16:creationId xmlns:a16="http://schemas.microsoft.com/office/drawing/2014/main" id="{997FA292-4409-B98C-706D-2490F6DB7DC6}"/>
              </a:ext>
            </a:extLst>
          </xdr:cNvPr>
          <xdr:cNvCxnSpPr>
            <a:stCxn id="20" idx="0"/>
            <a:endCxn id="12" idx="2"/>
          </xdr:cNvCxnSpPr>
        </xdr:nvCxnSpPr>
        <xdr:spPr>
          <a:xfrm flipH="1" flipV="1">
            <a:off x="4380093" y="5925694"/>
            <a:ext cx="8508" cy="59146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מחבר חץ ישר 6">
            <a:extLst>
              <a:ext uri="{FF2B5EF4-FFF2-40B4-BE49-F238E27FC236}">
                <a16:creationId xmlns:a16="http://schemas.microsoft.com/office/drawing/2014/main" id="{F6774DD4-E5D3-A548-9465-B7F46CB2E27F}"/>
              </a:ext>
            </a:extLst>
          </xdr:cNvPr>
          <xdr:cNvCxnSpPr>
            <a:stCxn id="15" idx="3"/>
            <a:endCxn id="12" idx="1"/>
          </xdr:cNvCxnSpPr>
        </xdr:nvCxnSpPr>
        <xdr:spPr>
          <a:xfrm>
            <a:off x="2984748" y="5734901"/>
            <a:ext cx="655132" cy="954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מלבן: פינות מעוגלות 38">
            <a:extLst>
              <a:ext uri="{FF2B5EF4-FFF2-40B4-BE49-F238E27FC236}">
                <a16:creationId xmlns:a16="http://schemas.microsoft.com/office/drawing/2014/main" id="{A582BB00-839C-167C-8202-0F4CAEEFB2EB}"/>
              </a:ext>
            </a:extLst>
          </xdr:cNvPr>
          <xdr:cNvSpPr/>
        </xdr:nvSpPr>
        <xdr:spPr>
          <a:xfrm>
            <a:off x="3639879" y="5553647"/>
            <a:ext cx="1480428" cy="372047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en-US" sz="1200">
                <a:solidFill>
                  <a:sysClr val="windowText" lastClr="000000"/>
                </a:solidFill>
              </a:rPr>
              <a:t>FACT_ATTENDANCE</a:t>
            </a:r>
            <a:endParaRPr lang="he-IL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" name="מלבן: פינות מעוגלות 38">
            <a:extLst>
              <a:ext uri="{FF2B5EF4-FFF2-40B4-BE49-F238E27FC236}">
                <a16:creationId xmlns:a16="http://schemas.microsoft.com/office/drawing/2014/main" id="{9DB2D28F-F252-2E62-78A8-03D74155FD20}"/>
              </a:ext>
            </a:extLst>
          </xdr:cNvPr>
          <xdr:cNvSpPr/>
        </xdr:nvSpPr>
        <xdr:spPr>
          <a:xfrm>
            <a:off x="1504320" y="5563187"/>
            <a:ext cx="1480428" cy="352968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DIM_STUDENTS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מלבן: פינות מעוגלות 38">
            <a:extLst>
              <a:ext uri="{FF2B5EF4-FFF2-40B4-BE49-F238E27FC236}">
                <a16:creationId xmlns:a16="http://schemas.microsoft.com/office/drawing/2014/main" id="{39747B56-7816-779D-7573-B484B32B4CF2}"/>
              </a:ext>
            </a:extLst>
          </xdr:cNvPr>
          <xdr:cNvSpPr/>
        </xdr:nvSpPr>
        <xdr:spPr>
          <a:xfrm>
            <a:off x="3639879" y="4618759"/>
            <a:ext cx="1471919" cy="352968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DIM_COURSES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מלבן: פינות מעוגלות 38">
            <a:extLst>
              <a:ext uri="{FF2B5EF4-FFF2-40B4-BE49-F238E27FC236}">
                <a16:creationId xmlns:a16="http://schemas.microsoft.com/office/drawing/2014/main" id="{51E1FEB7-901B-6F92-81CE-6147EAF07650}"/>
              </a:ext>
            </a:extLst>
          </xdr:cNvPr>
          <xdr:cNvSpPr/>
        </xdr:nvSpPr>
        <xdr:spPr>
          <a:xfrm>
            <a:off x="5817979" y="5563187"/>
            <a:ext cx="1480428" cy="362508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DIM_LECTURERS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מלבן: פינות מעוגלות 23">
            <a:extLst>
              <a:ext uri="{FF2B5EF4-FFF2-40B4-BE49-F238E27FC236}">
                <a16:creationId xmlns:a16="http://schemas.microsoft.com/office/drawing/2014/main" id="{EAE6CBC2-DDA4-0A05-7152-10F42B92B8D2}"/>
              </a:ext>
            </a:extLst>
          </xdr:cNvPr>
          <xdr:cNvSpPr/>
        </xdr:nvSpPr>
        <xdr:spPr>
          <a:xfrm>
            <a:off x="3648387" y="6517154"/>
            <a:ext cx="1471919" cy="352968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DIM_DATE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103F2227-B034-BF9D-3CD7-ECD3BC5C3366}"/>
              </a:ext>
            </a:extLst>
          </xdr:cNvPr>
          <xdr:cNvCxnSpPr>
            <a:stCxn id="16" idx="2"/>
            <a:endCxn id="12" idx="0"/>
          </xdr:cNvCxnSpPr>
        </xdr:nvCxnSpPr>
        <xdr:spPr>
          <a:xfrm>
            <a:off x="4380093" y="4971727"/>
            <a:ext cx="0" cy="58192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2AD7B976-F586-96B6-59CD-3901FA562109}"/>
              </a:ext>
            </a:extLst>
          </xdr:cNvPr>
          <xdr:cNvCxnSpPr>
            <a:stCxn id="18" idx="1"/>
            <a:endCxn id="12" idx="3"/>
          </xdr:cNvCxnSpPr>
        </xdr:nvCxnSpPr>
        <xdr:spPr>
          <a:xfrm flipH="1" flipV="1">
            <a:off x="5120307" y="5744440"/>
            <a:ext cx="697673" cy="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13</xdr:row>
      <xdr:rowOff>0</xdr:rowOff>
    </xdr:from>
    <xdr:to>
      <xdr:col>5</xdr:col>
      <xdr:colOff>523875</xdr:colOff>
      <xdr:row>19</xdr:row>
      <xdr:rowOff>152400</xdr:rowOff>
    </xdr:to>
    <xdr:grpSp>
      <xdr:nvGrpSpPr>
        <xdr:cNvPr id="4745" name="Group 34">
          <a:extLst>
            <a:ext uri="{FF2B5EF4-FFF2-40B4-BE49-F238E27FC236}">
              <a16:creationId xmlns:a16="http://schemas.microsoft.com/office/drawing/2014/main" id="{06AD9DCC-B124-7CEE-8E60-4A483A6165A9}"/>
            </a:ext>
          </a:extLst>
        </xdr:cNvPr>
        <xdr:cNvGrpSpPr>
          <a:grpSpLocks/>
        </xdr:cNvGrpSpPr>
      </xdr:nvGrpSpPr>
      <xdr:grpSpPr bwMode="auto">
        <a:xfrm>
          <a:off x="923925" y="3213652"/>
          <a:ext cx="7070863" cy="1295400"/>
          <a:chOff x="885555" y="4240695"/>
          <a:chExt cx="5759402" cy="1296378"/>
        </a:xfrm>
      </xdr:grpSpPr>
      <xdr:sp macro="" textlink="">
        <xdr:nvSpPr>
          <xdr:cNvPr id="14" name="מלבן: פינות מעוגלות 38">
            <a:extLst>
              <a:ext uri="{FF2B5EF4-FFF2-40B4-BE49-F238E27FC236}">
                <a16:creationId xmlns:a16="http://schemas.microsoft.com/office/drawing/2014/main" id="{A87AB37E-5661-A939-E6FB-077BABFC6A83}"/>
              </a:ext>
            </a:extLst>
          </xdr:cNvPr>
          <xdr:cNvSpPr/>
        </xdr:nvSpPr>
        <xdr:spPr>
          <a:xfrm>
            <a:off x="3086995" y="5174850"/>
            <a:ext cx="1503801" cy="352691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FACT_PAYMENTS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מלבן: פינות מעוגלות 38">
            <a:extLst>
              <a:ext uri="{FF2B5EF4-FFF2-40B4-BE49-F238E27FC236}">
                <a16:creationId xmlns:a16="http://schemas.microsoft.com/office/drawing/2014/main" id="{3A7CDACB-DC4C-50BC-AC4E-F54A1E556EA4}"/>
              </a:ext>
            </a:extLst>
          </xdr:cNvPr>
          <xdr:cNvSpPr/>
        </xdr:nvSpPr>
        <xdr:spPr>
          <a:xfrm>
            <a:off x="885555" y="5165318"/>
            <a:ext cx="1480546" cy="362223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DIM_STUDENTS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מלבן: פינות מעוגלות 38">
            <a:extLst>
              <a:ext uri="{FF2B5EF4-FFF2-40B4-BE49-F238E27FC236}">
                <a16:creationId xmlns:a16="http://schemas.microsoft.com/office/drawing/2014/main" id="{7947DFB7-CC58-D6D0-E625-A7A7BE1A4EEF}"/>
              </a:ext>
            </a:extLst>
          </xdr:cNvPr>
          <xdr:cNvSpPr/>
        </xdr:nvSpPr>
        <xdr:spPr>
          <a:xfrm>
            <a:off x="3094747" y="4240695"/>
            <a:ext cx="1480546" cy="352691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DIM_COURSES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מלבן: פינות מעוגלות 23">
            <a:extLst>
              <a:ext uri="{FF2B5EF4-FFF2-40B4-BE49-F238E27FC236}">
                <a16:creationId xmlns:a16="http://schemas.microsoft.com/office/drawing/2014/main" id="{084EC95B-8858-3F36-B815-5C11CDFE3BD8}"/>
              </a:ext>
            </a:extLst>
          </xdr:cNvPr>
          <xdr:cNvSpPr/>
        </xdr:nvSpPr>
        <xdr:spPr>
          <a:xfrm>
            <a:off x="5164411" y="5184382"/>
            <a:ext cx="1480546" cy="35269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DIM_DATE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1" name="מחבר חץ ישר 24">
            <a:extLst>
              <a:ext uri="{FF2B5EF4-FFF2-40B4-BE49-F238E27FC236}">
                <a16:creationId xmlns:a16="http://schemas.microsoft.com/office/drawing/2014/main" id="{148E600B-F4EC-BC75-F913-C91445048171}"/>
              </a:ext>
            </a:extLst>
          </xdr:cNvPr>
          <xdr:cNvCxnSpPr>
            <a:stCxn id="20" idx="1"/>
            <a:endCxn id="14" idx="3"/>
          </xdr:cNvCxnSpPr>
        </xdr:nvCxnSpPr>
        <xdr:spPr>
          <a:xfrm flipH="1" flipV="1">
            <a:off x="4590796" y="5355961"/>
            <a:ext cx="573615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273BDC4C-ED23-27E5-C292-569F4A5FDEAF}"/>
              </a:ext>
            </a:extLst>
          </xdr:cNvPr>
          <xdr:cNvCxnSpPr>
            <a:stCxn id="16" idx="2"/>
            <a:endCxn id="14" idx="0"/>
          </xdr:cNvCxnSpPr>
        </xdr:nvCxnSpPr>
        <xdr:spPr>
          <a:xfrm flipH="1">
            <a:off x="3831144" y="4593386"/>
            <a:ext cx="0" cy="581464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A0671EC3-EF28-64E0-3BDA-CB4B403AB48A}"/>
              </a:ext>
            </a:extLst>
          </xdr:cNvPr>
          <xdr:cNvCxnSpPr>
            <a:stCxn id="15" idx="3"/>
            <a:endCxn id="14" idx="1"/>
          </xdr:cNvCxnSpPr>
        </xdr:nvCxnSpPr>
        <xdr:spPr>
          <a:xfrm>
            <a:off x="2366101" y="5346429"/>
            <a:ext cx="720894" cy="9532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18</xdr:row>
      <xdr:rowOff>19050</xdr:rowOff>
    </xdr:from>
    <xdr:to>
      <xdr:col>5</xdr:col>
      <xdr:colOff>666750</xdr:colOff>
      <xdr:row>29</xdr:row>
      <xdr:rowOff>171450</xdr:rowOff>
    </xdr:to>
    <xdr:grpSp>
      <xdr:nvGrpSpPr>
        <xdr:cNvPr id="5929" name="Group 37">
          <a:extLst>
            <a:ext uri="{FF2B5EF4-FFF2-40B4-BE49-F238E27FC236}">
              <a16:creationId xmlns:a16="http://schemas.microsoft.com/office/drawing/2014/main" id="{F73D2314-BB10-8C94-44A4-F27BAD9285D4}"/>
            </a:ext>
          </a:extLst>
        </xdr:cNvPr>
        <xdr:cNvGrpSpPr>
          <a:grpSpLocks/>
        </xdr:cNvGrpSpPr>
      </xdr:nvGrpSpPr>
      <xdr:grpSpPr bwMode="auto">
        <a:xfrm>
          <a:off x="1028700" y="5248275"/>
          <a:ext cx="7458075" cy="2247900"/>
          <a:chOff x="893162" y="5048250"/>
          <a:chExt cx="5664413" cy="2248824"/>
        </a:xfrm>
      </xdr:grpSpPr>
      <xdr:cxnSp macro="">
        <xdr:nvCxnSpPr>
          <xdr:cNvPr id="5" name="מחבר חץ ישר 3">
            <a:extLst>
              <a:ext uri="{FF2B5EF4-FFF2-40B4-BE49-F238E27FC236}">
                <a16:creationId xmlns:a16="http://schemas.microsoft.com/office/drawing/2014/main" id="{66B7331C-EB6D-78EA-DF23-D72794C8F1D2}"/>
              </a:ext>
            </a:extLst>
          </xdr:cNvPr>
          <xdr:cNvCxnSpPr>
            <a:stCxn id="17" idx="2"/>
            <a:endCxn id="12" idx="0"/>
          </xdr:cNvCxnSpPr>
        </xdr:nvCxnSpPr>
        <xdr:spPr>
          <a:xfrm>
            <a:off x="3736220" y="5400820"/>
            <a:ext cx="0" cy="600322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מחבר חץ ישר 4">
            <a:extLst>
              <a:ext uri="{FF2B5EF4-FFF2-40B4-BE49-F238E27FC236}">
                <a16:creationId xmlns:a16="http://schemas.microsoft.com/office/drawing/2014/main" id="{D566D027-89A5-61BE-634A-016050229196}"/>
              </a:ext>
            </a:extLst>
          </xdr:cNvPr>
          <xdr:cNvCxnSpPr>
            <a:stCxn id="16" idx="0"/>
            <a:endCxn id="12" idx="2"/>
          </xdr:cNvCxnSpPr>
        </xdr:nvCxnSpPr>
        <xdr:spPr>
          <a:xfrm flipV="1">
            <a:off x="3736220" y="6353711"/>
            <a:ext cx="0" cy="590793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מחבר חץ ישר 10">
            <a:extLst>
              <a:ext uri="{FF2B5EF4-FFF2-40B4-BE49-F238E27FC236}">
                <a16:creationId xmlns:a16="http://schemas.microsoft.com/office/drawing/2014/main" id="{BDA42AE5-7D66-A6E3-4B84-E4153C459387}"/>
              </a:ext>
            </a:extLst>
          </xdr:cNvPr>
          <xdr:cNvCxnSpPr>
            <a:stCxn id="19" idx="3"/>
            <a:endCxn id="12" idx="1"/>
          </xdr:cNvCxnSpPr>
        </xdr:nvCxnSpPr>
        <xdr:spPr>
          <a:xfrm>
            <a:off x="2368948" y="6172662"/>
            <a:ext cx="622145" cy="9529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מלבן: פינות מעוגלות 38">
            <a:extLst>
              <a:ext uri="{FF2B5EF4-FFF2-40B4-BE49-F238E27FC236}">
                <a16:creationId xmlns:a16="http://schemas.microsoft.com/office/drawing/2014/main" id="{1A9F58BC-A0D2-EE12-9E0E-A0A6AC1E6D97}"/>
              </a:ext>
            </a:extLst>
          </xdr:cNvPr>
          <xdr:cNvSpPr/>
        </xdr:nvSpPr>
        <xdr:spPr>
          <a:xfrm>
            <a:off x="2991093" y="6001142"/>
            <a:ext cx="1490254" cy="352570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en-US" sz="1200">
                <a:solidFill>
                  <a:sysClr val="windowText" lastClr="000000"/>
                </a:solidFill>
              </a:rPr>
              <a:t>FACT_GRADES</a:t>
            </a:r>
            <a:endParaRPr lang="he-IL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מלבן: פינות מעוגלות 38">
            <a:extLst>
              <a:ext uri="{FF2B5EF4-FFF2-40B4-BE49-F238E27FC236}">
                <a16:creationId xmlns:a16="http://schemas.microsoft.com/office/drawing/2014/main" id="{B961A9B0-D311-D614-BE1F-9F4547AB13C2}"/>
              </a:ext>
            </a:extLst>
          </xdr:cNvPr>
          <xdr:cNvSpPr/>
        </xdr:nvSpPr>
        <xdr:spPr>
          <a:xfrm>
            <a:off x="2991093" y="6944504"/>
            <a:ext cx="1475786" cy="352570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DIM_STUDENTS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מלבן: פינות מעוגלות 38">
            <a:extLst>
              <a:ext uri="{FF2B5EF4-FFF2-40B4-BE49-F238E27FC236}">
                <a16:creationId xmlns:a16="http://schemas.microsoft.com/office/drawing/2014/main" id="{089AEBB1-2427-E55B-48A2-CF83C2AAD150}"/>
              </a:ext>
            </a:extLst>
          </xdr:cNvPr>
          <xdr:cNvSpPr/>
        </xdr:nvSpPr>
        <xdr:spPr>
          <a:xfrm>
            <a:off x="2991093" y="5048250"/>
            <a:ext cx="1475786" cy="352570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DIM_COURSES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מלבן: פינות מעוגלות 38">
            <a:extLst>
              <a:ext uri="{FF2B5EF4-FFF2-40B4-BE49-F238E27FC236}">
                <a16:creationId xmlns:a16="http://schemas.microsoft.com/office/drawing/2014/main" id="{29BBE440-57C9-DAE7-49DB-60FF48B49EFD}"/>
              </a:ext>
            </a:extLst>
          </xdr:cNvPr>
          <xdr:cNvSpPr/>
        </xdr:nvSpPr>
        <xdr:spPr>
          <a:xfrm>
            <a:off x="893162" y="5991613"/>
            <a:ext cx="1475786" cy="362099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DIM_LECTURERS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מלבן: פינות מעוגלות 23">
            <a:extLst>
              <a:ext uri="{FF2B5EF4-FFF2-40B4-BE49-F238E27FC236}">
                <a16:creationId xmlns:a16="http://schemas.microsoft.com/office/drawing/2014/main" id="{E706FBC0-FB44-9435-3F08-90F4E57D3206}"/>
              </a:ext>
            </a:extLst>
          </xdr:cNvPr>
          <xdr:cNvSpPr/>
        </xdr:nvSpPr>
        <xdr:spPr>
          <a:xfrm>
            <a:off x="5081789" y="5991613"/>
            <a:ext cx="1475786" cy="35257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DIM_DATE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FD0959A-12DB-BE4B-6F58-442F4E734F53}"/>
              </a:ext>
            </a:extLst>
          </xdr:cNvPr>
          <xdr:cNvCxnSpPr>
            <a:stCxn id="21" idx="1"/>
            <a:endCxn id="12" idx="3"/>
          </xdr:cNvCxnSpPr>
        </xdr:nvCxnSpPr>
        <xdr:spPr>
          <a:xfrm flipH="1">
            <a:off x="4481347" y="6172662"/>
            <a:ext cx="600442" cy="9529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21</xdr:row>
      <xdr:rowOff>9525</xdr:rowOff>
    </xdr:from>
    <xdr:to>
      <xdr:col>5</xdr:col>
      <xdr:colOff>762000</xdr:colOff>
      <xdr:row>27</xdr:row>
      <xdr:rowOff>161925</xdr:rowOff>
    </xdr:to>
    <xdr:grpSp>
      <xdr:nvGrpSpPr>
        <xdr:cNvPr id="6953" name="Group 35">
          <a:extLst>
            <a:ext uri="{FF2B5EF4-FFF2-40B4-BE49-F238E27FC236}">
              <a16:creationId xmlns:a16="http://schemas.microsoft.com/office/drawing/2014/main" id="{E6C4FB82-B677-1D34-FBA0-529F5E4E1F41}"/>
            </a:ext>
          </a:extLst>
        </xdr:cNvPr>
        <xdr:cNvGrpSpPr>
          <a:grpSpLocks/>
        </xdr:cNvGrpSpPr>
      </xdr:nvGrpSpPr>
      <xdr:grpSpPr bwMode="auto">
        <a:xfrm>
          <a:off x="1114425" y="6210300"/>
          <a:ext cx="7981950" cy="1295400"/>
          <a:chOff x="852680" y="5509932"/>
          <a:chExt cx="5898792" cy="1298863"/>
        </a:xfrm>
      </xdr:grpSpPr>
      <xdr:sp macro="" textlink="">
        <xdr:nvSpPr>
          <xdr:cNvPr id="13" name="מלבן: פינות מעוגלות 38">
            <a:extLst>
              <a:ext uri="{FF2B5EF4-FFF2-40B4-BE49-F238E27FC236}">
                <a16:creationId xmlns:a16="http://schemas.microsoft.com/office/drawing/2014/main" id="{112C8629-6A5F-792E-31BD-2526B6CE91F2}"/>
              </a:ext>
            </a:extLst>
          </xdr:cNvPr>
          <xdr:cNvSpPr/>
        </xdr:nvSpPr>
        <xdr:spPr>
          <a:xfrm>
            <a:off x="2964419" y="6445877"/>
            <a:ext cx="1633078" cy="353367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FACT_REGISTRATIONS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מלבן: פינות מעוגלות 38">
            <a:extLst>
              <a:ext uri="{FF2B5EF4-FFF2-40B4-BE49-F238E27FC236}">
                <a16:creationId xmlns:a16="http://schemas.microsoft.com/office/drawing/2014/main" id="{5327480B-6178-66B0-D1C8-2C2B6A3C23E2}"/>
              </a:ext>
            </a:extLst>
          </xdr:cNvPr>
          <xdr:cNvSpPr/>
        </xdr:nvSpPr>
        <xdr:spPr>
          <a:xfrm>
            <a:off x="5280294" y="6445877"/>
            <a:ext cx="1471178" cy="362918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DIM_STUDENTS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מלבן: פינות מעוגלות 38">
            <a:extLst>
              <a:ext uri="{FF2B5EF4-FFF2-40B4-BE49-F238E27FC236}">
                <a16:creationId xmlns:a16="http://schemas.microsoft.com/office/drawing/2014/main" id="{AF87D212-A581-238D-D9E9-4D46DFD9655E}"/>
              </a:ext>
            </a:extLst>
          </xdr:cNvPr>
          <xdr:cNvSpPr/>
        </xdr:nvSpPr>
        <xdr:spPr>
          <a:xfrm>
            <a:off x="3048889" y="5509932"/>
            <a:ext cx="1471178" cy="353367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DIM_COURSES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מלבן: פינות מעוגלות 23">
            <a:extLst>
              <a:ext uri="{FF2B5EF4-FFF2-40B4-BE49-F238E27FC236}">
                <a16:creationId xmlns:a16="http://schemas.microsoft.com/office/drawing/2014/main" id="{3ABB3F7F-A1B3-A9F7-38E2-DF0E508DD188}"/>
              </a:ext>
            </a:extLst>
          </xdr:cNvPr>
          <xdr:cNvSpPr/>
        </xdr:nvSpPr>
        <xdr:spPr>
          <a:xfrm>
            <a:off x="852680" y="6455428"/>
            <a:ext cx="1485257" cy="353367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marL="0" indent="0" algn="ctr" rtl="1"/>
            <a:r>
              <a:rPr lang="en-US" sz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DIM_DATE</a:t>
            </a:r>
            <a:endParaRPr lang="he-IL" sz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999D9094-3A5B-EDF0-2985-514475D839CE}"/>
              </a:ext>
            </a:extLst>
          </xdr:cNvPr>
          <xdr:cNvCxnSpPr>
            <a:stCxn id="15" idx="1"/>
            <a:endCxn id="13" idx="3"/>
          </xdr:cNvCxnSpPr>
        </xdr:nvCxnSpPr>
        <xdr:spPr>
          <a:xfrm flipH="1" flipV="1">
            <a:off x="4597498" y="6627336"/>
            <a:ext cx="682796" cy="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8344F01F-1F66-9984-23E8-B172BD1AB861}"/>
              </a:ext>
            </a:extLst>
          </xdr:cNvPr>
          <xdr:cNvCxnSpPr>
            <a:stCxn id="16" idx="2"/>
            <a:endCxn id="13" idx="0"/>
          </xdr:cNvCxnSpPr>
        </xdr:nvCxnSpPr>
        <xdr:spPr>
          <a:xfrm flipH="1">
            <a:off x="3780959" y="5863299"/>
            <a:ext cx="14078" cy="582578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63BF5FC0-31C9-0332-F978-3548CF91282A}"/>
              </a:ext>
            </a:extLst>
          </xdr:cNvPr>
          <xdr:cNvCxnSpPr>
            <a:stCxn id="20" idx="3"/>
            <a:endCxn id="13" idx="1"/>
          </xdr:cNvCxnSpPr>
        </xdr:nvCxnSpPr>
        <xdr:spPr>
          <a:xfrm flipV="1">
            <a:off x="2337937" y="6627336"/>
            <a:ext cx="626483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1348909</xdr:colOff>
      <xdr:row>30</xdr:row>
      <xdr:rowOff>152681</xdr:rowOff>
    </xdr:from>
    <xdr:to>
      <xdr:col>3</xdr:col>
      <xdr:colOff>1324516</xdr:colOff>
      <xdr:row>32</xdr:row>
      <xdr:rowOff>128019</xdr:rowOff>
    </xdr:to>
    <xdr:sp macro="" textlink="">
      <xdr:nvSpPr>
        <xdr:cNvPr id="10" name="מלבן: פינות מעוגלות 38">
          <a:extLst>
            <a:ext uri="{FF2B5EF4-FFF2-40B4-BE49-F238E27FC236}">
              <a16:creationId xmlns:a16="http://schemas.microsoft.com/office/drawing/2014/main" id="{42790D68-5D3D-5069-E362-1B6683CAA67E}"/>
            </a:ext>
          </a:extLst>
        </xdr:cNvPr>
        <xdr:cNvSpPr/>
      </xdr:nvSpPr>
      <xdr:spPr>
        <a:xfrm>
          <a:off x="4265940" y="8058431"/>
          <a:ext cx="1475795" cy="356338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marL="0" indent="0" algn="ctr" rtl="1"/>
          <a:r>
            <a:rPr lang="en-US" sz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DIM_LECTURERS</a:t>
          </a:r>
          <a:endParaRPr lang="he-IL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648539</xdr:colOff>
      <xdr:row>27</xdr:row>
      <xdr:rowOff>154081</xdr:rowOff>
    </xdr:from>
    <xdr:to>
      <xdr:col>3</xdr:col>
      <xdr:colOff>655766</xdr:colOff>
      <xdr:row>30</xdr:row>
      <xdr:rowOff>165060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207E254-E87D-8BB1-3409-98AE6208E847}"/>
            </a:ext>
          </a:extLst>
        </xdr:cNvPr>
        <xdr:cNvCxnSpPr/>
      </xdr:nvCxnSpPr>
      <xdr:spPr>
        <a:xfrm flipH="1">
          <a:off x="5065758" y="7488331"/>
          <a:ext cx="7227" cy="5824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457201</xdr:colOff>
      <xdr:row>2</xdr:row>
      <xdr:rowOff>142876</xdr:rowOff>
    </xdr:from>
    <xdr:to>
      <xdr:col>31</xdr:col>
      <xdr:colOff>352426</xdr:colOff>
      <xdr:row>6</xdr:row>
      <xdr:rowOff>66676</xdr:rowOff>
    </xdr:to>
    <xdr:sp macro="" textlink="">
      <xdr:nvSpPr>
        <xdr:cNvPr id="2" name="מלבן: פינות מעוגלות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88B932-2F7A-7B75-2ED7-2987A98AF438}"/>
            </a:ext>
          </a:extLst>
        </xdr:cNvPr>
        <xdr:cNvSpPr/>
      </xdr:nvSpPr>
      <xdr:spPr>
        <a:xfrm flipH="1">
          <a:off x="19713576" y="492126"/>
          <a:ext cx="2689225" cy="6223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SalesOrderHeader</a:t>
          </a:r>
          <a:endParaRPr lang="he-IL" sz="2400"/>
        </a:p>
      </xdr:txBody>
    </xdr:sp>
    <xdr:clientData/>
  </xdr:twoCellAnchor>
  <xdr:twoCellAnchor>
    <xdr:from>
      <xdr:col>16</xdr:col>
      <xdr:colOff>609600</xdr:colOff>
      <xdr:row>4</xdr:row>
      <xdr:rowOff>171450</xdr:rowOff>
    </xdr:from>
    <xdr:to>
      <xdr:col>19</xdr:col>
      <xdr:colOff>609600</xdr:colOff>
      <xdr:row>9</xdr:row>
      <xdr:rowOff>171450</xdr:rowOff>
    </xdr:to>
    <xdr:sp macro="" textlink="">
      <xdr:nvSpPr>
        <xdr:cNvPr id="3" name="מלבן: פינות מעוגלות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50DF8E-3A17-4982-A038-FC7B1415B48C}"/>
            </a:ext>
          </a:extLst>
        </xdr:cNvPr>
        <xdr:cNvSpPr/>
      </xdr:nvSpPr>
      <xdr:spPr>
        <a:xfrm flipH="1">
          <a:off x="12182475" y="869950"/>
          <a:ext cx="2095500" cy="873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/>
            <a:t>FactSales</a:t>
          </a:r>
          <a:endParaRPr lang="he-IL" sz="2400"/>
        </a:p>
      </xdr:txBody>
    </xdr:sp>
    <xdr:clientData/>
  </xdr:twoCellAnchor>
  <xdr:twoCellAnchor>
    <xdr:from>
      <xdr:col>27</xdr:col>
      <xdr:colOff>457201</xdr:colOff>
      <xdr:row>8</xdr:row>
      <xdr:rowOff>85726</xdr:rowOff>
    </xdr:from>
    <xdr:to>
      <xdr:col>31</xdr:col>
      <xdr:colOff>352426</xdr:colOff>
      <xdr:row>12</xdr:row>
      <xdr:rowOff>9526</xdr:rowOff>
    </xdr:to>
    <xdr:sp macro="" textlink="">
      <xdr:nvSpPr>
        <xdr:cNvPr id="4" name="מלבן: פינות מעוגלות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E22715-9DA5-80DD-976F-457ED87DF7CD}"/>
            </a:ext>
          </a:extLst>
        </xdr:cNvPr>
        <xdr:cNvSpPr/>
      </xdr:nvSpPr>
      <xdr:spPr>
        <a:xfrm flipH="1">
          <a:off x="19713576" y="1482726"/>
          <a:ext cx="2689225" cy="6223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SalesOrderDetail</a:t>
          </a:r>
          <a:endParaRPr lang="he-IL" sz="2400"/>
        </a:p>
      </xdr:txBody>
    </xdr:sp>
    <xdr:clientData/>
  </xdr:twoCellAnchor>
  <xdr:twoCellAnchor>
    <xdr:from>
      <xdr:col>19</xdr:col>
      <xdr:colOff>609600</xdr:colOff>
      <xdr:row>7</xdr:row>
      <xdr:rowOff>80963</xdr:rowOff>
    </xdr:from>
    <xdr:to>
      <xdr:col>27</xdr:col>
      <xdr:colOff>457201</xdr:colOff>
      <xdr:row>10</xdr:row>
      <xdr:rowOff>47626</xdr:rowOff>
    </xdr:to>
    <xdr:cxnSp macro="">
      <xdr:nvCxnSpPr>
        <xdr:cNvPr id="5" name="מחבר: מרפקי 5">
          <a:extLst>
            <a:ext uri="{FF2B5EF4-FFF2-40B4-BE49-F238E27FC236}">
              <a16:creationId xmlns:a16="http://schemas.microsoft.com/office/drawing/2014/main" id="{98723CC4-5287-6533-D8E5-86A573974E18}"/>
            </a:ext>
          </a:extLst>
        </xdr:cNvPr>
        <xdr:cNvCxnSpPr>
          <a:stCxn id="4" idx="3"/>
          <a:endCxn id="3" idx="1"/>
        </xdr:cNvCxnSpPr>
      </xdr:nvCxnSpPr>
      <xdr:spPr>
        <a:xfrm flipH="1" flipV="1">
          <a:off x="14277975" y="1303338"/>
          <a:ext cx="5435601" cy="4905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4</xdr:row>
      <xdr:rowOff>104776</xdr:rowOff>
    </xdr:from>
    <xdr:to>
      <xdr:col>27</xdr:col>
      <xdr:colOff>457201</xdr:colOff>
      <xdr:row>7</xdr:row>
      <xdr:rowOff>80963</xdr:rowOff>
    </xdr:to>
    <xdr:cxnSp macro="">
      <xdr:nvCxnSpPr>
        <xdr:cNvPr id="6" name="מחבר: מרפקי 10">
          <a:extLst>
            <a:ext uri="{FF2B5EF4-FFF2-40B4-BE49-F238E27FC236}">
              <a16:creationId xmlns:a16="http://schemas.microsoft.com/office/drawing/2014/main" id="{BA803634-AE3F-5E9F-95B8-D3FA4C38892E}"/>
            </a:ext>
          </a:extLst>
        </xdr:cNvPr>
        <xdr:cNvCxnSpPr>
          <a:stCxn id="2" idx="3"/>
          <a:endCxn id="3" idx="1"/>
        </xdr:cNvCxnSpPr>
      </xdr:nvCxnSpPr>
      <xdr:spPr>
        <a:xfrm flipH="1">
          <a:off x="14277975" y="803276"/>
          <a:ext cx="5435601" cy="5000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419101</xdr:colOff>
      <xdr:row>16</xdr:row>
      <xdr:rowOff>28576</xdr:rowOff>
    </xdr:from>
    <xdr:to>
      <xdr:col>31</xdr:col>
      <xdr:colOff>314326</xdr:colOff>
      <xdr:row>19</xdr:row>
      <xdr:rowOff>133351</xdr:rowOff>
    </xdr:to>
    <xdr:sp macro="" textlink="">
      <xdr:nvSpPr>
        <xdr:cNvPr id="7" name="מלבן: פינות מעוגלות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4E02FE-3CC8-EC6D-DC43-4F14414ECC20}"/>
            </a:ext>
          </a:extLst>
        </xdr:cNvPr>
        <xdr:cNvSpPr/>
      </xdr:nvSpPr>
      <xdr:spPr>
        <a:xfrm flipH="1">
          <a:off x="19675476" y="2822576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Product</a:t>
          </a:r>
          <a:endParaRPr lang="he-IL" sz="2400"/>
        </a:p>
      </xdr:txBody>
    </xdr:sp>
    <xdr:clientData/>
  </xdr:twoCellAnchor>
  <xdr:twoCellAnchor>
    <xdr:from>
      <xdr:col>27</xdr:col>
      <xdr:colOff>428626</xdr:colOff>
      <xdr:row>21</xdr:row>
      <xdr:rowOff>38101</xdr:rowOff>
    </xdr:from>
    <xdr:to>
      <xdr:col>31</xdr:col>
      <xdr:colOff>323851</xdr:colOff>
      <xdr:row>24</xdr:row>
      <xdr:rowOff>142876</xdr:rowOff>
    </xdr:to>
    <xdr:sp macro="" textlink="">
      <xdr:nvSpPr>
        <xdr:cNvPr id="8" name="מלבן: פינות מעוגלות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012F21-A62C-839F-3007-1E6179D8443F}"/>
            </a:ext>
          </a:extLst>
        </xdr:cNvPr>
        <xdr:cNvSpPr/>
      </xdr:nvSpPr>
      <xdr:spPr>
        <a:xfrm flipH="1">
          <a:off x="19685001" y="3705226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ProductSubcategory</a:t>
          </a:r>
          <a:endParaRPr lang="he-IL" sz="2400"/>
        </a:p>
      </xdr:txBody>
    </xdr:sp>
    <xdr:clientData/>
  </xdr:twoCellAnchor>
  <xdr:twoCellAnchor>
    <xdr:from>
      <xdr:col>27</xdr:col>
      <xdr:colOff>419101</xdr:colOff>
      <xdr:row>26</xdr:row>
      <xdr:rowOff>28576</xdr:rowOff>
    </xdr:from>
    <xdr:to>
      <xdr:col>31</xdr:col>
      <xdr:colOff>314326</xdr:colOff>
      <xdr:row>29</xdr:row>
      <xdr:rowOff>133351</xdr:rowOff>
    </xdr:to>
    <xdr:sp macro="" textlink="">
      <xdr:nvSpPr>
        <xdr:cNvPr id="9" name="מלבן: פינות מעוגלות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400D32-65BF-B77C-59A6-B9CE496057B8}"/>
            </a:ext>
          </a:extLst>
        </xdr:cNvPr>
        <xdr:cNvSpPr/>
      </xdr:nvSpPr>
      <xdr:spPr>
        <a:xfrm flipH="1">
          <a:off x="19675476" y="4568826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ProductCategory</a:t>
          </a:r>
          <a:endParaRPr lang="he-IL" sz="2400"/>
        </a:p>
      </xdr:txBody>
    </xdr:sp>
    <xdr:clientData/>
  </xdr:twoCellAnchor>
  <xdr:twoCellAnchor>
    <xdr:from>
      <xdr:col>16</xdr:col>
      <xdr:colOff>533400</xdr:colOff>
      <xdr:row>20</xdr:row>
      <xdr:rowOff>0</xdr:rowOff>
    </xdr:from>
    <xdr:to>
      <xdr:col>20</xdr:col>
      <xdr:colOff>95250</xdr:colOff>
      <xdr:row>25</xdr:row>
      <xdr:rowOff>0</xdr:rowOff>
    </xdr:to>
    <xdr:sp macro="" textlink="">
      <xdr:nvSpPr>
        <xdr:cNvPr id="10" name="מלבן: פינות מעוגלות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6355F6-8607-7166-1D8E-9EC020529929}"/>
            </a:ext>
          </a:extLst>
        </xdr:cNvPr>
        <xdr:cNvSpPr/>
      </xdr:nvSpPr>
      <xdr:spPr>
        <a:xfrm flipH="1">
          <a:off x="12106275" y="3492500"/>
          <a:ext cx="2355850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DIM_PRODUCT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95250</xdr:colOff>
      <xdr:row>17</xdr:row>
      <xdr:rowOff>171451</xdr:rowOff>
    </xdr:from>
    <xdr:to>
      <xdr:col>27</xdr:col>
      <xdr:colOff>419101</xdr:colOff>
      <xdr:row>22</xdr:row>
      <xdr:rowOff>90488</xdr:rowOff>
    </xdr:to>
    <xdr:cxnSp macro="">
      <xdr:nvCxnSpPr>
        <xdr:cNvPr id="11" name="מחבר: מרפקי 24">
          <a:extLst>
            <a:ext uri="{FF2B5EF4-FFF2-40B4-BE49-F238E27FC236}">
              <a16:creationId xmlns:a16="http://schemas.microsoft.com/office/drawing/2014/main" id="{92BD6B1E-1198-6A24-4DD1-3E132A9CCD24}"/>
            </a:ext>
          </a:extLst>
        </xdr:cNvPr>
        <xdr:cNvCxnSpPr>
          <a:stCxn id="7" idx="3"/>
          <a:endCxn id="10" idx="1"/>
        </xdr:cNvCxnSpPr>
      </xdr:nvCxnSpPr>
      <xdr:spPr>
        <a:xfrm flipH="1">
          <a:off x="14462125" y="3140076"/>
          <a:ext cx="5213351" cy="7921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22</xdr:row>
      <xdr:rowOff>90488</xdr:rowOff>
    </xdr:from>
    <xdr:to>
      <xdr:col>27</xdr:col>
      <xdr:colOff>428626</xdr:colOff>
      <xdr:row>23</xdr:row>
      <xdr:rowOff>1</xdr:rowOff>
    </xdr:to>
    <xdr:cxnSp macro="">
      <xdr:nvCxnSpPr>
        <xdr:cNvPr id="12" name="מחבר: מרפקי 26">
          <a:extLst>
            <a:ext uri="{FF2B5EF4-FFF2-40B4-BE49-F238E27FC236}">
              <a16:creationId xmlns:a16="http://schemas.microsoft.com/office/drawing/2014/main" id="{D8F79E74-2AFC-D084-F65A-F36585898110}"/>
            </a:ext>
          </a:extLst>
        </xdr:cNvPr>
        <xdr:cNvCxnSpPr>
          <a:stCxn id="8" idx="3"/>
          <a:endCxn id="10" idx="1"/>
        </xdr:cNvCxnSpPr>
      </xdr:nvCxnSpPr>
      <xdr:spPr>
        <a:xfrm flipH="1" flipV="1">
          <a:off x="14462125" y="3932238"/>
          <a:ext cx="5222876" cy="841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22</xdr:row>
      <xdr:rowOff>90488</xdr:rowOff>
    </xdr:from>
    <xdr:to>
      <xdr:col>27</xdr:col>
      <xdr:colOff>419101</xdr:colOff>
      <xdr:row>27</xdr:row>
      <xdr:rowOff>171451</xdr:rowOff>
    </xdr:to>
    <xdr:cxnSp macro="">
      <xdr:nvCxnSpPr>
        <xdr:cNvPr id="13" name="מחבר: מרפקי 28">
          <a:extLst>
            <a:ext uri="{FF2B5EF4-FFF2-40B4-BE49-F238E27FC236}">
              <a16:creationId xmlns:a16="http://schemas.microsoft.com/office/drawing/2014/main" id="{9DF2CF84-2369-F889-30A9-C9A6FB62780A}"/>
            </a:ext>
          </a:extLst>
        </xdr:cNvPr>
        <xdr:cNvCxnSpPr>
          <a:stCxn id="9" idx="3"/>
          <a:endCxn id="10" idx="1"/>
        </xdr:cNvCxnSpPr>
      </xdr:nvCxnSpPr>
      <xdr:spPr>
        <a:xfrm flipH="1" flipV="1">
          <a:off x="14462125" y="3932238"/>
          <a:ext cx="5213351" cy="9540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400051</xdr:colOff>
      <xdr:row>34</xdr:row>
      <xdr:rowOff>38100</xdr:rowOff>
    </xdr:from>
    <xdr:to>
      <xdr:col>31</xdr:col>
      <xdr:colOff>295276</xdr:colOff>
      <xdr:row>37</xdr:row>
      <xdr:rowOff>142875</xdr:rowOff>
    </xdr:to>
    <xdr:sp macro="" textlink="">
      <xdr:nvSpPr>
        <xdr:cNvPr id="14" name="מלבן: פינות מעוגלות 4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03D77D-E333-940C-627E-DEF8B69098BA}"/>
            </a:ext>
          </a:extLst>
        </xdr:cNvPr>
        <xdr:cNvSpPr/>
      </xdr:nvSpPr>
      <xdr:spPr>
        <a:xfrm flipH="1">
          <a:off x="19656426" y="5975350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Customer</a:t>
          </a:r>
          <a:endParaRPr lang="he-IL" sz="2400"/>
        </a:p>
      </xdr:txBody>
    </xdr:sp>
    <xdr:clientData/>
  </xdr:twoCellAnchor>
  <xdr:twoCellAnchor>
    <xdr:from>
      <xdr:col>27</xdr:col>
      <xdr:colOff>409576</xdr:colOff>
      <xdr:row>39</xdr:row>
      <xdr:rowOff>47625</xdr:rowOff>
    </xdr:from>
    <xdr:to>
      <xdr:col>31</xdr:col>
      <xdr:colOff>304801</xdr:colOff>
      <xdr:row>42</xdr:row>
      <xdr:rowOff>152400</xdr:rowOff>
    </xdr:to>
    <xdr:sp macro="" textlink="">
      <xdr:nvSpPr>
        <xdr:cNvPr id="15" name="מלבן: פינות מעוגלות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E49A29-8337-E40B-B181-48D1F38C9712}"/>
            </a:ext>
          </a:extLst>
        </xdr:cNvPr>
        <xdr:cNvSpPr/>
      </xdr:nvSpPr>
      <xdr:spPr>
        <a:xfrm flipH="1">
          <a:off x="19665951" y="6858000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Person</a:t>
          </a:r>
          <a:endParaRPr lang="he-IL" sz="2400"/>
        </a:p>
      </xdr:txBody>
    </xdr:sp>
    <xdr:clientData/>
  </xdr:twoCellAnchor>
  <xdr:twoCellAnchor>
    <xdr:from>
      <xdr:col>27</xdr:col>
      <xdr:colOff>438150</xdr:colOff>
      <xdr:row>44</xdr:row>
      <xdr:rowOff>38100</xdr:rowOff>
    </xdr:from>
    <xdr:to>
      <xdr:col>32</xdr:col>
      <xdr:colOff>123826</xdr:colOff>
      <xdr:row>47</xdr:row>
      <xdr:rowOff>142875</xdr:rowOff>
    </xdr:to>
    <xdr:sp macro="" textlink="">
      <xdr:nvSpPr>
        <xdr:cNvPr id="16" name="מלבן: פינות מעוגלות 4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86502CC-CA2C-9678-A8CF-1B14A3A05F17}"/>
            </a:ext>
          </a:extLst>
        </xdr:cNvPr>
        <xdr:cNvSpPr/>
      </xdr:nvSpPr>
      <xdr:spPr>
        <a:xfrm flipH="1">
          <a:off x="19694525" y="7721600"/>
          <a:ext cx="3178176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BusinessEntityAddress</a:t>
          </a:r>
          <a:endParaRPr lang="he-IL" sz="2400"/>
        </a:p>
      </xdr:txBody>
    </xdr:sp>
    <xdr:clientData/>
  </xdr:twoCellAnchor>
  <xdr:twoCellAnchor>
    <xdr:from>
      <xdr:col>16</xdr:col>
      <xdr:colOff>380134</xdr:colOff>
      <xdr:row>41</xdr:row>
      <xdr:rowOff>59746</xdr:rowOff>
    </xdr:from>
    <xdr:to>
      <xdr:col>20</xdr:col>
      <xdr:colOff>68407</xdr:colOff>
      <xdr:row>46</xdr:row>
      <xdr:rowOff>59746</xdr:rowOff>
    </xdr:to>
    <xdr:sp macro="" textlink="">
      <xdr:nvSpPr>
        <xdr:cNvPr id="17" name="מלבן: פינות מעוגלות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F22308A-452C-716D-30A2-D77C7869AA4A}"/>
            </a:ext>
          </a:extLst>
        </xdr:cNvPr>
        <xdr:cNvSpPr/>
      </xdr:nvSpPr>
      <xdr:spPr>
        <a:xfrm flipH="1">
          <a:off x="11953009" y="7219371"/>
          <a:ext cx="2482273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DIM_CUSTOMER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68407</xdr:colOff>
      <xdr:row>43</xdr:row>
      <xdr:rowOff>146338</xdr:rowOff>
    </xdr:from>
    <xdr:to>
      <xdr:col>27</xdr:col>
      <xdr:colOff>438150</xdr:colOff>
      <xdr:row>46</xdr:row>
      <xdr:rowOff>3896</xdr:rowOff>
    </xdr:to>
    <xdr:cxnSp macro="">
      <xdr:nvCxnSpPr>
        <xdr:cNvPr id="18" name="מחבר: מרפקי 46">
          <a:extLst>
            <a:ext uri="{FF2B5EF4-FFF2-40B4-BE49-F238E27FC236}">
              <a16:creationId xmlns:a16="http://schemas.microsoft.com/office/drawing/2014/main" id="{FFF0EBFE-22AA-EC7D-D566-D844B0665D9C}"/>
            </a:ext>
          </a:extLst>
        </xdr:cNvPr>
        <xdr:cNvCxnSpPr>
          <a:stCxn id="16" idx="3"/>
          <a:endCxn id="17" idx="1"/>
        </xdr:cNvCxnSpPr>
      </xdr:nvCxnSpPr>
      <xdr:spPr>
        <a:xfrm flipH="1" flipV="1">
          <a:off x="14435282" y="7655213"/>
          <a:ext cx="5259243" cy="3814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400051</xdr:colOff>
      <xdr:row>48</xdr:row>
      <xdr:rowOff>161925</xdr:rowOff>
    </xdr:from>
    <xdr:to>
      <xdr:col>31</xdr:col>
      <xdr:colOff>295276</xdr:colOff>
      <xdr:row>52</xdr:row>
      <xdr:rowOff>85725</xdr:rowOff>
    </xdr:to>
    <xdr:sp macro="" textlink="">
      <xdr:nvSpPr>
        <xdr:cNvPr id="19" name="מלבן: פינות מעוגלות 4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0F52DE-013A-CF68-EB16-B279E08980B2}"/>
            </a:ext>
          </a:extLst>
        </xdr:cNvPr>
        <xdr:cNvSpPr/>
      </xdr:nvSpPr>
      <xdr:spPr>
        <a:xfrm flipH="1">
          <a:off x="19656426" y="8543925"/>
          <a:ext cx="2689225" cy="6223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Address</a:t>
          </a:r>
          <a:endParaRPr lang="he-IL" sz="2400"/>
        </a:p>
      </xdr:txBody>
    </xdr:sp>
    <xdr:clientData/>
  </xdr:twoCellAnchor>
  <xdr:twoCellAnchor>
    <xdr:from>
      <xdr:col>27</xdr:col>
      <xdr:colOff>400051</xdr:colOff>
      <xdr:row>53</xdr:row>
      <xdr:rowOff>66675</xdr:rowOff>
    </xdr:from>
    <xdr:to>
      <xdr:col>31</xdr:col>
      <xdr:colOff>295276</xdr:colOff>
      <xdr:row>56</xdr:row>
      <xdr:rowOff>171450</xdr:rowOff>
    </xdr:to>
    <xdr:sp macro="" textlink="">
      <xdr:nvSpPr>
        <xdr:cNvPr id="20" name="מלבן: פינות מעוגלות 4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DA33875-5A0B-6D44-F733-C429C5860A42}"/>
            </a:ext>
          </a:extLst>
        </xdr:cNvPr>
        <xdr:cNvSpPr/>
      </xdr:nvSpPr>
      <xdr:spPr>
        <a:xfrm flipH="1">
          <a:off x="19656426" y="9321800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StateProvince</a:t>
          </a:r>
          <a:endParaRPr lang="he-IL" sz="2400"/>
        </a:p>
      </xdr:txBody>
    </xdr:sp>
    <xdr:clientData/>
  </xdr:twoCellAnchor>
  <xdr:twoCellAnchor>
    <xdr:from>
      <xdr:col>27</xdr:col>
      <xdr:colOff>381001</xdr:colOff>
      <xdr:row>57</xdr:row>
      <xdr:rowOff>133350</xdr:rowOff>
    </xdr:from>
    <xdr:to>
      <xdr:col>31</xdr:col>
      <xdr:colOff>276226</xdr:colOff>
      <xdr:row>61</xdr:row>
      <xdr:rowOff>57150</xdr:rowOff>
    </xdr:to>
    <xdr:sp macro="" textlink="">
      <xdr:nvSpPr>
        <xdr:cNvPr id="21" name="מלבן: פינות מעוגלות 5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73CABD9-128F-BBFE-3F91-2B38C9A90404}"/>
            </a:ext>
          </a:extLst>
        </xdr:cNvPr>
        <xdr:cNvSpPr/>
      </xdr:nvSpPr>
      <xdr:spPr>
        <a:xfrm flipH="1">
          <a:off x="19637376" y="10086975"/>
          <a:ext cx="2689225" cy="6223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CountryRegion</a:t>
          </a:r>
          <a:endParaRPr lang="he-IL" sz="2400"/>
        </a:p>
      </xdr:txBody>
    </xdr:sp>
    <xdr:clientData/>
  </xdr:twoCellAnchor>
  <xdr:twoCellAnchor>
    <xdr:from>
      <xdr:col>20</xdr:col>
      <xdr:colOff>68407</xdr:colOff>
      <xdr:row>43</xdr:row>
      <xdr:rowOff>146338</xdr:rowOff>
    </xdr:from>
    <xdr:to>
      <xdr:col>27</xdr:col>
      <xdr:colOff>400051</xdr:colOff>
      <xdr:row>50</xdr:row>
      <xdr:rowOff>123825</xdr:rowOff>
    </xdr:to>
    <xdr:cxnSp macro="">
      <xdr:nvCxnSpPr>
        <xdr:cNvPr id="22" name="מחבר: מרפקי 51">
          <a:extLst>
            <a:ext uri="{FF2B5EF4-FFF2-40B4-BE49-F238E27FC236}">
              <a16:creationId xmlns:a16="http://schemas.microsoft.com/office/drawing/2014/main" id="{12ABB80A-3D6C-5F80-20AB-6E29AF4381CA}"/>
            </a:ext>
          </a:extLst>
        </xdr:cNvPr>
        <xdr:cNvCxnSpPr>
          <a:stCxn id="19" idx="3"/>
          <a:endCxn id="17" idx="1"/>
        </xdr:cNvCxnSpPr>
      </xdr:nvCxnSpPr>
      <xdr:spPr>
        <a:xfrm flipH="1" flipV="1">
          <a:off x="14435282" y="7655213"/>
          <a:ext cx="5221144" cy="11998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68407</xdr:colOff>
      <xdr:row>41</xdr:row>
      <xdr:rowOff>13421</xdr:rowOff>
    </xdr:from>
    <xdr:to>
      <xdr:col>27</xdr:col>
      <xdr:colOff>409576</xdr:colOff>
      <xdr:row>43</xdr:row>
      <xdr:rowOff>146338</xdr:rowOff>
    </xdr:to>
    <xdr:cxnSp macro="">
      <xdr:nvCxnSpPr>
        <xdr:cNvPr id="23" name="מחבר: מרפקי 52">
          <a:extLst>
            <a:ext uri="{FF2B5EF4-FFF2-40B4-BE49-F238E27FC236}">
              <a16:creationId xmlns:a16="http://schemas.microsoft.com/office/drawing/2014/main" id="{153DA9C9-0CC2-CB96-7CEB-9ECBB2E7EC72}"/>
            </a:ext>
          </a:extLst>
        </xdr:cNvPr>
        <xdr:cNvCxnSpPr>
          <a:stCxn id="15" idx="3"/>
          <a:endCxn id="17" idx="1"/>
        </xdr:cNvCxnSpPr>
      </xdr:nvCxnSpPr>
      <xdr:spPr>
        <a:xfrm flipH="1">
          <a:off x="14435282" y="7173046"/>
          <a:ext cx="5230669" cy="4821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68407</xdr:colOff>
      <xdr:row>36</xdr:row>
      <xdr:rowOff>3897</xdr:rowOff>
    </xdr:from>
    <xdr:to>
      <xdr:col>27</xdr:col>
      <xdr:colOff>400051</xdr:colOff>
      <xdr:row>43</xdr:row>
      <xdr:rowOff>146338</xdr:rowOff>
    </xdr:to>
    <xdr:cxnSp macro="">
      <xdr:nvCxnSpPr>
        <xdr:cNvPr id="24" name="מחבר: מרפקי 53">
          <a:extLst>
            <a:ext uri="{FF2B5EF4-FFF2-40B4-BE49-F238E27FC236}">
              <a16:creationId xmlns:a16="http://schemas.microsoft.com/office/drawing/2014/main" id="{A6B7A34D-290A-214B-AD0F-270D5EE9CADE}"/>
            </a:ext>
          </a:extLst>
        </xdr:cNvPr>
        <xdr:cNvCxnSpPr>
          <a:stCxn id="14" idx="3"/>
          <a:endCxn id="17" idx="1"/>
        </xdr:cNvCxnSpPr>
      </xdr:nvCxnSpPr>
      <xdr:spPr>
        <a:xfrm flipH="1">
          <a:off x="14435282" y="6290397"/>
          <a:ext cx="5221144" cy="13648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68407</xdr:colOff>
      <xdr:row>43</xdr:row>
      <xdr:rowOff>146338</xdr:rowOff>
    </xdr:from>
    <xdr:to>
      <xdr:col>27</xdr:col>
      <xdr:colOff>400051</xdr:colOff>
      <xdr:row>55</xdr:row>
      <xdr:rowOff>32472</xdr:rowOff>
    </xdr:to>
    <xdr:cxnSp macro="">
      <xdr:nvCxnSpPr>
        <xdr:cNvPr id="25" name="מחבר: מרפקי 54">
          <a:extLst>
            <a:ext uri="{FF2B5EF4-FFF2-40B4-BE49-F238E27FC236}">
              <a16:creationId xmlns:a16="http://schemas.microsoft.com/office/drawing/2014/main" id="{C2233602-CEE0-0610-4868-F306F48A8F41}"/>
            </a:ext>
          </a:extLst>
        </xdr:cNvPr>
        <xdr:cNvCxnSpPr>
          <a:stCxn id="20" idx="3"/>
          <a:endCxn id="17" idx="1"/>
        </xdr:cNvCxnSpPr>
      </xdr:nvCxnSpPr>
      <xdr:spPr>
        <a:xfrm flipH="1" flipV="1">
          <a:off x="14435282" y="7655213"/>
          <a:ext cx="5221144" cy="19816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68407</xdr:colOff>
      <xdr:row>43</xdr:row>
      <xdr:rowOff>146338</xdr:rowOff>
    </xdr:from>
    <xdr:to>
      <xdr:col>27</xdr:col>
      <xdr:colOff>381001</xdr:colOff>
      <xdr:row>59</xdr:row>
      <xdr:rowOff>95251</xdr:rowOff>
    </xdr:to>
    <xdr:cxnSp macro="">
      <xdr:nvCxnSpPr>
        <xdr:cNvPr id="26" name="מחבר: מרפקי 55">
          <a:extLst>
            <a:ext uri="{FF2B5EF4-FFF2-40B4-BE49-F238E27FC236}">
              <a16:creationId xmlns:a16="http://schemas.microsoft.com/office/drawing/2014/main" id="{ADCB061E-6D1F-2466-C708-B2552B0F029B}"/>
            </a:ext>
          </a:extLst>
        </xdr:cNvPr>
        <xdr:cNvCxnSpPr>
          <a:stCxn id="21" idx="3"/>
          <a:endCxn id="17" idx="1"/>
        </xdr:cNvCxnSpPr>
      </xdr:nvCxnSpPr>
      <xdr:spPr>
        <a:xfrm flipH="1" flipV="1">
          <a:off x="14435282" y="7655213"/>
          <a:ext cx="5202094" cy="27429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419101</xdr:colOff>
      <xdr:row>67</xdr:row>
      <xdr:rowOff>28575</xdr:rowOff>
    </xdr:from>
    <xdr:to>
      <xdr:col>31</xdr:col>
      <xdr:colOff>314326</xdr:colOff>
      <xdr:row>70</xdr:row>
      <xdr:rowOff>133350</xdr:rowOff>
    </xdr:to>
    <xdr:sp macro="" textlink="">
      <xdr:nvSpPr>
        <xdr:cNvPr id="27" name="מלבן: פינות מעוגלות 9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E8E14BD-4AD9-1908-4021-F2E7C5DE9FA8}"/>
            </a:ext>
          </a:extLst>
        </xdr:cNvPr>
        <xdr:cNvSpPr/>
      </xdr:nvSpPr>
      <xdr:spPr>
        <a:xfrm flipH="1">
          <a:off x="19675476" y="11728450"/>
          <a:ext cx="2689225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Employee</a:t>
          </a:r>
          <a:endParaRPr lang="he-IL" sz="2400"/>
        </a:p>
      </xdr:txBody>
    </xdr:sp>
    <xdr:clientData/>
  </xdr:twoCellAnchor>
  <xdr:twoCellAnchor>
    <xdr:from>
      <xdr:col>27</xdr:col>
      <xdr:colOff>104775</xdr:colOff>
      <xdr:row>72</xdr:row>
      <xdr:rowOff>9525</xdr:rowOff>
    </xdr:from>
    <xdr:to>
      <xdr:col>31</xdr:col>
      <xdr:colOff>276226</xdr:colOff>
      <xdr:row>75</xdr:row>
      <xdr:rowOff>114300</xdr:rowOff>
    </xdr:to>
    <xdr:sp macro="" textlink="">
      <xdr:nvSpPr>
        <xdr:cNvPr id="28" name="מלבן: פינות מעוגלות 9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902A1DE-EFAD-3E72-D3F6-D4711E3A8A15}"/>
            </a:ext>
          </a:extLst>
        </xdr:cNvPr>
        <xdr:cNvSpPr/>
      </xdr:nvSpPr>
      <xdr:spPr>
        <a:xfrm flipH="1">
          <a:off x="19361150" y="12582525"/>
          <a:ext cx="2965451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EmployeePayHistory</a:t>
          </a:r>
          <a:endParaRPr lang="he-IL" sz="2400"/>
        </a:p>
      </xdr:txBody>
    </xdr:sp>
    <xdr:clientData/>
  </xdr:twoCellAnchor>
  <xdr:twoCellAnchor>
    <xdr:from>
      <xdr:col>27</xdr:col>
      <xdr:colOff>371476</xdr:colOff>
      <xdr:row>77</xdr:row>
      <xdr:rowOff>133350</xdr:rowOff>
    </xdr:from>
    <xdr:to>
      <xdr:col>31</xdr:col>
      <xdr:colOff>266701</xdr:colOff>
      <xdr:row>81</xdr:row>
      <xdr:rowOff>57150</xdr:rowOff>
    </xdr:to>
    <xdr:sp macro="" textlink="">
      <xdr:nvSpPr>
        <xdr:cNvPr id="29" name="מלבן: פינות מעוגלות 9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96CA54-EC95-4082-9952-243BE61F7F73}"/>
            </a:ext>
          </a:extLst>
        </xdr:cNvPr>
        <xdr:cNvSpPr/>
      </xdr:nvSpPr>
      <xdr:spPr>
        <a:xfrm flipH="1">
          <a:off x="19627851" y="13579475"/>
          <a:ext cx="2689225" cy="6223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Person</a:t>
          </a:r>
          <a:endParaRPr lang="he-IL" sz="2400"/>
        </a:p>
      </xdr:txBody>
    </xdr:sp>
    <xdr:clientData/>
  </xdr:twoCellAnchor>
  <xdr:twoCellAnchor>
    <xdr:from>
      <xdr:col>21</xdr:col>
      <xdr:colOff>285750</xdr:colOff>
      <xdr:row>71</xdr:row>
      <xdr:rowOff>161925</xdr:rowOff>
    </xdr:from>
    <xdr:to>
      <xdr:col>26</xdr:col>
      <xdr:colOff>95252</xdr:colOff>
      <xdr:row>75</xdr:row>
      <xdr:rowOff>85725</xdr:rowOff>
    </xdr:to>
    <xdr:sp macro="" textlink="">
      <xdr:nvSpPr>
        <xdr:cNvPr id="30" name="מלבן: פינות מעוגלות 9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C7CF426-6738-E15F-4981-2EF65566D2A1}"/>
            </a:ext>
          </a:extLst>
        </xdr:cNvPr>
        <xdr:cNvSpPr/>
      </xdr:nvSpPr>
      <xdr:spPr>
        <a:xfrm flipH="1">
          <a:off x="15351125" y="12560300"/>
          <a:ext cx="3302002" cy="6223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 rtl="1"/>
          <a:r>
            <a:rPr lang="en-US" sz="2400"/>
            <a:t>STG_EmployeeLastPay</a:t>
          </a:r>
          <a:endParaRPr lang="he-IL" sz="2400"/>
        </a:p>
      </xdr:txBody>
    </xdr:sp>
    <xdr:clientData/>
  </xdr:twoCellAnchor>
  <xdr:twoCellAnchor>
    <xdr:from>
      <xdr:col>16</xdr:col>
      <xdr:colOff>133350</xdr:colOff>
      <xdr:row>71</xdr:row>
      <xdr:rowOff>9524</xdr:rowOff>
    </xdr:from>
    <xdr:to>
      <xdr:col>19</xdr:col>
      <xdr:colOff>514350</xdr:colOff>
      <xdr:row>76</xdr:row>
      <xdr:rowOff>9524</xdr:rowOff>
    </xdr:to>
    <xdr:sp macro="" textlink="">
      <xdr:nvSpPr>
        <xdr:cNvPr id="31" name="מלבן: פינות מעוגלות 9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388F7B5-3CBA-660A-7AD9-143AE16350A5}"/>
            </a:ext>
          </a:extLst>
        </xdr:cNvPr>
        <xdr:cNvSpPr/>
      </xdr:nvSpPr>
      <xdr:spPr>
        <a:xfrm flipH="1">
          <a:off x="11706225" y="12407899"/>
          <a:ext cx="2476500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DIM_EMLOYEE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514350</xdr:colOff>
      <xdr:row>68</xdr:row>
      <xdr:rowOff>171450</xdr:rowOff>
    </xdr:from>
    <xdr:to>
      <xdr:col>27</xdr:col>
      <xdr:colOff>419101</xdr:colOff>
      <xdr:row>73</xdr:row>
      <xdr:rowOff>100012</xdr:rowOff>
    </xdr:to>
    <xdr:cxnSp macro="">
      <xdr:nvCxnSpPr>
        <xdr:cNvPr id="32" name="מחבר: מרפקי 95">
          <a:extLst>
            <a:ext uri="{FF2B5EF4-FFF2-40B4-BE49-F238E27FC236}">
              <a16:creationId xmlns:a16="http://schemas.microsoft.com/office/drawing/2014/main" id="{ECF8D72B-6F92-7FB2-AA44-E1945BC593EB}"/>
            </a:ext>
          </a:extLst>
        </xdr:cNvPr>
        <xdr:cNvCxnSpPr>
          <a:stCxn id="27" idx="3"/>
          <a:endCxn id="31" idx="1"/>
        </xdr:cNvCxnSpPr>
      </xdr:nvCxnSpPr>
      <xdr:spPr>
        <a:xfrm flipH="1">
          <a:off x="14182725" y="12045950"/>
          <a:ext cx="5492751" cy="801687"/>
        </a:xfrm>
        <a:prstGeom prst="bentConnector3">
          <a:avLst>
            <a:gd name="adj1" fmla="val 92403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514350</xdr:colOff>
      <xdr:row>73</xdr:row>
      <xdr:rowOff>100012</xdr:rowOff>
    </xdr:from>
    <xdr:to>
      <xdr:col>27</xdr:col>
      <xdr:colOff>371476</xdr:colOff>
      <xdr:row>79</xdr:row>
      <xdr:rowOff>95250</xdr:rowOff>
    </xdr:to>
    <xdr:cxnSp macro="">
      <xdr:nvCxnSpPr>
        <xdr:cNvPr id="33" name="מחבר: מרפקי 99">
          <a:extLst>
            <a:ext uri="{FF2B5EF4-FFF2-40B4-BE49-F238E27FC236}">
              <a16:creationId xmlns:a16="http://schemas.microsoft.com/office/drawing/2014/main" id="{F3F25065-EE51-EB50-3ED3-FB97B7587DE4}"/>
            </a:ext>
          </a:extLst>
        </xdr:cNvPr>
        <xdr:cNvCxnSpPr>
          <a:stCxn id="29" idx="3"/>
          <a:endCxn id="31" idx="1"/>
        </xdr:cNvCxnSpPr>
      </xdr:nvCxnSpPr>
      <xdr:spPr>
        <a:xfrm flipH="1" flipV="1">
          <a:off x="14182725" y="12847637"/>
          <a:ext cx="5445126" cy="1042988"/>
        </a:xfrm>
        <a:prstGeom prst="bentConnector3">
          <a:avLst>
            <a:gd name="adj1" fmla="val 92424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95252</xdr:colOff>
      <xdr:row>73</xdr:row>
      <xdr:rowOff>123825</xdr:rowOff>
    </xdr:from>
    <xdr:to>
      <xdr:col>27</xdr:col>
      <xdr:colOff>104775</xdr:colOff>
      <xdr:row>73</xdr:row>
      <xdr:rowOff>152400</xdr:rowOff>
    </xdr:to>
    <xdr:cxnSp macro="">
      <xdr:nvCxnSpPr>
        <xdr:cNvPr id="34" name="מחבר: מרפקי 103">
          <a:extLst>
            <a:ext uri="{FF2B5EF4-FFF2-40B4-BE49-F238E27FC236}">
              <a16:creationId xmlns:a16="http://schemas.microsoft.com/office/drawing/2014/main" id="{84E5C896-7240-5371-F0B3-B0A64187157F}"/>
            </a:ext>
          </a:extLst>
        </xdr:cNvPr>
        <xdr:cNvCxnSpPr>
          <a:stCxn id="28" idx="3"/>
          <a:endCxn id="30" idx="1"/>
        </xdr:cNvCxnSpPr>
      </xdr:nvCxnSpPr>
      <xdr:spPr>
        <a:xfrm flipH="1" flipV="1">
          <a:off x="18653127" y="12871450"/>
          <a:ext cx="708023" cy="285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514350</xdr:colOff>
      <xdr:row>73</xdr:row>
      <xdr:rowOff>100012</xdr:rowOff>
    </xdr:from>
    <xdr:to>
      <xdr:col>21</xdr:col>
      <xdr:colOff>285750</xdr:colOff>
      <xdr:row>73</xdr:row>
      <xdr:rowOff>123825</xdr:rowOff>
    </xdr:to>
    <xdr:cxnSp macro="">
      <xdr:nvCxnSpPr>
        <xdr:cNvPr id="35" name="מחבר: מרפקי 106">
          <a:extLst>
            <a:ext uri="{FF2B5EF4-FFF2-40B4-BE49-F238E27FC236}">
              <a16:creationId xmlns:a16="http://schemas.microsoft.com/office/drawing/2014/main" id="{3B3FABDC-D363-1E0D-A3A4-1358095D220A}"/>
            </a:ext>
          </a:extLst>
        </xdr:cNvPr>
        <xdr:cNvCxnSpPr>
          <a:stCxn id="30" idx="3"/>
          <a:endCxn id="31" idx="1"/>
        </xdr:cNvCxnSpPr>
      </xdr:nvCxnSpPr>
      <xdr:spPr>
        <a:xfrm flipH="1" flipV="1">
          <a:off x="14182725" y="12847637"/>
          <a:ext cx="1168400" cy="238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552450</xdr:colOff>
      <xdr:row>87</xdr:row>
      <xdr:rowOff>19050</xdr:rowOff>
    </xdr:from>
    <xdr:to>
      <xdr:col>31</xdr:col>
      <xdr:colOff>19050</xdr:colOff>
      <xdr:row>94</xdr:row>
      <xdr:rowOff>142875</xdr:rowOff>
    </xdr:to>
    <xdr:pic>
      <xdr:nvPicPr>
        <xdr:cNvPr id="21443" name="תמונה 4">
          <a:extLst>
            <a:ext uri="{FF2B5EF4-FFF2-40B4-BE49-F238E27FC236}">
              <a16:creationId xmlns:a16="http://schemas.microsoft.com/office/drawing/2014/main" id="{0FC78295-6258-5DC1-0876-71C2D3FF1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4550" y="16592550"/>
          <a:ext cx="19050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183</xdr:col>
      <xdr:colOff>295275</xdr:colOff>
      <xdr:row>74</xdr:row>
      <xdr:rowOff>47625</xdr:rowOff>
    </xdr:from>
    <xdr:to>
      <xdr:col>188</xdr:col>
      <xdr:colOff>9525</xdr:colOff>
      <xdr:row>85</xdr:row>
      <xdr:rowOff>38100</xdr:rowOff>
    </xdr:to>
    <xdr:pic>
      <xdr:nvPicPr>
        <xdr:cNvPr id="21444" name="תמונה 7">
          <a:extLst>
            <a:ext uri="{FF2B5EF4-FFF2-40B4-BE49-F238E27FC236}">
              <a16:creationId xmlns:a16="http://schemas.microsoft.com/office/drawing/2014/main" id="{486D79A5-939B-6E16-EE6C-F939F0607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94975" y="14144625"/>
          <a:ext cx="276225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198292</xdr:colOff>
      <xdr:row>87</xdr:row>
      <xdr:rowOff>34636</xdr:rowOff>
    </xdr:from>
    <xdr:to>
      <xdr:col>18</xdr:col>
      <xdr:colOff>502226</xdr:colOff>
      <xdr:row>92</xdr:row>
      <xdr:rowOff>34636</xdr:rowOff>
    </xdr:to>
    <xdr:sp macro="" textlink="">
      <xdr:nvSpPr>
        <xdr:cNvPr id="38" name="מלבן: פינות מעוגלות 38">
          <a:extLst>
            <a:ext uri="{FF2B5EF4-FFF2-40B4-BE49-F238E27FC236}">
              <a16:creationId xmlns:a16="http://schemas.microsoft.com/office/drawing/2014/main" id="{94F66718-670A-C73D-8805-494ADA94FDD3}"/>
            </a:ext>
          </a:extLst>
        </xdr:cNvPr>
        <xdr:cNvSpPr/>
      </xdr:nvSpPr>
      <xdr:spPr>
        <a:xfrm flipH="1">
          <a:off x="11072667" y="15227011"/>
          <a:ext cx="2399434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191</xdr:col>
      <xdr:colOff>94385</xdr:colOff>
      <xdr:row>76</xdr:row>
      <xdr:rowOff>149369</xdr:rowOff>
    </xdr:from>
    <xdr:to>
      <xdr:col>198</xdr:col>
      <xdr:colOff>606139</xdr:colOff>
      <xdr:row>82</xdr:row>
      <xdr:rowOff>144607</xdr:rowOff>
    </xdr:to>
    <xdr:cxnSp macro="">
      <xdr:nvCxnSpPr>
        <xdr:cNvPr id="39" name="מחבר: מרפקי 39">
          <a:extLst>
            <a:ext uri="{FF2B5EF4-FFF2-40B4-BE49-F238E27FC236}">
              <a16:creationId xmlns:a16="http://schemas.microsoft.com/office/drawing/2014/main" id="{2785F8F4-813D-E8BB-D4B4-C5904C66E2DD}"/>
            </a:ext>
          </a:extLst>
        </xdr:cNvPr>
        <xdr:cNvCxnSpPr/>
      </xdr:nvCxnSpPr>
      <xdr:spPr>
        <a:xfrm flipH="1" flipV="1">
          <a:off x="133904760" y="13420869"/>
          <a:ext cx="5401254" cy="1042988"/>
        </a:xfrm>
        <a:prstGeom prst="bentConnector3">
          <a:avLst>
            <a:gd name="adj1" fmla="val 92424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502226</xdr:colOff>
      <xdr:row>89</xdr:row>
      <xdr:rowOff>129886</xdr:rowOff>
    </xdr:from>
    <xdr:to>
      <xdr:col>27</xdr:col>
      <xdr:colOff>554181</xdr:colOff>
      <xdr:row>90</xdr:row>
      <xdr:rowOff>173183</xdr:rowOff>
    </xdr:to>
    <xdr:cxnSp macro="">
      <xdr:nvCxnSpPr>
        <xdr:cNvPr id="40" name="מחבר: מרפקי 40">
          <a:extLst>
            <a:ext uri="{FF2B5EF4-FFF2-40B4-BE49-F238E27FC236}">
              <a16:creationId xmlns:a16="http://schemas.microsoft.com/office/drawing/2014/main" id="{E46D41EC-4BBF-4A3E-69F9-BA7D2E2BDF11}"/>
            </a:ext>
          </a:extLst>
        </xdr:cNvPr>
        <xdr:cNvCxnSpPr>
          <a:stCxn id="21443" idx="3"/>
          <a:endCxn id="38" idx="1"/>
        </xdr:cNvCxnSpPr>
      </xdr:nvCxnSpPr>
      <xdr:spPr>
        <a:xfrm flipH="1" flipV="1">
          <a:off x="13472101" y="15671511"/>
          <a:ext cx="6338455" cy="217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225136</xdr:colOff>
      <xdr:row>34</xdr:row>
      <xdr:rowOff>138545</xdr:rowOff>
    </xdr:from>
    <xdr:to>
      <xdr:col>7</xdr:col>
      <xdr:colOff>253710</xdr:colOff>
      <xdr:row>39</xdr:row>
      <xdr:rowOff>138545</xdr:rowOff>
    </xdr:to>
    <xdr:sp macro="" textlink="">
      <xdr:nvSpPr>
        <xdr:cNvPr id="41" name="מלבן: פינות מעוגלות 4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0E20E8-460C-7965-C61E-7C4FC2C5ABB6}"/>
            </a:ext>
          </a:extLst>
        </xdr:cNvPr>
        <xdr:cNvSpPr/>
      </xdr:nvSpPr>
      <xdr:spPr>
        <a:xfrm flipH="1">
          <a:off x="3019136" y="6075795"/>
          <a:ext cx="2124074" cy="873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/>
            <a:t>FactSales</a:t>
          </a:r>
          <a:endParaRPr lang="he-IL" sz="2400"/>
        </a:p>
      </xdr:txBody>
    </xdr:sp>
    <xdr:clientData/>
  </xdr:twoCellAnchor>
  <xdr:twoCellAnchor>
    <xdr:from>
      <xdr:col>183</xdr:col>
      <xdr:colOff>559377</xdr:colOff>
      <xdr:row>20</xdr:row>
      <xdr:rowOff>155864</xdr:rowOff>
    </xdr:from>
    <xdr:to>
      <xdr:col>187</xdr:col>
      <xdr:colOff>121227</xdr:colOff>
      <xdr:row>25</xdr:row>
      <xdr:rowOff>155864</xdr:rowOff>
    </xdr:to>
    <xdr:sp macro="" textlink="">
      <xdr:nvSpPr>
        <xdr:cNvPr id="42" name="מלבן: פינות מעוגלות 56">
          <a:extLst>
            <a:ext uri="{FF2B5EF4-FFF2-40B4-BE49-F238E27FC236}">
              <a16:creationId xmlns:a16="http://schemas.microsoft.com/office/drawing/2014/main" id="{2780373F-97D3-754C-770A-77DFEEF98B3C}"/>
            </a:ext>
          </a:extLst>
        </xdr:cNvPr>
        <xdr:cNvSpPr/>
      </xdr:nvSpPr>
      <xdr:spPr>
        <a:xfrm flipH="1">
          <a:off x="128781752" y="3648364"/>
          <a:ext cx="2355850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DIM_PRODUCT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183</xdr:col>
      <xdr:colOff>406977</xdr:colOff>
      <xdr:row>21</xdr:row>
      <xdr:rowOff>135082</xdr:rowOff>
    </xdr:from>
    <xdr:to>
      <xdr:col>186</xdr:col>
      <xdr:colOff>613929</xdr:colOff>
      <xdr:row>26</xdr:row>
      <xdr:rowOff>135082</xdr:rowOff>
    </xdr:to>
    <xdr:sp macro="" textlink="">
      <xdr:nvSpPr>
        <xdr:cNvPr id="43" name="מלבן: פינות מעוגלות 57">
          <a:extLst>
            <a:ext uri="{FF2B5EF4-FFF2-40B4-BE49-F238E27FC236}">
              <a16:creationId xmlns:a16="http://schemas.microsoft.com/office/drawing/2014/main" id="{FFD5B045-5617-A9C1-62E7-11EB87B9F0A1}"/>
            </a:ext>
          </a:extLst>
        </xdr:cNvPr>
        <xdr:cNvSpPr/>
      </xdr:nvSpPr>
      <xdr:spPr>
        <a:xfrm flipH="1">
          <a:off x="128629352" y="3802207"/>
          <a:ext cx="2302452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DIM_PRODUCT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173182</xdr:colOff>
      <xdr:row>10</xdr:row>
      <xdr:rowOff>86591</xdr:rowOff>
    </xdr:from>
    <xdr:to>
      <xdr:col>8</xdr:col>
      <xdr:colOff>427759</xdr:colOff>
      <xdr:row>15</xdr:row>
      <xdr:rowOff>86591</xdr:rowOff>
    </xdr:to>
    <xdr:sp macro="" textlink="">
      <xdr:nvSpPr>
        <xdr:cNvPr id="44" name="מלבן: פינות מעוגלות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E07448-73FA-706B-5BD2-D43852D7A7AD}"/>
            </a:ext>
          </a:extLst>
        </xdr:cNvPr>
        <xdr:cNvSpPr/>
      </xdr:nvSpPr>
      <xdr:spPr>
        <a:xfrm flipH="1">
          <a:off x="3665682" y="1832841"/>
          <a:ext cx="2350077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DIM_PRODUCT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450273</xdr:colOff>
      <xdr:row>31</xdr:row>
      <xdr:rowOff>34638</xdr:rowOff>
    </xdr:from>
    <xdr:to>
      <xdr:col>13</xdr:col>
      <xdr:colOff>138544</xdr:colOff>
      <xdr:row>36</xdr:row>
      <xdr:rowOff>34638</xdr:rowOff>
    </xdr:to>
    <xdr:sp macro="" textlink="">
      <xdr:nvSpPr>
        <xdr:cNvPr id="45" name="מלבן: פינות מעוגלות 5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995321E-15C3-68FB-791A-F109D22A5902}"/>
            </a:ext>
          </a:extLst>
        </xdr:cNvPr>
        <xdr:cNvSpPr/>
      </xdr:nvSpPr>
      <xdr:spPr>
        <a:xfrm flipH="1">
          <a:off x="6736773" y="5448013"/>
          <a:ext cx="2879146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DIM_CUSTOMER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207819</xdr:colOff>
      <xdr:row>50</xdr:row>
      <xdr:rowOff>103909</xdr:rowOff>
    </xdr:from>
    <xdr:to>
      <xdr:col>6</xdr:col>
      <xdr:colOff>588818</xdr:colOff>
      <xdr:row>55</xdr:row>
      <xdr:rowOff>103909</xdr:rowOff>
    </xdr:to>
    <xdr:sp macro="" textlink="">
      <xdr:nvSpPr>
        <xdr:cNvPr id="46" name="מלבן: פינות מעוגלות 6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F1EF02F-DC43-F966-DB7C-2E4C691D8FF1}"/>
            </a:ext>
          </a:extLst>
        </xdr:cNvPr>
        <xdr:cNvSpPr/>
      </xdr:nvSpPr>
      <xdr:spPr>
        <a:xfrm flipH="1">
          <a:off x="2303319" y="8835159"/>
          <a:ext cx="2476499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marL="0" indent="0" algn="ctr" rtl="1"/>
          <a:r>
            <a:rPr lang="en-US" sz="24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DIM_EMLOYEE</a:t>
          </a:r>
          <a:endParaRPr lang="he-IL" sz="24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103909</xdr:colOff>
      <xdr:row>24</xdr:row>
      <xdr:rowOff>34637</xdr:rowOff>
    </xdr:from>
    <xdr:to>
      <xdr:col>3</xdr:col>
      <xdr:colOff>484908</xdr:colOff>
      <xdr:row>29</xdr:row>
      <xdr:rowOff>34637</xdr:rowOff>
    </xdr:to>
    <xdr:sp macro="" textlink="">
      <xdr:nvSpPr>
        <xdr:cNvPr id="47" name="מלבן: פינות מעוגלות 61">
          <a:extLst>
            <a:ext uri="{FF2B5EF4-FFF2-40B4-BE49-F238E27FC236}">
              <a16:creationId xmlns:a16="http://schemas.microsoft.com/office/drawing/2014/main" id="{E03E1B0B-3C54-B032-3461-FBBA8449F606}"/>
            </a:ext>
          </a:extLst>
        </xdr:cNvPr>
        <xdr:cNvSpPr/>
      </xdr:nvSpPr>
      <xdr:spPr>
        <a:xfrm flipH="1">
          <a:off x="103909" y="4225637"/>
          <a:ext cx="2476499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585786</xdr:colOff>
      <xdr:row>15</xdr:row>
      <xdr:rowOff>86591</xdr:rowOff>
    </xdr:from>
    <xdr:to>
      <xdr:col>6</xdr:col>
      <xdr:colOff>608732</xdr:colOff>
      <xdr:row>34</xdr:row>
      <xdr:rowOff>138545</xdr:rowOff>
    </xdr:to>
    <xdr:cxnSp macro="">
      <xdr:nvCxnSpPr>
        <xdr:cNvPr id="48" name="מחבר: מרפקי 62">
          <a:extLst>
            <a:ext uri="{FF2B5EF4-FFF2-40B4-BE49-F238E27FC236}">
              <a16:creationId xmlns:a16="http://schemas.microsoft.com/office/drawing/2014/main" id="{6825048A-B81F-3A04-91CD-0E3ABE889C9D}"/>
            </a:ext>
          </a:extLst>
        </xdr:cNvPr>
        <xdr:cNvCxnSpPr>
          <a:stCxn id="41" idx="0"/>
          <a:endCxn id="44" idx="2"/>
        </xdr:cNvCxnSpPr>
      </xdr:nvCxnSpPr>
      <xdr:spPr>
        <a:xfrm rot="16200000" flipH="1" flipV="1">
          <a:off x="2754094" y="4030158"/>
          <a:ext cx="3369829" cy="7214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51955</xdr:colOff>
      <xdr:row>39</xdr:row>
      <xdr:rowOff>138545</xdr:rowOff>
    </xdr:from>
    <xdr:to>
      <xdr:col>5</xdr:col>
      <xdr:colOff>585787</xdr:colOff>
      <xdr:row>50</xdr:row>
      <xdr:rowOff>103909</xdr:rowOff>
    </xdr:to>
    <xdr:cxnSp macro="">
      <xdr:nvCxnSpPr>
        <xdr:cNvPr id="50" name="מחבר: מרפקי 64">
          <a:extLst>
            <a:ext uri="{FF2B5EF4-FFF2-40B4-BE49-F238E27FC236}">
              <a16:creationId xmlns:a16="http://schemas.microsoft.com/office/drawing/2014/main" id="{5CED0B94-EA6E-D049-AF18-0D8A963FA106}"/>
            </a:ext>
          </a:extLst>
        </xdr:cNvPr>
        <xdr:cNvCxnSpPr>
          <a:stCxn id="46" idx="0"/>
          <a:endCxn id="41" idx="2"/>
        </xdr:cNvCxnSpPr>
      </xdr:nvCxnSpPr>
      <xdr:spPr>
        <a:xfrm rot="16200000" flipH="1" flipV="1">
          <a:off x="2868251" y="7625124"/>
          <a:ext cx="1886239" cy="5338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484907</xdr:colOff>
      <xdr:row>26</xdr:row>
      <xdr:rowOff>121229</xdr:rowOff>
    </xdr:from>
    <xdr:to>
      <xdr:col>4</xdr:col>
      <xdr:colOff>225135</xdr:colOff>
      <xdr:row>37</xdr:row>
      <xdr:rowOff>51955</xdr:rowOff>
    </xdr:to>
    <xdr:cxnSp macro="">
      <xdr:nvCxnSpPr>
        <xdr:cNvPr id="51" name="מחבר: מרפקי 65">
          <a:extLst>
            <a:ext uri="{FF2B5EF4-FFF2-40B4-BE49-F238E27FC236}">
              <a16:creationId xmlns:a16="http://schemas.microsoft.com/office/drawing/2014/main" id="{E5EB72FA-A940-D1CC-716E-E31546608555}"/>
            </a:ext>
          </a:extLst>
        </xdr:cNvPr>
        <xdr:cNvCxnSpPr>
          <a:stCxn id="47" idx="1"/>
          <a:endCxn id="41" idx="3"/>
        </xdr:cNvCxnSpPr>
      </xdr:nvCxnSpPr>
      <xdr:spPr>
        <a:xfrm rot="10800000" flipH="1" flipV="1">
          <a:off x="2580407" y="4661479"/>
          <a:ext cx="438728" cy="18516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554182</xdr:colOff>
      <xdr:row>6</xdr:row>
      <xdr:rowOff>69273</xdr:rowOff>
    </xdr:from>
    <xdr:to>
      <xdr:col>50</xdr:col>
      <xdr:colOff>251979</xdr:colOff>
      <xdr:row>11</xdr:row>
      <xdr:rowOff>69273</xdr:rowOff>
    </xdr:to>
    <xdr:sp macro="" textlink="">
      <xdr:nvSpPr>
        <xdr:cNvPr id="61" name="מלבן: פינות מעוגלות 38">
          <a:extLst>
            <a:ext uri="{FF2B5EF4-FFF2-40B4-BE49-F238E27FC236}">
              <a16:creationId xmlns:a16="http://schemas.microsoft.com/office/drawing/2014/main" id="{DDDAB296-7A64-6334-16C3-51F02A0D5C8C}"/>
            </a:ext>
          </a:extLst>
        </xdr:cNvPr>
        <xdr:cNvSpPr/>
      </xdr:nvSpPr>
      <xdr:spPr>
        <a:xfrm flipH="1">
          <a:off x="33082057" y="1117023"/>
          <a:ext cx="2491797" cy="873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400">
              <a:solidFill>
                <a:sysClr val="windowText" lastClr="000000"/>
              </a:solidFill>
            </a:rPr>
            <a:t>DIM_DATE</a:t>
          </a:r>
          <a:endParaRPr lang="he-IL" sz="24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F3288" totalsRowShown="0" headerRowDxfId="3" headerRowBorderDxfId="1" tableBorderDxfId="2" totalsRowBorderDxfId="0">
  <autoFilter ref="A1:F3288"/>
  <tableColumns count="6">
    <tableColumn id="1" name="Date" dataDxfId="9"/>
    <tableColumn id="2" name="Year" dataDxfId="8">
      <calculatedColumnFormula>YEAR(A2)</calculatedColumnFormula>
    </tableColumn>
    <tableColumn id="3" name="Month" dataDxfId="7">
      <calculatedColumnFormula>MONTH(A2)</calculatedColumnFormula>
    </tableColumn>
    <tableColumn id="4" name="MonthName" dataDxfId="6">
      <calculatedColumnFormula>TEXT(A2,"MMMM")</calculatedColumnFormula>
    </tableColumn>
    <tableColumn id="5" name="Weekday" dataDxfId="5">
      <calculatedColumnFormula>TEXT(A2,"DDDD")</calculatedColumnFormula>
    </tableColumn>
    <tableColumn id="6" name="Quarter" dataDxfId="4">
      <calculatedColumnFormula xml:space="preserve"> "Q" &amp; ROUNDUP('Dim Date'!$C2 / 3,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zoomScaleNormal="100" workbookViewId="0">
      <selection activeCell="F21" sqref="F21"/>
    </sheetView>
  </sheetViews>
  <sheetFormatPr defaultRowHeight="15" x14ac:dyDescent="0.25"/>
  <cols>
    <col min="1" max="1" width="21.28515625" customWidth="1"/>
    <col min="2" max="3" width="22.5703125" customWidth="1"/>
    <col min="4" max="4" width="35" customWidth="1"/>
    <col min="5" max="5" width="23.5703125" customWidth="1"/>
    <col min="6" max="6" width="18.140625" customWidth="1"/>
    <col min="7" max="7" width="21.42578125" customWidth="1"/>
    <col min="8" max="8" width="18.28515625" customWidth="1"/>
  </cols>
  <sheetData>
    <row r="1" spans="1:11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1" ht="32.25" thickBot="1" x14ac:dyDescent="0.3">
      <c r="A2" s="27" t="s">
        <v>0</v>
      </c>
      <c r="B2" s="27" t="s">
        <v>205</v>
      </c>
      <c r="C2" s="27" t="s">
        <v>204</v>
      </c>
      <c r="D2" s="27" t="s">
        <v>2</v>
      </c>
      <c r="E2" s="28" t="s">
        <v>4</v>
      </c>
      <c r="F2" s="32" t="s">
        <v>5</v>
      </c>
      <c r="G2" s="32" t="s">
        <v>1</v>
      </c>
      <c r="H2" s="32" t="s">
        <v>6</v>
      </c>
    </row>
    <row r="3" spans="1:11" ht="15.75" customHeight="1" thickTop="1" x14ac:dyDescent="0.25">
      <c r="A3" s="135" t="s">
        <v>42</v>
      </c>
      <c r="B3" s="11" t="s">
        <v>11</v>
      </c>
      <c r="C3" s="68" t="s">
        <v>19</v>
      </c>
      <c r="D3" s="43"/>
      <c r="E3" s="100" t="s">
        <v>52</v>
      </c>
      <c r="F3" s="2" t="s">
        <v>19</v>
      </c>
      <c r="G3" s="2" t="s">
        <v>53</v>
      </c>
      <c r="H3" s="35"/>
      <c r="I3" s="3"/>
      <c r="J3" s="3"/>
      <c r="K3" s="3"/>
    </row>
    <row r="4" spans="1:11" x14ac:dyDescent="0.25">
      <c r="A4" s="136"/>
      <c r="B4" s="4" t="s">
        <v>43</v>
      </c>
      <c r="C4" s="68" t="s">
        <v>41</v>
      </c>
      <c r="D4" s="43"/>
      <c r="E4" s="101"/>
      <c r="F4" s="2" t="s">
        <v>41</v>
      </c>
      <c r="G4" s="2" t="s">
        <v>54</v>
      </c>
      <c r="H4" s="35"/>
      <c r="I4" s="3"/>
      <c r="J4" s="3"/>
      <c r="K4" s="3"/>
    </row>
    <row r="5" spans="1:11" x14ac:dyDescent="0.25">
      <c r="A5" s="136"/>
      <c r="B5" s="4" t="s">
        <v>125</v>
      </c>
      <c r="C5" s="68" t="s">
        <v>19</v>
      </c>
      <c r="D5" s="43"/>
      <c r="E5" s="101"/>
      <c r="F5" s="2" t="s">
        <v>19</v>
      </c>
      <c r="G5" s="2" t="s">
        <v>55</v>
      </c>
      <c r="H5" s="35"/>
      <c r="I5" s="3"/>
      <c r="J5" s="3"/>
      <c r="K5" s="3"/>
    </row>
    <row r="6" spans="1:11" x14ac:dyDescent="0.25">
      <c r="A6" s="136"/>
      <c r="B6" s="4" t="s">
        <v>24</v>
      </c>
      <c r="C6" s="68" t="s">
        <v>19</v>
      </c>
      <c r="D6" s="43"/>
      <c r="E6" s="101"/>
      <c r="F6" s="2" t="s">
        <v>19</v>
      </c>
      <c r="G6" s="2" t="s">
        <v>25</v>
      </c>
      <c r="H6" s="35"/>
      <c r="I6" s="3"/>
      <c r="J6" s="3"/>
      <c r="K6" s="3"/>
    </row>
    <row r="7" spans="1:11" x14ac:dyDescent="0.25">
      <c r="A7" s="136"/>
      <c r="B7" s="4" t="s">
        <v>44</v>
      </c>
      <c r="C7" s="68" t="s">
        <v>63</v>
      </c>
      <c r="D7" s="43"/>
      <c r="E7" s="101"/>
      <c r="F7" s="2" t="s">
        <v>63</v>
      </c>
      <c r="G7" s="2" t="s">
        <v>56</v>
      </c>
      <c r="H7" s="35"/>
      <c r="I7" s="3"/>
      <c r="J7" s="3"/>
      <c r="K7" s="3"/>
    </row>
    <row r="8" spans="1:11" x14ac:dyDescent="0.25">
      <c r="A8" s="136"/>
      <c r="B8" s="4" t="s">
        <v>45</v>
      </c>
      <c r="C8" s="68" t="s">
        <v>19</v>
      </c>
      <c r="D8" s="43"/>
      <c r="E8" s="101"/>
      <c r="F8" s="2" t="s">
        <v>19</v>
      </c>
      <c r="G8" s="2" t="s">
        <v>57</v>
      </c>
      <c r="H8" s="35"/>
      <c r="I8" s="3"/>
      <c r="J8" s="3"/>
      <c r="K8" s="3"/>
    </row>
    <row r="9" spans="1:11" x14ac:dyDescent="0.25">
      <c r="A9" s="136"/>
      <c r="B9" s="4" t="s">
        <v>46</v>
      </c>
      <c r="C9" s="68" t="s">
        <v>19</v>
      </c>
      <c r="D9" s="43"/>
      <c r="E9" s="101"/>
      <c r="F9" s="2" t="s">
        <v>19</v>
      </c>
      <c r="G9" s="2" t="s">
        <v>27</v>
      </c>
      <c r="H9" s="35"/>
      <c r="I9" s="3"/>
      <c r="J9" s="3"/>
      <c r="K9" s="3"/>
    </row>
    <row r="10" spans="1:11" x14ac:dyDescent="0.25">
      <c r="A10" s="136"/>
      <c r="B10" s="18" t="s">
        <v>51</v>
      </c>
      <c r="C10" s="68" t="s">
        <v>19</v>
      </c>
      <c r="D10" s="43"/>
      <c r="E10" s="101"/>
      <c r="F10" s="2" t="s">
        <v>19</v>
      </c>
      <c r="G10" s="2" t="s">
        <v>62</v>
      </c>
      <c r="H10" s="35"/>
      <c r="I10" s="3"/>
      <c r="J10" s="3"/>
      <c r="K10" s="3"/>
    </row>
    <row r="11" spans="1:11" x14ac:dyDescent="0.25">
      <c r="A11" s="136"/>
      <c r="B11" s="4" t="s">
        <v>48</v>
      </c>
      <c r="C11" s="68" t="s">
        <v>19</v>
      </c>
      <c r="D11" s="43"/>
      <c r="E11" s="101"/>
      <c r="F11" s="2" t="s">
        <v>19</v>
      </c>
      <c r="G11" s="2" t="s">
        <v>58</v>
      </c>
      <c r="H11" s="35"/>
      <c r="I11" s="3"/>
      <c r="J11" s="3"/>
      <c r="K11" s="3"/>
    </row>
    <row r="12" spans="1:11" x14ac:dyDescent="0.25">
      <c r="A12" s="136"/>
      <c r="B12" s="4" t="s">
        <v>49</v>
      </c>
      <c r="C12" s="68" t="s">
        <v>63</v>
      </c>
      <c r="D12" s="43"/>
      <c r="E12" s="101"/>
      <c r="F12" s="2" t="s">
        <v>63</v>
      </c>
      <c r="G12" s="2" t="s">
        <v>59</v>
      </c>
      <c r="H12" s="35"/>
      <c r="I12" s="3"/>
      <c r="J12" s="3"/>
      <c r="K12" s="3"/>
    </row>
    <row r="13" spans="1:11" x14ac:dyDescent="0.25">
      <c r="A13" s="136"/>
      <c r="B13" s="4" t="s">
        <v>50</v>
      </c>
      <c r="C13" s="68" t="s">
        <v>40</v>
      </c>
      <c r="D13" s="43"/>
      <c r="E13" s="101"/>
      <c r="F13" s="2" t="s">
        <v>40</v>
      </c>
      <c r="G13" s="2" t="s">
        <v>60</v>
      </c>
      <c r="H13" s="35"/>
      <c r="I13" s="3"/>
      <c r="J13" s="3"/>
      <c r="K13" s="3"/>
    </row>
    <row r="14" spans="1:11" x14ac:dyDescent="0.25">
      <c r="A14" s="136"/>
      <c r="B14" s="4" t="s">
        <v>47</v>
      </c>
      <c r="C14" s="69" t="s">
        <v>19</v>
      </c>
      <c r="D14" s="40"/>
      <c r="E14" s="101"/>
      <c r="F14" s="2" t="s">
        <v>19</v>
      </c>
      <c r="G14" s="2" t="s">
        <v>155</v>
      </c>
      <c r="H14" s="35"/>
      <c r="I14" s="18"/>
      <c r="J14" s="2"/>
      <c r="K14" s="2"/>
    </row>
    <row r="15" spans="1:11" ht="58.5" customHeight="1" x14ac:dyDescent="0.25">
      <c r="A15" s="137" t="s">
        <v>153</v>
      </c>
      <c r="B15" s="2" t="s">
        <v>11</v>
      </c>
      <c r="C15" s="69" t="s">
        <v>19</v>
      </c>
      <c r="D15" s="72" t="s">
        <v>168</v>
      </c>
      <c r="E15" s="101"/>
      <c r="F15" s="2" t="s">
        <v>166</v>
      </c>
      <c r="G15" s="2" t="s">
        <v>166</v>
      </c>
      <c r="H15" s="35"/>
      <c r="I15" s="3"/>
      <c r="J15" s="3"/>
      <c r="K15" s="3"/>
    </row>
    <row r="16" spans="1:11" ht="48" customHeight="1" x14ac:dyDescent="0.25">
      <c r="A16" s="138"/>
      <c r="B16" s="39" t="s">
        <v>154</v>
      </c>
      <c r="C16" s="68" t="s">
        <v>41</v>
      </c>
      <c r="D16" s="43"/>
      <c r="E16" s="101"/>
      <c r="F16" s="2" t="s">
        <v>41</v>
      </c>
      <c r="G16" s="2" t="s">
        <v>156</v>
      </c>
      <c r="H16" s="35"/>
      <c r="I16" s="3"/>
      <c r="J16" s="3"/>
      <c r="K16" s="3"/>
    </row>
    <row r="17" spans="1:11" ht="63" customHeight="1" x14ac:dyDescent="0.25">
      <c r="A17" s="97" t="s">
        <v>79</v>
      </c>
      <c r="B17" s="4" t="s">
        <v>11</v>
      </c>
      <c r="C17" s="4" t="s">
        <v>19</v>
      </c>
      <c r="D17" s="17" t="s">
        <v>169</v>
      </c>
      <c r="E17" s="101"/>
      <c r="F17" s="20" t="s">
        <v>166</v>
      </c>
      <c r="G17" s="21" t="s">
        <v>166</v>
      </c>
      <c r="H17" s="8"/>
      <c r="I17" s="3"/>
      <c r="J17" s="3"/>
      <c r="K17" s="3"/>
    </row>
    <row r="18" spans="1:11" ht="45" x14ac:dyDescent="0.25">
      <c r="A18" s="99"/>
      <c r="B18" s="4" t="s">
        <v>163</v>
      </c>
      <c r="C18" s="74" t="s">
        <v>41</v>
      </c>
      <c r="D18" s="73" t="s">
        <v>192</v>
      </c>
      <c r="E18" s="102"/>
      <c r="F18" s="74" t="s">
        <v>41</v>
      </c>
      <c r="G18" s="2" t="s">
        <v>38</v>
      </c>
      <c r="H18" s="2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</sheetData>
  <autoFilter ref="A2:H2"/>
  <mergeCells count="6">
    <mergeCell ref="A17:A18"/>
    <mergeCell ref="A1:D1"/>
    <mergeCell ref="E1:H1"/>
    <mergeCell ref="A3:A14"/>
    <mergeCell ref="A15:A16"/>
    <mergeCell ref="E3:E1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8" sqref="D18"/>
    </sheetView>
  </sheetViews>
  <sheetFormatPr defaultRowHeight="15" x14ac:dyDescent="0.25"/>
  <cols>
    <col min="1" max="1" width="20" bestFit="1" customWidth="1"/>
    <col min="2" max="2" width="16.140625" bestFit="1" customWidth="1"/>
    <col min="3" max="3" width="16.140625" customWidth="1"/>
    <col min="4" max="4" width="35.7109375" customWidth="1"/>
    <col min="5" max="5" width="18.140625" customWidth="1"/>
    <col min="7" max="7" width="17.7109375" bestFit="1" customWidth="1"/>
  </cols>
  <sheetData>
    <row r="1" spans="1:8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8" ht="47.25" x14ac:dyDescent="0.25">
      <c r="A2" s="30" t="s">
        <v>0</v>
      </c>
      <c r="B2" s="30" t="s">
        <v>1</v>
      </c>
      <c r="C2" s="30" t="s">
        <v>204</v>
      </c>
      <c r="D2" s="30" t="s">
        <v>2</v>
      </c>
      <c r="E2" s="64" t="s">
        <v>4</v>
      </c>
      <c r="F2" s="65" t="s">
        <v>5</v>
      </c>
      <c r="G2" s="65" t="s">
        <v>1</v>
      </c>
      <c r="H2" s="65" t="s">
        <v>6</v>
      </c>
    </row>
    <row r="3" spans="1:8" ht="15" customHeight="1" x14ac:dyDescent="0.25">
      <c r="A3" s="139" t="s">
        <v>186</v>
      </c>
      <c r="B3" s="33" t="s">
        <v>27</v>
      </c>
      <c r="C3" s="33" t="s">
        <v>63</v>
      </c>
      <c r="D3" s="75" t="s">
        <v>203</v>
      </c>
      <c r="E3" s="126" t="s">
        <v>194</v>
      </c>
      <c r="F3" s="33" t="s">
        <v>19</v>
      </c>
      <c r="G3" s="33" t="s">
        <v>27</v>
      </c>
      <c r="H3" s="33"/>
    </row>
    <row r="4" spans="1:8" x14ac:dyDescent="0.25">
      <c r="A4" s="140"/>
      <c r="B4" s="33" t="s">
        <v>25</v>
      </c>
      <c r="C4" s="33" t="s">
        <v>63</v>
      </c>
      <c r="D4" s="75" t="s">
        <v>203</v>
      </c>
      <c r="E4" s="126"/>
      <c r="F4" s="33" t="s">
        <v>19</v>
      </c>
      <c r="G4" s="33" t="s">
        <v>25</v>
      </c>
      <c r="H4" s="33"/>
    </row>
    <row r="5" spans="1:8" ht="45" customHeight="1" x14ac:dyDescent="0.25">
      <c r="A5" s="140"/>
      <c r="B5" s="33" t="s">
        <v>74</v>
      </c>
      <c r="C5" s="33" t="s">
        <v>40</v>
      </c>
      <c r="D5" s="141" t="s">
        <v>170</v>
      </c>
      <c r="E5" s="126"/>
      <c r="F5" s="33" t="s">
        <v>40</v>
      </c>
      <c r="G5" s="33" t="s">
        <v>74</v>
      </c>
      <c r="H5" s="33"/>
    </row>
    <row r="6" spans="1:8" x14ac:dyDescent="0.25">
      <c r="A6" s="140"/>
      <c r="B6" s="33" t="s">
        <v>75</v>
      </c>
      <c r="C6" s="33" t="s">
        <v>19</v>
      </c>
      <c r="D6" s="142"/>
      <c r="E6" s="126"/>
      <c r="F6" s="33" t="s">
        <v>19</v>
      </c>
      <c r="G6" s="33" t="s">
        <v>75</v>
      </c>
      <c r="H6" s="33"/>
    </row>
    <row r="7" spans="1:8" x14ac:dyDescent="0.25">
      <c r="A7" s="140"/>
      <c r="B7" s="33" t="s">
        <v>76</v>
      </c>
      <c r="C7" s="33" t="s">
        <v>63</v>
      </c>
      <c r="D7" s="143"/>
      <c r="E7" s="126"/>
      <c r="F7" s="33" t="s">
        <v>63</v>
      </c>
      <c r="G7" s="33" t="s">
        <v>76</v>
      </c>
      <c r="H7" s="33"/>
    </row>
    <row r="8" spans="1:8" x14ac:dyDescent="0.25">
      <c r="A8" s="140"/>
      <c r="B8" s="45" t="s">
        <v>166</v>
      </c>
      <c r="C8" s="45" t="s">
        <v>166</v>
      </c>
      <c r="D8" s="44" t="s">
        <v>206</v>
      </c>
      <c r="E8" s="126"/>
      <c r="F8" s="44" t="s">
        <v>41</v>
      </c>
      <c r="G8" s="45" t="s">
        <v>195</v>
      </c>
      <c r="H8" s="44"/>
    </row>
    <row r="9" spans="1:8" x14ac:dyDescent="0.25">
      <c r="A9" s="140"/>
      <c r="B9" s="45" t="s">
        <v>166</v>
      </c>
      <c r="C9" s="45" t="s">
        <v>166</v>
      </c>
      <c r="D9" s="44" t="s">
        <v>207</v>
      </c>
      <c r="E9" s="126"/>
      <c r="F9" s="44" t="s">
        <v>40</v>
      </c>
      <c r="G9" s="45" t="s">
        <v>196</v>
      </c>
      <c r="H9" s="44"/>
    </row>
  </sheetData>
  <mergeCells count="5">
    <mergeCell ref="A1:D1"/>
    <mergeCell ref="E1:H1"/>
    <mergeCell ref="E3:E9"/>
    <mergeCell ref="A3:A9"/>
    <mergeCell ref="D5:D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1" sqref="E21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16.140625" customWidth="1"/>
    <col min="4" max="4" width="18" customWidth="1"/>
    <col min="5" max="5" width="14.42578125" bestFit="1" customWidth="1"/>
    <col min="6" max="6" width="9.140625" bestFit="1" customWidth="1"/>
    <col min="7" max="7" width="16.140625" bestFit="1" customWidth="1"/>
    <col min="8" max="8" width="10.85546875" customWidth="1"/>
  </cols>
  <sheetData>
    <row r="1" spans="1:8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8" ht="47.25" x14ac:dyDescent="0.25">
      <c r="A2" s="30" t="s">
        <v>0</v>
      </c>
      <c r="B2" s="30" t="s">
        <v>1</v>
      </c>
      <c r="C2" s="30" t="s">
        <v>204</v>
      </c>
      <c r="D2" s="30" t="s">
        <v>2</v>
      </c>
      <c r="E2" s="64" t="s">
        <v>4</v>
      </c>
      <c r="F2" s="65" t="s">
        <v>5</v>
      </c>
      <c r="G2" s="65" t="s">
        <v>1</v>
      </c>
      <c r="H2" s="65" t="s">
        <v>6</v>
      </c>
    </row>
    <row r="3" spans="1:8" ht="21" customHeight="1" x14ac:dyDescent="0.25">
      <c r="A3" s="124" t="s">
        <v>187</v>
      </c>
      <c r="B3" s="34" t="s">
        <v>198</v>
      </c>
      <c r="C3" s="34" t="s">
        <v>19</v>
      </c>
      <c r="D3" s="144"/>
      <c r="E3" s="110" t="s">
        <v>197</v>
      </c>
      <c r="F3" s="34" t="s">
        <v>19</v>
      </c>
      <c r="G3" s="34" t="s">
        <v>198</v>
      </c>
      <c r="H3" s="34"/>
    </row>
    <row r="4" spans="1:8" x14ac:dyDescent="0.25">
      <c r="A4" s="124"/>
      <c r="B4" s="45" t="s">
        <v>199</v>
      </c>
      <c r="C4" s="45" t="s">
        <v>19</v>
      </c>
      <c r="D4" s="145"/>
      <c r="E4" s="110"/>
      <c r="F4" s="45" t="s">
        <v>19</v>
      </c>
      <c r="G4" s="45" t="s">
        <v>199</v>
      </c>
      <c r="H4" s="44"/>
    </row>
    <row r="5" spans="1:8" x14ac:dyDescent="0.25">
      <c r="A5" s="124"/>
      <c r="B5" s="45" t="s">
        <v>74</v>
      </c>
      <c r="C5" s="45" t="s">
        <v>40</v>
      </c>
      <c r="D5" s="145"/>
      <c r="E5" s="110"/>
      <c r="F5" s="44" t="s">
        <v>40</v>
      </c>
      <c r="G5" s="45" t="s">
        <v>74</v>
      </c>
      <c r="H5" s="44"/>
    </row>
    <row r="6" spans="1:8" x14ac:dyDescent="0.25">
      <c r="A6" s="124"/>
      <c r="B6" s="45" t="s">
        <v>78</v>
      </c>
      <c r="C6" s="34" t="s">
        <v>41</v>
      </c>
      <c r="D6" s="146"/>
      <c r="E6" s="110"/>
      <c r="F6" s="34" t="s">
        <v>41</v>
      </c>
      <c r="G6" s="45" t="s">
        <v>78</v>
      </c>
      <c r="H6" s="44"/>
    </row>
  </sheetData>
  <mergeCells count="5">
    <mergeCell ref="A1:D1"/>
    <mergeCell ref="E1:H1"/>
    <mergeCell ref="A3:A6"/>
    <mergeCell ref="E3:E6"/>
    <mergeCell ref="D3:D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8"/>
  <sheetViews>
    <sheetView tabSelected="1" zoomScaleNormal="100" workbookViewId="0">
      <selection activeCell="K11" sqref="K11"/>
    </sheetView>
  </sheetViews>
  <sheetFormatPr defaultRowHeight="15" x14ac:dyDescent="0.25"/>
  <cols>
    <col min="1" max="1" width="20.85546875" customWidth="1"/>
    <col min="2" max="3" width="21.7109375" customWidth="1"/>
    <col min="4" max="4" width="23.85546875" customWidth="1"/>
    <col min="5" max="5" width="21.85546875" customWidth="1"/>
    <col min="6" max="6" width="17" customWidth="1"/>
    <col min="7" max="7" width="22.7109375" customWidth="1"/>
    <col min="8" max="8" width="18.28515625" customWidth="1"/>
  </cols>
  <sheetData>
    <row r="1" spans="1:11" ht="15.75" x14ac:dyDescent="0.25">
      <c r="A1" s="147" t="s">
        <v>7</v>
      </c>
      <c r="B1" s="147"/>
      <c r="C1" s="147"/>
      <c r="D1" s="148"/>
      <c r="E1" s="149" t="s">
        <v>3</v>
      </c>
      <c r="F1" s="150"/>
      <c r="G1" s="150"/>
      <c r="H1" s="150"/>
    </row>
    <row r="2" spans="1:11" ht="31.5" x14ac:dyDescent="0.25">
      <c r="A2" s="1" t="s">
        <v>0</v>
      </c>
      <c r="B2" s="1" t="s">
        <v>1</v>
      </c>
      <c r="C2" s="1" t="s">
        <v>204</v>
      </c>
      <c r="D2" s="1" t="s">
        <v>2</v>
      </c>
      <c r="E2" s="15" t="s">
        <v>4</v>
      </c>
      <c r="F2" s="16" t="s">
        <v>5</v>
      </c>
      <c r="G2" s="16" t="s">
        <v>1</v>
      </c>
      <c r="H2" s="16" t="s">
        <v>6</v>
      </c>
    </row>
    <row r="3" spans="1:11" s="14" customFormat="1" ht="42" customHeight="1" x14ac:dyDescent="0.25">
      <c r="A3" s="111" t="s">
        <v>145</v>
      </c>
      <c r="B3" s="57" t="s">
        <v>147</v>
      </c>
      <c r="C3" s="68" t="s">
        <v>41</v>
      </c>
      <c r="D3" s="93" t="s">
        <v>164</v>
      </c>
      <c r="E3" s="100" t="s">
        <v>189</v>
      </c>
      <c r="F3" s="57" t="s">
        <v>41</v>
      </c>
      <c r="G3" s="57" t="s">
        <v>147</v>
      </c>
      <c r="H3" s="58"/>
    </row>
    <row r="4" spans="1:11" s="14" customFormat="1" ht="15.75" x14ac:dyDescent="0.25">
      <c r="A4" s="111"/>
      <c r="B4" s="45" t="s">
        <v>190</v>
      </c>
      <c r="C4" s="68" t="s">
        <v>41</v>
      </c>
      <c r="D4" s="93"/>
      <c r="E4" s="101"/>
      <c r="F4" s="57" t="s">
        <v>41</v>
      </c>
      <c r="G4" s="57" t="s">
        <v>165</v>
      </c>
      <c r="H4" s="58"/>
    </row>
    <row r="5" spans="1:11" s="14" customFormat="1" ht="15.75" x14ac:dyDescent="0.25">
      <c r="A5" s="111"/>
      <c r="B5" s="57" t="s">
        <v>191</v>
      </c>
      <c r="C5" s="68" t="s">
        <v>41</v>
      </c>
      <c r="D5" s="93"/>
      <c r="E5" s="101"/>
      <c r="F5" s="57" t="s">
        <v>41</v>
      </c>
      <c r="G5" s="57" t="s">
        <v>158</v>
      </c>
      <c r="H5" s="58"/>
    </row>
    <row r="6" spans="1:11" x14ac:dyDescent="0.25">
      <c r="A6" s="151" t="s">
        <v>146</v>
      </c>
      <c r="B6" s="62" t="s">
        <v>147</v>
      </c>
      <c r="C6" s="68" t="s">
        <v>41</v>
      </c>
      <c r="D6" s="93"/>
      <c r="E6" s="101"/>
      <c r="F6" s="57" t="s">
        <v>166</v>
      </c>
      <c r="G6" s="57" t="s">
        <v>166</v>
      </c>
      <c r="H6" s="57"/>
      <c r="I6" s="3"/>
      <c r="J6" s="3"/>
      <c r="K6" s="3"/>
    </row>
    <row r="7" spans="1:11" x14ac:dyDescent="0.25">
      <c r="A7" s="151"/>
      <c r="B7" s="45" t="s">
        <v>190</v>
      </c>
      <c r="C7" s="68" t="s">
        <v>41</v>
      </c>
      <c r="D7" s="93"/>
      <c r="E7" s="101"/>
      <c r="F7" s="57" t="s">
        <v>166</v>
      </c>
      <c r="G7" s="57" t="s">
        <v>166</v>
      </c>
      <c r="H7" s="57"/>
      <c r="I7" s="3"/>
      <c r="J7" s="3"/>
      <c r="K7" s="3"/>
    </row>
    <row r="8" spans="1:11" x14ac:dyDescent="0.25">
      <c r="A8" s="151"/>
      <c r="B8" s="62" t="s">
        <v>191</v>
      </c>
      <c r="C8" s="68" t="s">
        <v>41</v>
      </c>
      <c r="D8" s="93"/>
      <c r="E8" s="101"/>
      <c r="F8" s="57" t="s">
        <v>166</v>
      </c>
      <c r="G8" s="57" t="s">
        <v>166</v>
      </c>
      <c r="H8" s="57"/>
      <c r="I8" s="3"/>
      <c r="J8" s="3"/>
      <c r="K8" s="3"/>
    </row>
    <row r="9" spans="1:11" ht="45" x14ac:dyDescent="0.25">
      <c r="A9" s="124" t="s">
        <v>127</v>
      </c>
      <c r="B9" s="57" t="s">
        <v>105</v>
      </c>
      <c r="C9" s="68" t="s">
        <v>41</v>
      </c>
      <c r="D9" s="56" t="s">
        <v>179</v>
      </c>
      <c r="E9" s="101"/>
      <c r="F9" s="57" t="s">
        <v>166</v>
      </c>
      <c r="G9" s="35" t="s">
        <v>166</v>
      </c>
      <c r="H9" s="44"/>
      <c r="I9" s="3"/>
      <c r="J9" s="3"/>
      <c r="K9" s="3"/>
    </row>
    <row r="10" spans="1:11" x14ac:dyDescent="0.25">
      <c r="A10" s="124"/>
      <c r="B10" s="57" t="s">
        <v>11</v>
      </c>
      <c r="C10" s="68" t="s">
        <v>19</v>
      </c>
      <c r="D10" s="57"/>
      <c r="E10" s="102"/>
      <c r="F10" s="57" t="s">
        <v>19</v>
      </c>
      <c r="G10" s="35" t="s">
        <v>171</v>
      </c>
      <c r="H10" s="44"/>
    </row>
    <row r="11" spans="1:11" x14ac:dyDescent="0.25">
      <c r="A11" s="3"/>
      <c r="B11" s="3"/>
      <c r="C11" s="3"/>
      <c r="D11" s="3"/>
    </row>
    <row r="12" spans="1:11" x14ac:dyDescent="0.25">
      <c r="A12" s="3"/>
      <c r="B12" s="3"/>
      <c r="C12" s="3"/>
      <c r="D12" s="3"/>
    </row>
    <row r="13" spans="1:11" x14ac:dyDescent="0.25">
      <c r="A13" s="3"/>
      <c r="B13" s="3"/>
      <c r="C13" s="3"/>
      <c r="D13" s="3"/>
    </row>
    <row r="14" spans="1:11" x14ac:dyDescent="0.25">
      <c r="A14" s="3"/>
      <c r="B14" s="3"/>
      <c r="C14" s="3"/>
      <c r="D14" s="3"/>
    </row>
    <row r="15" spans="1:11" x14ac:dyDescent="0.25">
      <c r="A15" s="3"/>
      <c r="B15" s="3"/>
      <c r="C15" s="3"/>
      <c r="D15" s="3"/>
    </row>
    <row r="16" spans="1:11" x14ac:dyDescent="0.25">
      <c r="A16" s="3"/>
      <c r="B16" s="3"/>
      <c r="C16" s="3"/>
      <c r="D16" s="3"/>
    </row>
    <row r="17" spans="1:11" x14ac:dyDescent="0.25">
      <c r="A17" s="3"/>
      <c r="B17" s="3"/>
      <c r="C17" s="3"/>
      <c r="D17" s="3"/>
    </row>
    <row r="18" spans="1:11" x14ac:dyDescent="0.25">
      <c r="A18" s="3"/>
      <c r="B18" s="3"/>
      <c r="C18" s="3"/>
      <c r="D18" s="3"/>
    </row>
    <row r="19" spans="1:11" x14ac:dyDescent="0.25">
      <c r="A19" s="3"/>
      <c r="B19" s="3"/>
      <c r="C19" s="3"/>
      <c r="D19" s="3"/>
    </row>
    <row r="20" spans="1:11" x14ac:dyDescent="0.25">
      <c r="A20" s="3"/>
      <c r="B20" s="3"/>
      <c r="C20" s="3"/>
      <c r="D20" s="3"/>
    </row>
    <row r="21" spans="1:11" x14ac:dyDescent="0.25">
      <c r="A21" s="3"/>
      <c r="B21" s="3"/>
      <c r="C21" s="3"/>
      <c r="D21" s="3"/>
    </row>
    <row r="22" spans="1:11" x14ac:dyDescent="0.25">
      <c r="A22" s="3"/>
      <c r="B22" s="3"/>
      <c r="C22" s="3"/>
      <c r="D22" s="3"/>
    </row>
    <row r="23" spans="1:11" ht="14.1" customHeight="1" x14ac:dyDescent="0.25">
      <c r="A23" s="3"/>
      <c r="B23" s="3"/>
      <c r="C23" s="3"/>
      <c r="D23" s="3"/>
    </row>
    <row r="24" spans="1:11" x14ac:dyDescent="0.25">
      <c r="A24" s="3"/>
      <c r="B24" s="3"/>
      <c r="C24" s="3"/>
      <c r="D24" s="3"/>
    </row>
    <row r="25" spans="1:11" ht="42" customHeight="1" x14ac:dyDescent="0.25">
      <c r="A25" s="3"/>
      <c r="B25" s="3"/>
      <c r="C25" s="3"/>
      <c r="D25" s="3"/>
    </row>
    <row r="26" spans="1:11" x14ac:dyDescent="0.25">
      <c r="A26" s="3"/>
      <c r="B26" s="3"/>
      <c r="C26" s="3"/>
      <c r="D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</sheetData>
  <autoFilter ref="A2:H2"/>
  <mergeCells count="7">
    <mergeCell ref="A1:D1"/>
    <mergeCell ref="E1:H1"/>
    <mergeCell ref="A3:A5"/>
    <mergeCell ref="A6:A8"/>
    <mergeCell ref="D3:D8"/>
    <mergeCell ref="E3:E10"/>
    <mergeCell ref="A9:A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"/>
  <sheetViews>
    <sheetView showGridLines="0" zoomScale="40" zoomScaleNormal="40" workbookViewId="0">
      <selection activeCell="T41" sqref="T41"/>
    </sheetView>
  </sheetViews>
  <sheetFormatPr defaultRowHeight="15" x14ac:dyDescent="0.25"/>
  <cols>
    <col min="1" max="9" width="9.140625" style="6"/>
    <col min="10" max="10" width="6.42578125" style="6" bestFit="1" customWidth="1"/>
    <col min="11" max="11" width="17" style="6" bestFit="1" customWidth="1"/>
    <col min="12" max="16384" width="9.140625" style="6"/>
  </cols>
  <sheetData>
    <row r="1" spans="4:11" x14ac:dyDescent="0.25">
      <c r="D1" s="5"/>
      <c r="J1" s="5" t="s">
        <v>8</v>
      </c>
      <c r="K1" s="5" t="s">
        <v>9</v>
      </c>
    </row>
  </sheetData>
  <hyperlinks>
    <hyperlink ref="J1" location="דרישה!A1" display="דרישות"/>
    <hyperlink ref="K1" location="ALL_COLUMNS!A1" display="ALL COLUMN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5" zoomScaleNormal="5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8"/>
  <sheetViews>
    <sheetView zoomScale="130" zoomScaleNormal="130"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7.140625" bestFit="1" customWidth="1"/>
    <col min="3" max="3" width="9.140625" bestFit="1" customWidth="1"/>
    <col min="4" max="4" width="14.42578125" bestFit="1" customWidth="1"/>
    <col min="5" max="5" width="11.5703125" bestFit="1" customWidth="1"/>
    <col min="6" max="6" width="10.140625" bestFit="1" customWidth="1"/>
  </cols>
  <sheetData>
    <row r="1" spans="1:6" x14ac:dyDescent="0.25">
      <c r="A1" s="46" t="s">
        <v>173</v>
      </c>
      <c r="B1" s="47" t="s">
        <v>174</v>
      </c>
      <c r="C1" s="48" t="s">
        <v>175</v>
      </c>
      <c r="D1" s="49" t="s">
        <v>176</v>
      </c>
      <c r="E1" s="50" t="s">
        <v>177</v>
      </c>
      <c r="F1" s="49" t="s">
        <v>178</v>
      </c>
    </row>
    <row r="2" spans="1:6" ht="15" customHeight="1" x14ac:dyDescent="0.25">
      <c r="A2" s="51">
        <v>41275</v>
      </c>
      <c r="B2" s="44">
        <f>YEAR(A2)</f>
        <v>2013</v>
      </c>
      <c r="C2" s="44">
        <f>MONTH(A2)</f>
        <v>1</v>
      </c>
      <c r="D2" s="44" t="str">
        <f>TEXT(A2,"MMMM")</f>
        <v>ינואר</v>
      </c>
      <c r="E2" s="52" t="str">
        <f>TEXT(A2,"DDDD")</f>
        <v>יום שלישי</v>
      </c>
      <c r="F2" s="55" t="str">
        <f xml:space="preserve"> "Q" &amp; ROUNDUP('Dim Date'!$C2 / 3, 0)</f>
        <v>Q1</v>
      </c>
    </row>
    <row r="3" spans="1:6" x14ac:dyDescent="0.25">
      <c r="A3" s="51">
        <v>41276</v>
      </c>
      <c r="B3" s="44">
        <f t="shared" ref="B3:B66" si="0">YEAR(A3)</f>
        <v>2013</v>
      </c>
      <c r="C3" s="44">
        <f t="shared" ref="C3:C66" si="1">MONTH(A3)</f>
        <v>1</v>
      </c>
      <c r="D3" s="44" t="str">
        <f t="shared" ref="D3:D66" si="2">TEXT(A3,"MMMM")</f>
        <v>ינואר</v>
      </c>
      <c r="E3" s="52" t="str">
        <f t="shared" ref="E3:E66" si="3">TEXT(A3,"DDDD")</f>
        <v>יום רביעי</v>
      </c>
      <c r="F3" s="44" t="str">
        <f xml:space="preserve"> "Q" &amp; ROUNDUP('Dim Date'!$C3 / 3, 0)</f>
        <v>Q1</v>
      </c>
    </row>
    <row r="4" spans="1:6" x14ac:dyDescent="0.25">
      <c r="A4" s="51">
        <v>41277</v>
      </c>
      <c r="B4" s="44">
        <f t="shared" si="0"/>
        <v>2013</v>
      </c>
      <c r="C4" s="44">
        <f t="shared" si="1"/>
        <v>1</v>
      </c>
      <c r="D4" s="44" t="str">
        <f t="shared" si="2"/>
        <v>ינואר</v>
      </c>
      <c r="E4" s="52" t="str">
        <f t="shared" si="3"/>
        <v>יום חמישי</v>
      </c>
      <c r="F4" s="44" t="str">
        <f xml:space="preserve"> "Q" &amp; ROUNDUP('Dim Date'!$C4 / 3, 0)</f>
        <v>Q1</v>
      </c>
    </row>
    <row r="5" spans="1:6" x14ac:dyDescent="0.25">
      <c r="A5" s="51">
        <v>41278</v>
      </c>
      <c r="B5" s="44">
        <f t="shared" si="0"/>
        <v>2013</v>
      </c>
      <c r="C5" s="44">
        <f t="shared" si="1"/>
        <v>1</v>
      </c>
      <c r="D5" s="44" t="str">
        <f t="shared" si="2"/>
        <v>ינואר</v>
      </c>
      <c r="E5" s="52" t="str">
        <f t="shared" si="3"/>
        <v>יום שישי</v>
      </c>
      <c r="F5" s="44" t="str">
        <f xml:space="preserve"> "Q" &amp; ROUNDUP('Dim Date'!$C5 / 3, 0)</f>
        <v>Q1</v>
      </c>
    </row>
    <row r="6" spans="1:6" x14ac:dyDescent="0.25">
      <c r="A6" s="51">
        <v>41279</v>
      </c>
      <c r="B6" s="44">
        <f t="shared" si="0"/>
        <v>2013</v>
      </c>
      <c r="C6" s="44">
        <f t="shared" si="1"/>
        <v>1</v>
      </c>
      <c r="D6" s="44" t="str">
        <f t="shared" si="2"/>
        <v>ינואר</v>
      </c>
      <c r="E6" s="52" t="str">
        <f t="shared" si="3"/>
        <v>שבת</v>
      </c>
      <c r="F6" s="44" t="str">
        <f xml:space="preserve"> "Q" &amp; ROUNDUP('Dim Date'!$C6 / 3, 0)</f>
        <v>Q1</v>
      </c>
    </row>
    <row r="7" spans="1:6" x14ac:dyDescent="0.25">
      <c r="A7" s="51">
        <v>41280</v>
      </c>
      <c r="B7" s="44">
        <f t="shared" si="0"/>
        <v>2013</v>
      </c>
      <c r="C7" s="44">
        <f t="shared" si="1"/>
        <v>1</v>
      </c>
      <c r="D7" s="44" t="str">
        <f t="shared" si="2"/>
        <v>ינואר</v>
      </c>
      <c r="E7" s="52" t="str">
        <f t="shared" si="3"/>
        <v>יום ראשון</v>
      </c>
      <c r="F7" s="44" t="str">
        <f xml:space="preserve"> "Q" &amp; ROUNDUP('Dim Date'!$C7 / 3, 0)</f>
        <v>Q1</v>
      </c>
    </row>
    <row r="8" spans="1:6" x14ac:dyDescent="0.25">
      <c r="A8" s="51">
        <v>41281</v>
      </c>
      <c r="B8" s="44">
        <f t="shared" si="0"/>
        <v>2013</v>
      </c>
      <c r="C8" s="44">
        <f t="shared" si="1"/>
        <v>1</v>
      </c>
      <c r="D8" s="44" t="str">
        <f t="shared" si="2"/>
        <v>ינואר</v>
      </c>
      <c r="E8" s="52" t="str">
        <f t="shared" si="3"/>
        <v>יום שני</v>
      </c>
      <c r="F8" s="44" t="str">
        <f xml:space="preserve"> "Q" &amp; ROUNDUP('Dim Date'!$C8 / 3, 0)</f>
        <v>Q1</v>
      </c>
    </row>
    <row r="9" spans="1:6" x14ac:dyDescent="0.25">
      <c r="A9" s="51">
        <v>41282</v>
      </c>
      <c r="B9" s="44">
        <f t="shared" si="0"/>
        <v>2013</v>
      </c>
      <c r="C9" s="44">
        <f t="shared" si="1"/>
        <v>1</v>
      </c>
      <c r="D9" s="44" t="str">
        <f t="shared" si="2"/>
        <v>ינואר</v>
      </c>
      <c r="E9" s="52" t="str">
        <f t="shared" si="3"/>
        <v>יום שלישי</v>
      </c>
      <c r="F9" s="44" t="str">
        <f xml:space="preserve"> "Q" &amp; ROUNDUP('Dim Date'!$C9 / 3, 0)</f>
        <v>Q1</v>
      </c>
    </row>
    <row r="10" spans="1:6" x14ac:dyDescent="0.25">
      <c r="A10" s="51">
        <v>41283</v>
      </c>
      <c r="B10" s="44">
        <f t="shared" si="0"/>
        <v>2013</v>
      </c>
      <c r="C10" s="44">
        <f t="shared" si="1"/>
        <v>1</v>
      </c>
      <c r="D10" s="44" t="str">
        <f t="shared" si="2"/>
        <v>ינואר</v>
      </c>
      <c r="E10" s="52" t="str">
        <f t="shared" si="3"/>
        <v>יום רביעי</v>
      </c>
      <c r="F10" s="44" t="str">
        <f xml:space="preserve"> "Q" &amp; ROUNDUP('Dim Date'!$C10 / 3, 0)</f>
        <v>Q1</v>
      </c>
    </row>
    <row r="11" spans="1:6" x14ac:dyDescent="0.25">
      <c r="A11" s="51">
        <v>41284</v>
      </c>
      <c r="B11" s="44">
        <f t="shared" si="0"/>
        <v>2013</v>
      </c>
      <c r="C11" s="44">
        <f t="shared" si="1"/>
        <v>1</v>
      </c>
      <c r="D11" s="44" t="str">
        <f t="shared" si="2"/>
        <v>ינואר</v>
      </c>
      <c r="E11" s="52" t="str">
        <f t="shared" si="3"/>
        <v>יום חמישי</v>
      </c>
      <c r="F11" s="44" t="str">
        <f xml:space="preserve"> "Q" &amp; ROUNDUP('Dim Date'!$C11 / 3, 0)</f>
        <v>Q1</v>
      </c>
    </row>
    <row r="12" spans="1:6" x14ac:dyDescent="0.25">
      <c r="A12" s="51">
        <v>41285</v>
      </c>
      <c r="B12" s="44">
        <f t="shared" si="0"/>
        <v>2013</v>
      </c>
      <c r="C12" s="44">
        <f t="shared" si="1"/>
        <v>1</v>
      </c>
      <c r="D12" s="44" t="str">
        <f t="shared" si="2"/>
        <v>ינואר</v>
      </c>
      <c r="E12" s="52" t="str">
        <f t="shared" si="3"/>
        <v>יום שישי</v>
      </c>
      <c r="F12" s="44" t="str">
        <f xml:space="preserve"> "Q" &amp; ROUNDUP('Dim Date'!$C12 / 3, 0)</f>
        <v>Q1</v>
      </c>
    </row>
    <row r="13" spans="1:6" x14ac:dyDescent="0.25">
      <c r="A13" s="51">
        <v>41286</v>
      </c>
      <c r="B13" s="44">
        <f t="shared" si="0"/>
        <v>2013</v>
      </c>
      <c r="C13" s="44">
        <f t="shared" si="1"/>
        <v>1</v>
      </c>
      <c r="D13" s="44" t="str">
        <f t="shared" si="2"/>
        <v>ינואר</v>
      </c>
      <c r="E13" s="52" t="str">
        <f t="shared" si="3"/>
        <v>שבת</v>
      </c>
      <c r="F13" s="44" t="str">
        <f xml:space="preserve"> "Q" &amp; ROUNDUP('Dim Date'!$C13 / 3, 0)</f>
        <v>Q1</v>
      </c>
    </row>
    <row r="14" spans="1:6" x14ac:dyDescent="0.25">
      <c r="A14" s="51">
        <v>41287</v>
      </c>
      <c r="B14" s="44">
        <f t="shared" si="0"/>
        <v>2013</v>
      </c>
      <c r="C14" s="44">
        <f t="shared" si="1"/>
        <v>1</v>
      </c>
      <c r="D14" s="44" t="str">
        <f t="shared" si="2"/>
        <v>ינואר</v>
      </c>
      <c r="E14" s="52" t="str">
        <f t="shared" si="3"/>
        <v>יום ראשון</v>
      </c>
      <c r="F14" s="44" t="str">
        <f xml:space="preserve"> "Q" &amp; ROUNDUP('Dim Date'!$C14 / 3, 0)</f>
        <v>Q1</v>
      </c>
    </row>
    <row r="15" spans="1:6" x14ac:dyDescent="0.25">
      <c r="A15" s="51">
        <v>41288</v>
      </c>
      <c r="B15" s="44">
        <f t="shared" si="0"/>
        <v>2013</v>
      </c>
      <c r="C15" s="44">
        <f t="shared" si="1"/>
        <v>1</v>
      </c>
      <c r="D15" s="44" t="str">
        <f t="shared" si="2"/>
        <v>ינואר</v>
      </c>
      <c r="E15" s="52" t="str">
        <f t="shared" si="3"/>
        <v>יום שני</v>
      </c>
      <c r="F15" s="44" t="str">
        <f xml:space="preserve"> "Q" &amp; ROUNDUP('Dim Date'!$C15 / 3, 0)</f>
        <v>Q1</v>
      </c>
    </row>
    <row r="16" spans="1:6" x14ac:dyDescent="0.25">
      <c r="A16" s="51">
        <v>41289</v>
      </c>
      <c r="B16" s="44">
        <f t="shared" si="0"/>
        <v>2013</v>
      </c>
      <c r="C16" s="44">
        <f t="shared" si="1"/>
        <v>1</v>
      </c>
      <c r="D16" s="44" t="str">
        <f t="shared" si="2"/>
        <v>ינואר</v>
      </c>
      <c r="E16" s="52" t="str">
        <f t="shared" si="3"/>
        <v>יום שלישי</v>
      </c>
      <c r="F16" s="44" t="str">
        <f xml:space="preserve"> "Q" &amp; ROUNDUP('Dim Date'!$C16 / 3, 0)</f>
        <v>Q1</v>
      </c>
    </row>
    <row r="17" spans="1:6" x14ac:dyDescent="0.25">
      <c r="A17" s="51">
        <v>41290</v>
      </c>
      <c r="B17" s="44">
        <f t="shared" si="0"/>
        <v>2013</v>
      </c>
      <c r="C17" s="44">
        <f t="shared" si="1"/>
        <v>1</v>
      </c>
      <c r="D17" s="44" t="str">
        <f t="shared" si="2"/>
        <v>ינואר</v>
      </c>
      <c r="E17" s="52" t="str">
        <f t="shared" si="3"/>
        <v>יום רביעי</v>
      </c>
      <c r="F17" s="44" t="str">
        <f xml:space="preserve"> "Q" &amp; ROUNDUP('Dim Date'!$C17 / 3, 0)</f>
        <v>Q1</v>
      </c>
    </row>
    <row r="18" spans="1:6" x14ac:dyDescent="0.25">
      <c r="A18" s="51">
        <v>41291</v>
      </c>
      <c r="B18" s="44">
        <f t="shared" si="0"/>
        <v>2013</v>
      </c>
      <c r="C18" s="44">
        <f t="shared" si="1"/>
        <v>1</v>
      </c>
      <c r="D18" s="44" t="str">
        <f t="shared" si="2"/>
        <v>ינואר</v>
      </c>
      <c r="E18" s="52" t="str">
        <f t="shared" si="3"/>
        <v>יום חמישי</v>
      </c>
      <c r="F18" s="44" t="str">
        <f xml:space="preserve"> "Q" &amp; ROUNDUP('Dim Date'!$C18 / 3, 0)</f>
        <v>Q1</v>
      </c>
    </row>
    <row r="19" spans="1:6" x14ac:dyDescent="0.25">
      <c r="A19" s="51">
        <v>41292</v>
      </c>
      <c r="B19" s="44">
        <f t="shared" si="0"/>
        <v>2013</v>
      </c>
      <c r="C19" s="44">
        <f t="shared" si="1"/>
        <v>1</v>
      </c>
      <c r="D19" s="44" t="str">
        <f t="shared" si="2"/>
        <v>ינואר</v>
      </c>
      <c r="E19" s="52" t="str">
        <f t="shared" si="3"/>
        <v>יום שישי</v>
      </c>
      <c r="F19" s="44" t="str">
        <f xml:space="preserve"> "Q" &amp; ROUNDUP('Dim Date'!$C19 / 3, 0)</f>
        <v>Q1</v>
      </c>
    </row>
    <row r="20" spans="1:6" x14ac:dyDescent="0.25">
      <c r="A20" s="51">
        <v>41293</v>
      </c>
      <c r="B20" s="44">
        <f t="shared" si="0"/>
        <v>2013</v>
      </c>
      <c r="C20" s="44">
        <f t="shared" si="1"/>
        <v>1</v>
      </c>
      <c r="D20" s="44" t="str">
        <f t="shared" si="2"/>
        <v>ינואר</v>
      </c>
      <c r="E20" s="52" t="str">
        <f t="shared" si="3"/>
        <v>שבת</v>
      </c>
      <c r="F20" s="44" t="str">
        <f xml:space="preserve"> "Q" &amp; ROUNDUP('Dim Date'!$C20 / 3, 0)</f>
        <v>Q1</v>
      </c>
    </row>
    <row r="21" spans="1:6" x14ac:dyDescent="0.25">
      <c r="A21" s="51">
        <v>41294</v>
      </c>
      <c r="B21" s="44">
        <f t="shared" si="0"/>
        <v>2013</v>
      </c>
      <c r="C21" s="44">
        <f t="shared" si="1"/>
        <v>1</v>
      </c>
      <c r="D21" s="44" t="str">
        <f t="shared" si="2"/>
        <v>ינואר</v>
      </c>
      <c r="E21" s="52" t="str">
        <f t="shared" si="3"/>
        <v>יום ראשון</v>
      </c>
      <c r="F21" s="44" t="str">
        <f xml:space="preserve"> "Q" &amp; ROUNDUP('Dim Date'!$C21 / 3, 0)</f>
        <v>Q1</v>
      </c>
    </row>
    <row r="22" spans="1:6" x14ac:dyDescent="0.25">
      <c r="A22" s="51">
        <v>41295</v>
      </c>
      <c r="B22" s="44">
        <f t="shared" si="0"/>
        <v>2013</v>
      </c>
      <c r="C22" s="44">
        <f t="shared" si="1"/>
        <v>1</v>
      </c>
      <c r="D22" s="44" t="str">
        <f t="shared" si="2"/>
        <v>ינואר</v>
      </c>
      <c r="E22" s="52" t="str">
        <f t="shared" si="3"/>
        <v>יום שני</v>
      </c>
      <c r="F22" s="44" t="str">
        <f xml:space="preserve"> "Q" &amp; ROUNDUP('Dim Date'!$C22 / 3, 0)</f>
        <v>Q1</v>
      </c>
    </row>
    <row r="23" spans="1:6" x14ac:dyDescent="0.25">
      <c r="A23" s="51">
        <v>41296</v>
      </c>
      <c r="B23" s="44">
        <f t="shared" si="0"/>
        <v>2013</v>
      </c>
      <c r="C23" s="44">
        <f t="shared" si="1"/>
        <v>1</v>
      </c>
      <c r="D23" s="44" t="str">
        <f t="shared" si="2"/>
        <v>ינואר</v>
      </c>
      <c r="E23" s="52" t="str">
        <f t="shared" si="3"/>
        <v>יום שלישי</v>
      </c>
      <c r="F23" s="44" t="str">
        <f xml:space="preserve"> "Q" &amp; ROUNDUP('Dim Date'!$C23 / 3, 0)</f>
        <v>Q1</v>
      </c>
    </row>
    <row r="24" spans="1:6" x14ac:dyDescent="0.25">
      <c r="A24" s="51">
        <v>41297</v>
      </c>
      <c r="B24" s="44">
        <f t="shared" si="0"/>
        <v>2013</v>
      </c>
      <c r="C24" s="44">
        <f t="shared" si="1"/>
        <v>1</v>
      </c>
      <c r="D24" s="44" t="str">
        <f t="shared" si="2"/>
        <v>ינואר</v>
      </c>
      <c r="E24" s="52" t="str">
        <f t="shared" si="3"/>
        <v>יום רביעי</v>
      </c>
      <c r="F24" s="44" t="str">
        <f xml:space="preserve"> "Q" &amp; ROUNDUP('Dim Date'!$C24 / 3, 0)</f>
        <v>Q1</v>
      </c>
    </row>
    <row r="25" spans="1:6" x14ac:dyDescent="0.25">
      <c r="A25" s="51">
        <v>41298</v>
      </c>
      <c r="B25" s="44">
        <f t="shared" si="0"/>
        <v>2013</v>
      </c>
      <c r="C25" s="44">
        <f t="shared" si="1"/>
        <v>1</v>
      </c>
      <c r="D25" s="44" t="str">
        <f t="shared" si="2"/>
        <v>ינואר</v>
      </c>
      <c r="E25" s="52" t="str">
        <f t="shared" si="3"/>
        <v>יום חמישי</v>
      </c>
      <c r="F25" s="44" t="str">
        <f xml:space="preserve"> "Q" &amp; ROUNDUP('Dim Date'!$C25 / 3, 0)</f>
        <v>Q1</v>
      </c>
    </row>
    <row r="26" spans="1:6" x14ac:dyDescent="0.25">
      <c r="A26" s="51">
        <v>41299</v>
      </c>
      <c r="B26" s="44">
        <f t="shared" si="0"/>
        <v>2013</v>
      </c>
      <c r="C26" s="44">
        <f t="shared" si="1"/>
        <v>1</v>
      </c>
      <c r="D26" s="44" t="str">
        <f t="shared" si="2"/>
        <v>ינואר</v>
      </c>
      <c r="E26" s="52" t="str">
        <f t="shared" si="3"/>
        <v>יום שישי</v>
      </c>
      <c r="F26" s="44" t="str">
        <f xml:space="preserve"> "Q" &amp; ROUNDUP('Dim Date'!$C26 / 3, 0)</f>
        <v>Q1</v>
      </c>
    </row>
    <row r="27" spans="1:6" x14ac:dyDescent="0.25">
      <c r="A27" s="51">
        <v>41300</v>
      </c>
      <c r="B27" s="44">
        <f t="shared" si="0"/>
        <v>2013</v>
      </c>
      <c r="C27" s="44">
        <f t="shared" si="1"/>
        <v>1</v>
      </c>
      <c r="D27" s="44" t="str">
        <f t="shared" si="2"/>
        <v>ינואר</v>
      </c>
      <c r="E27" s="52" t="str">
        <f t="shared" si="3"/>
        <v>שבת</v>
      </c>
      <c r="F27" s="44" t="str">
        <f xml:space="preserve"> "Q" &amp; ROUNDUP('Dim Date'!$C27 / 3, 0)</f>
        <v>Q1</v>
      </c>
    </row>
    <row r="28" spans="1:6" x14ac:dyDescent="0.25">
      <c r="A28" s="51">
        <v>41301</v>
      </c>
      <c r="B28" s="44">
        <f t="shared" si="0"/>
        <v>2013</v>
      </c>
      <c r="C28" s="44">
        <f t="shared" si="1"/>
        <v>1</v>
      </c>
      <c r="D28" s="44" t="str">
        <f t="shared" si="2"/>
        <v>ינואר</v>
      </c>
      <c r="E28" s="52" t="str">
        <f t="shared" si="3"/>
        <v>יום ראשון</v>
      </c>
      <c r="F28" s="44" t="str">
        <f xml:space="preserve"> "Q" &amp; ROUNDUP('Dim Date'!$C28 / 3, 0)</f>
        <v>Q1</v>
      </c>
    </row>
    <row r="29" spans="1:6" x14ac:dyDescent="0.25">
      <c r="A29" s="51">
        <v>41302</v>
      </c>
      <c r="B29" s="44">
        <f t="shared" si="0"/>
        <v>2013</v>
      </c>
      <c r="C29" s="44">
        <f t="shared" si="1"/>
        <v>1</v>
      </c>
      <c r="D29" s="44" t="str">
        <f t="shared" si="2"/>
        <v>ינואר</v>
      </c>
      <c r="E29" s="52" t="str">
        <f t="shared" si="3"/>
        <v>יום שני</v>
      </c>
      <c r="F29" s="44" t="str">
        <f xml:space="preserve"> "Q" &amp; ROUNDUP('Dim Date'!$C29 / 3, 0)</f>
        <v>Q1</v>
      </c>
    </row>
    <row r="30" spans="1:6" x14ac:dyDescent="0.25">
      <c r="A30" s="51">
        <v>41303</v>
      </c>
      <c r="B30" s="44">
        <f t="shared" si="0"/>
        <v>2013</v>
      </c>
      <c r="C30" s="44">
        <f t="shared" si="1"/>
        <v>1</v>
      </c>
      <c r="D30" s="44" t="str">
        <f t="shared" si="2"/>
        <v>ינואר</v>
      </c>
      <c r="E30" s="52" t="str">
        <f t="shared" si="3"/>
        <v>יום שלישי</v>
      </c>
      <c r="F30" s="44" t="str">
        <f xml:space="preserve"> "Q" &amp; ROUNDUP('Dim Date'!$C30 / 3, 0)</f>
        <v>Q1</v>
      </c>
    </row>
    <row r="31" spans="1:6" x14ac:dyDescent="0.25">
      <c r="A31" s="51">
        <v>41304</v>
      </c>
      <c r="B31" s="44">
        <f t="shared" si="0"/>
        <v>2013</v>
      </c>
      <c r="C31" s="44">
        <f t="shared" si="1"/>
        <v>1</v>
      </c>
      <c r="D31" s="44" t="str">
        <f t="shared" si="2"/>
        <v>ינואר</v>
      </c>
      <c r="E31" s="52" t="str">
        <f t="shared" si="3"/>
        <v>יום רביעי</v>
      </c>
      <c r="F31" s="44" t="str">
        <f xml:space="preserve"> "Q" &amp; ROUNDUP('Dim Date'!$C31 / 3, 0)</f>
        <v>Q1</v>
      </c>
    </row>
    <row r="32" spans="1:6" x14ac:dyDescent="0.25">
      <c r="A32" s="51">
        <v>41305</v>
      </c>
      <c r="B32" s="44">
        <f t="shared" si="0"/>
        <v>2013</v>
      </c>
      <c r="C32" s="44">
        <f t="shared" si="1"/>
        <v>1</v>
      </c>
      <c r="D32" s="44" t="str">
        <f t="shared" si="2"/>
        <v>ינואר</v>
      </c>
      <c r="E32" s="52" t="str">
        <f t="shared" si="3"/>
        <v>יום חמישי</v>
      </c>
      <c r="F32" s="44" t="str">
        <f xml:space="preserve"> "Q" &amp; ROUNDUP('Dim Date'!$C32 / 3, 0)</f>
        <v>Q1</v>
      </c>
    </row>
    <row r="33" spans="1:6" x14ac:dyDescent="0.25">
      <c r="A33" s="51">
        <v>41306</v>
      </c>
      <c r="B33" s="44">
        <f t="shared" si="0"/>
        <v>2013</v>
      </c>
      <c r="C33" s="44">
        <f t="shared" si="1"/>
        <v>2</v>
      </c>
      <c r="D33" s="44" t="str">
        <f t="shared" si="2"/>
        <v>פברואר</v>
      </c>
      <c r="E33" s="52" t="str">
        <f t="shared" si="3"/>
        <v>יום שישי</v>
      </c>
      <c r="F33" s="44" t="str">
        <f xml:space="preserve"> "Q" &amp; ROUNDUP('Dim Date'!$C33 / 3, 0)</f>
        <v>Q1</v>
      </c>
    </row>
    <row r="34" spans="1:6" x14ac:dyDescent="0.25">
      <c r="A34" s="51">
        <v>41307</v>
      </c>
      <c r="B34" s="44">
        <f t="shared" si="0"/>
        <v>2013</v>
      </c>
      <c r="C34" s="44">
        <f t="shared" si="1"/>
        <v>2</v>
      </c>
      <c r="D34" s="44" t="str">
        <f t="shared" si="2"/>
        <v>פברואר</v>
      </c>
      <c r="E34" s="52" t="str">
        <f t="shared" si="3"/>
        <v>שבת</v>
      </c>
      <c r="F34" s="44" t="str">
        <f xml:space="preserve"> "Q" &amp; ROUNDUP('Dim Date'!$C34 / 3, 0)</f>
        <v>Q1</v>
      </c>
    </row>
    <row r="35" spans="1:6" x14ac:dyDescent="0.25">
      <c r="A35" s="51">
        <v>41308</v>
      </c>
      <c r="B35" s="44">
        <f t="shared" si="0"/>
        <v>2013</v>
      </c>
      <c r="C35" s="44">
        <f t="shared" si="1"/>
        <v>2</v>
      </c>
      <c r="D35" s="44" t="str">
        <f t="shared" si="2"/>
        <v>פברואר</v>
      </c>
      <c r="E35" s="52" t="str">
        <f t="shared" si="3"/>
        <v>יום ראשון</v>
      </c>
      <c r="F35" s="44" t="str">
        <f xml:space="preserve"> "Q" &amp; ROUNDUP('Dim Date'!$C35 / 3, 0)</f>
        <v>Q1</v>
      </c>
    </row>
    <row r="36" spans="1:6" x14ac:dyDescent="0.25">
      <c r="A36" s="51">
        <v>41309</v>
      </c>
      <c r="B36" s="44">
        <f t="shared" si="0"/>
        <v>2013</v>
      </c>
      <c r="C36" s="44">
        <f t="shared" si="1"/>
        <v>2</v>
      </c>
      <c r="D36" s="44" t="str">
        <f t="shared" si="2"/>
        <v>פברואר</v>
      </c>
      <c r="E36" s="52" t="str">
        <f t="shared" si="3"/>
        <v>יום שני</v>
      </c>
      <c r="F36" s="44" t="str">
        <f xml:space="preserve"> "Q" &amp; ROUNDUP('Dim Date'!$C36 / 3, 0)</f>
        <v>Q1</v>
      </c>
    </row>
    <row r="37" spans="1:6" x14ac:dyDescent="0.25">
      <c r="A37" s="51">
        <v>41310</v>
      </c>
      <c r="B37" s="44">
        <f t="shared" si="0"/>
        <v>2013</v>
      </c>
      <c r="C37" s="44">
        <f t="shared" si="1"/>
        <v>2</v>
      </c>
      <c r="D37" s="44" t="str">
        <f t="shared" si="2"/>
        <v>פברואר</v>
      </c>
      <c r="E37" s="52" t="str">
        <f t="shared" si="3"/>
        <v>יום שלישי</v>
      </c>
      <c r="F37" s="44" t="str">
        <f xml:space="preserve"> "Q" &amp; ROUNDUP('Dim Date'!$C37 / 3, 0)</f>
        <v>Q1</v>
      </c>
    </row>
    <row r="38" spans="1:6" x14ac:dyDescent="0.25">
      <c r="A38" s="51">
        <v>41311</v>
      </c>
      <c r="B38" s="44">
        <f t="shared" si="0"/>
        <v>2013</v>
      </c>
      <c r="C38" s="44">
        <f t="shared" si="1"/>
        <v>2</v>
      </c>
      <c r="D38" s="44" t="str">
        <f t="shared" si="2"/>
        <v>פברואר</v>
      </c>
      <c r="E38" s="52" t="str">
        <f t="shared" si="3"/>
        <v>יום רביעי</v>
      </c>
      <c r="F38" s="44" t="str">
        <f xml:space="preserve"> "Q" &amp; ROUNDUP('Dim Date'!$C38 / 3, 0)</f>
        <v>Q1</v>
      </c>
    </row>
    <row r="39" spans="1:6" x14ac:dyDescent="0.25">
      <c r="A39" s="51">
        <v>41312</v>
      </c>
      <c r="B39" s="44">
        <f t="shared" si="0"/>
        <v>2013</v>
      </c>
      <c r="C39" s="44">
        <f t="shared" si="1"/>
        <v>2</v>
      </c>
      <c r="D39" s="44" t="str">
        <f t="shared" si="2"/>
        <v>פברואר</v>
      </c>
      <c r="E39" s="52" t="str">
        <f t="shared" si="3"/>
        <v>יום חמישי</v>
      </c>
      <c r="F39" s="44" t="str">
        <f xml:space="preserve"> "Q" &amp; ROUNDUP('Dim Date'!$C39 / 3, 0)</f>
        <v>Q1</v>
      </c>
    </row>
    <row r="40" spans="1:6" x14ac:dyDescent="0.25">
      <c r="A40" s="51">
        <v>41313</v>
      </c>
      <c r="B40" s="44">
        <f t="shared" si="0"/>
        <v>2013</v>
      </c>
      <c r="C40" s="44">
        <f t="shared" si="1"/>
        <v>2</v>
      </c>
      <c r="D40" s="44" t="str">
        <f t="shared" si="2"/>
        <v>פברואר</v>
      </c>
      <c r="E40" s="52" t="str">
        <f t="shared" si="3"/>
        <v>יום שישי</v>
      </c>
      <c r="F40" s="44" t="str">
        <f xml:space="preserve"> "Q" &amp; ROUNDUP('Dim Date'!$C40 / 3, 0)</f>
        <v>Q1</v>
      </c>
    </row>
    <row r="41" spans="1:6" x14ac:dyDescent="0.25">
      <c r="A41" s="51">
        <v>41314</v>
      </c>
      <c r="B41" s="44">
        <f t="shared" si="0"/>
        <v>2013</v>
      </c>
      <c r="C41" s="44">
        <f t="shared" si="1"/>
        <v>2</v>
      </c>
      <c r="D41" s="44" t="str">
        <f t="shared" si="2"/>
        <v>פברואר</v>
      </c>
      <c r="E41" s="52" t="str">
        <f t="shared" si="3"/>
        <v>שבת</v>
      </c>
      <c r="F41" s="44" t="str">
        <f xml:space="preserve"> "Q" &amp; ROUNDUP('Dim Date'!$C41 / 3, 0)</f>
        <v>Q1</v>
      </c>
    </row>
    <row r="42" spans="1:6" x14ac:dyDescent="0.25">
      <c r="A42" s="51">
        <v>41315</v>
      </c>
      <c r="B42" s="44">
        <f t="shared" si="0"/>
        <v>2013</v>
      </c>
      <c r="C42" s="44">
        <f t="shared" si="1"/>
        <v>2</v>
      </c>
      <c r="D42" s="44" t="str">
        <f t="shared" si="2"/>
        <v>פברואר</v>
      </c>
      <c r="E42" s="52" t="str">
        <f t="shared" si="3"/>
        <v>יום ראשון</v>
      </c>
      <c r="F42" s="44" t="str">
        <f xml:space="preserve"> "Q" &amp; ROUNDUP('Dim Date'!$C42 / 3, 0)</f>
        <v>Q1</v>
      </c>
    </row>
    <row r="43" spans="1:6" x14ac:dyDescent="0.25">
      <c r="A43" s="51">
        <v>41316</v>
      </c>
      <c r="B43" s="44">
        <f t="shared" si="0"/>
        <v>2013</v>
      </c>
      <c r="C43" s="44">
        <f t="shared" si="1"/>
        <v>2</v>
      </c>
      <c r="D43" s="44" t="str">
        <f t="shared" si="2"/>
        <v>פברואר</v>
      </c>
      <c r="E43" s="52" t="str">
        <f t="shared" si="3"/>
        <v>יום שני</v>
      </c>
      <c r="F43" s="44" t="str">
        <f xml:space="preserve"> "Q" &amp; ROUNDUP('Dim Date'!$C43 / 3, 0)</f>
        <v>Q1</v>
      </c>
    </row>
    <row r="44" spans="1:6" x14ac:dyDescent="0.25">
      <c r="A44" s="51">
        <v>41317</v>
      </c>
      <c r="B44" s="44">
        <f t="shared" si="0"/>
        <v>2013</v>
      </c>
      <c r="C44" s="44">
        <f t="shared" si="1"/>
        <v>2</v>
      </c>
      <c r="D44" s="44" t="str">
        <f t="shared" si="2"/>
        <v>פברואר</v>
      </c>
      <c r="E44" s="52" t="str">
        <f t="shared" si="3"/>
        <v>יום שלישי</v>
      </c>
      <c r="F44" s="44" t="str">
        <f xml:space="preserve"> "Q" &amp; ROUNDUP('Dim Date'!$C44 / 3, 0)</f>
        <v>Q1</v>
      </c>
    </row>
    <row r="45" spans="1:6" x14ac:dyDescent="0.25">
      <c r="A45" s="51">
        <v>41318</v>
      </c>
      <c r="B45" s="44">
        <f t="shared" si="0"/>
        <v>2013</v>
      </c>
      <c r="C45" s="44">
        <f t="shared" si="1"/>
        <v>2</v>
      </c>
      <c r="D45" s="44" t="str">
        <f t="shared" si="2"/>
        <v>פברואר</v>
      </c>
      <c r="E45" s="52" t="str">
        <f t="shared" si="3"/>
        <v>יום רביעי</v>
      </c>
      <c r="F45" s="44" t="str">
        <f xml:space="preserve"> "Q" &amp; ROUNDUP('Dim Date'!$C45 / 3, 0)</f>
        <v>Q1</v>
      </c>
    </row>
    <row r="46" spans="1:6" x14ac:dyDescent="0.25">
      <c r="A46" s="51">
        <v>41319</v>
      </c>
      <c r="B46" s="44">
        <f t="shared" si="0"/>
        <v>2013</v>
      </c>
      <c r="C46" s="44">
        <f t="shared" si="1"/>
        <v>2</v>
      </c>
      <c r="D46" s="44" t="str">
        <f t="shared" si="2"/>
        <v>פברואר</v>
      </c>
      <c r="E46" s="52" t="str">
        <f t="shared" si="3"/>
        <v>יום חמישי</v>
      </c>
      <c r="F46" s="44" t="str">
        <f xml:space="preserve"> "Q" &amp; ROUNDUP('Dim Date'!$C46 / 3, 0)</f>
        <v>Q1</v>
      </c>
    </row>
    <row r="47" spans="1:6" x14ac:dyDescent="0.25">
      <c r="A47" s="51">
        <v>41320</v>
      </c>
      <c r="B47" s="44">
        <f t="shared" si="0"/>
        <v>2013</v>
      </c>
      <c r="C47" s="44">
        <f t="shared" si="1"/>
        <v>2</v>
      </c>
      <c r="D47" s="44" t="str">
        <f t="shared" si="2"/>
        <v>פברואר</v>
      </c>
      <c r="E47" s="52" t="str">
        <f t="shared" si="3"/>
        <v>יום שישי</v>
      </c>
      <c r="F47" s="44" t="str">
        <f xml:space="preserve"> "Q" &amp; ROUNDUP('Dim Date'!$C47 / 3, 0)</f>
        <v>Q1</v>
      </c>
    </row>
    <row r="48" spans="1:6" x14ac:dyDescent="0.25">
      <c r="A48" s="51">
        <v>41321</v>
      </c>
      <c r="B48" s="44">
        <f t="shared" si="0"/>
        <v>2013</v>
      </c>
      <c r="C48" s="44">
        <f t="shared" si="1"/>
        <v>2</v>
      </c>
      <c r="D48" s="44" t="str">
        <f t="shared" si="2"/>
        <v>פברואר</v>
      </c>
      <c r="E48" s="52" t="str">
        <f t="shared" si="3"/>
        <v>שבת</v>
      </c>
      <c r="F48" s="44" t="str">
        <f xml:space="preserve"> "Q" &amp; ROUNDUP('Dim Date'!$C48 / 3, 0)</f>
        <v>Q1</v>
      </c>
    </row>
    <row r="49" spans="1:6" x14ac:dyDescent="0.25">
      <c r="A49" s="51">
        <v>41322</v>
      </c>
      <c r="B49" s="44">
        <f t="shared" si="0"/>
        <v>2013</v>
      </c>
      <c r="C49" s="44">
        <f t="shared" si="1"/>
        <v>2</v>
      </c>
      <c r="D49" s="44" t="str">
        <f t="shared" si="2"/>
        <v>פברואר</v>
      </c>
      <c r="E49" s="52" t="str">
        <f t="shared" si="3"/>
        <v>יום ראשון</v>
      </c>
      <c r="F49" s="44" t="str">
        <f xml:space="preserve"> "Q" &amp; ROUNDUP('Dim Date'!$C49 / 3, 0)</f>
        <v>Q1</v>
      </c>
    </row>
    <row r="50" spans="1:6" x14ac:dyDescent="0.25">
      <c r="A50" s="51">
        <v>41323</v>
      </c>
      <c r="B50" s="44">
        <f t="shared" si="0"/>
        <v>2013</v>
      </c>
      <c r="C50" s="44">
        <f t="shared" si="1"/>
        <v>2</v>
      </c>
      <c r="D50" s="44" t="str">
        <f t="shared" si="2"/>
        <v>פברואר</v>
      </c>
      <c r="E50" s="52" t="str">
        <f t="shared" si="3"/>
        <v>יום שני</v>
      </c>
      <c r="F50" s="44" t="str">
        <f xml:space="preserve"> "Q" &amp; ROUNDUP('Dim Date'!$C50 / 3, 0)</f>
        <v>Q1</v>
      </c>
    </row>
    <row r="51" spans="1:6" x14ac:dyDescent="0.25">
      <c r="A51" s="51">
        <v>41324</v>
      </c>
      <c r="B51" s="44">
        <f t="shared" si="0"/>
        <v>2013</v>
      </c>
      <c r="C51" s="44">
        <f t="shared" si="1"/>
        <v>2</v>
      </c>
      <c r="D51" s="44" t="str">
        <f t="shared" si="2"/>
        <v>פברואר</v>
      </c>
      <c r="E51" s="52" t="str">
        <f t="shared" si="3"/>
        <v>יום שלישי</v>
      </c>
      <c r="F51" s="44" t="str">
        <f xml:space="preserve"> "Q" &amp; ROUNDUP('Dim Date'!$C51 / 3, 0)</f>
        <v>Q1</v>
      </c>
    </row>
    <row r="52" spans="1:6" x14ac:dyDescent="0.25">
      <c r="A52" s="51">
        <v>41325</v>
      </c>
      <c r="B52" s="44">
        <f t="shared" si="0"/>
        <v>2013</v>
      </c>
      <c r="C52" s="44">
        <f t="shared" si="1"/>
        <v>2</v>
      </c>
      <c r="D52" s="44" t="str">
        <f t="shared" si="2"/>
        <v>פברואר</v>
      </c>
      <c r="E52" s="52" t="str">
        <f t="shared" si="3"/>
        <v>יום רביעי</v>
      </c>
      <c r="F52" s="44" t="str">
        <f xml:space="preserve"> "Q" &amp; ROUNDUP('Dim Date'!$C52 / 3, 0)</f>
        <v>Q1</v>
      </c>
    </row>
    <row r="53" spans="1:6" x14ac:dyDescent="0.25">
      <c r="A53" s="51">
        <v>41326</v>
      </c>
      <c r="B53" s="44">
        <f t="shared" si="0"/>
        <v>2013</v>
      </c>
      <c r="C53" s="44">
        <f t="shared" si="1"/>
        <v>2</v>
      </c>
      <c r="D53" s="44" t="str">
        <f t="shared" si="2"/>
        <v>פברואר</v>
      </c>
      <c r="E53" s="52" t="str">
        <f t="shared" si="3"/>
        <v>יום חמישי</v>
      </c>
      <c r="F53" s="44" t="str">
        <f xml:space="preserve"> "Q" &amp; ROUNDUP('Dim Date'!$C53 / 3, 0)</f>
        <v>Q1</v>
      </c>
    </row>
    <row r="54" spans="1:6" x14ac:dyDescent="0.25">
      <c r="A54" s="51">
        <v>41327</v>
      </c>
      <c r="B54" s="44">
        <f t="shared" si="0"/>
        <v>2013</v>
      </c>
      <c r="C54" s="44">
        <f t="shared" si="1"/>
        <v>2</v>
      </c>
      <c r="D54" s="44" t="str">
        <f t="shared" si="2"/>
        <v>פברואר</v>
      </c>
      <c r="E54" s="52" t="str">
        <f t="shared" si="3"/>
        <v>יום שישי</v>
      </c>
      <c r="F54" s="44" t="str">
        <f xml:space="preserve"> "Q" &amp; ROUNDUP('Dim Date'!$C54 / 3, 0)</f>
        <v>Q1</v>
      </c>
    </row>
    <row r="55" spans="1:6" x14ac:dyDescent="0.25">
      <c r="A55" s="51">
        <v>41328</v>
      </c>
      <c r="B55" s="44">
        <f t="shared" si="0"/>
        <v>2013</v>
      </c>
      <c r="C55" s="44">
        <f t="shared" si="1"/>
        <v>2</v>
      </c>
      <c r="D55" s="44" t="str">
        <f t="shared" si="2"/>
        <v>פברואר</v>
      </c>
      <c r="E55" s="52" t="str">
        <f t="shared" si="3"/>
        <v>שבת</v>
      </c>
      <c r="F55" s="44" t="str">
        <f xml:space="preserve"> "Q" &amp; ROUNDUP('Dim Date'!$C55 / 3, 0)</f>
        <v>Q1</v>
      </c>
    </row>
    <row r="56" spans="1:6" x14ac:dyDescent="0.25">
      <c r="A56" s="51">
        <v>41329</v>
      </c>
      <c r="B56" s="44">
        <f t="shared" si="0"/>
        <v>2013</v>
      </c>
      <c r="C56" s="44">
        <f t="shared" si="1"/>
        <v>2</v>
      </c>
      <c r="D56" s="44" t="str">
        <f t="shared" si="2"/>
        <v>פברואר</v>
      </c>
      <c r="E56" s="52" t="str">
        <f t="shared" si="3"/>
        <v>יום ראשון</v>
      </c>
      <c r="F56" s="44" t="str">
        <f xml:space="preserve"> "Q" &amp; ROUNDUP('Dim Date'!$C56 / 3, 0)</f>
        <v>Q1</v>
      </c>
    </row>
    <row r="57" spans="1:6" x14ac:dyDescent="0.25">
      <c r="A57" s="51">
        <v>41330</v>
      </c>
      <c r="B57" s="44">
        <f t="shared" si="0"/>
        <v>2013</v>
      </c>
      <c r="C57" s="44">
        <f t="shared" si="1"/>
        <v>2</v>
      </c>
      <c r="D57" s="44" t="str">
        <f t="shared" si="2"/>
        <v>פברואר</v>
      </c>
      <c r="E57" s="52" t="str">
        <f t="shared" si="3"/>
        <v>יום שני</v>
      </c>
      <c r="F57" s="44" t="str">
        <f xml:space="preserve"> "Q" &amp; ROUNDUP('Dim Date'!$C57 / 3, 0)</f>
        <v>Q1</v>
      </c>
    </row>
    <row r="58" spans="1:6" x14ac:dyDescent="0.25">
      <c r="A58" s="51">
        <v>41331</v>
      </c>
      <c r="B58" s="44">
        <f t="shared" si="0"/>
        <v>2013</v>
      </c>
      <c r="C58" s="44">
        <f t="shared" si="1"/>
        <v>2</v>
      </c>
      <c r="D58" s="44" t="str">
        <f t="shared" si="2"/>
        <v>פברואר</v>
      </c>
      <c r="E58" s="52" t="str">
        <f t="shared" si="3"/>
        <v>יום שלישי</v>
      </c>
      <c r="F58" s="44" t="str">
        <f xml:space="preserve"> "Q" &amp; ROUNDUP('Dim Date'!$C58 / 3, 0)</f>
        <v>Q1</v>
      </c>
    </row>
    <row r="59" spans="1:6" x14ac:dyDescent="0.25">
      <c r="A59" s="51">
        <v>41332</v>
      </c>
      <c r="B59" s="44">
        <f t="shared" si="0"/>
        <v>2013</v>
      </c>
      <c r="C59" s="44">
        <f t="shared" si="1"/>
        <v>2</v>
      </c>
      <c r="D59" s="44" t="str">
        <f t="shared" si="2"/>
        <v>פברואר</v>
      </c>
      <c r="E59" s="52" t="str">
        <f t="shared" si="3"/>
        <v>יום רביעי</v>
      </c>
      <c r="F59" s="44" t="str">
        <f xml:space="preserve"> "Q" &amp; ROUNDUP('Dim Date'!$C59 / 3, 0)</f>
        <v>Q1</v>
      </c>
    </row>
    <row r="60" spans="1:6" x14ac:dyDescent="0.25">
      <c r="A60" s="51">
        <v>41333</v>
      </c>
      <c r="B60" s="44">
        <f t="shared" si="0"/>
        <v>2013</v>
      </c>
      <c r="C60" s="44">
        <f t="shared" si="1"/>
        <v>2</v>
      </c>
      <c r="D60" s="44" t="str">
        <f t="shared" si="2"/>
        <v>פברואר</v>
      </c>
      <c r="E60" s="52" t="str">
        <f t="shared" si="3"/>
        <v>יום חמישי</v>
      </c>
      <c r="F60" s="44" t="str">
        <f xml:space="preserve"> "Q" &amp; ROUNDUP('Dim Date'!$C60 / 3, 0)</f>
        <v>Q1</v>
      </c>
    </row>
    <row r="61" spans="1:6" x14ac:dyDescent="0.25">
      <c r="A61" s="51">
        <v>41334</v>
      </c>
      <c r="B61" s="44">
        <f t="shared" si="0"/>
        <v>2013</v>
      </c>
      <c r="C61" s="44">
        <f t="shared" si="1"/>
        <v>3</v>
      </c>
      <c r="D61" s="44" t="str">
        <f t="shared" si="2"/>
        <v>מרץ</v>
      </c>
      <c r="E61" s="52" t="str">
        <f t="shared" si="3"/>
        <v>יום שישי</v>
      </c>
      <c r="F61" s="44" t="str">
        <f xml:space="preserve"> "Q" &amp; ROUNDUP('Dim Date'!$C61 / 3, 0)</f>
        <v>Q1</v>
      </c>
    </row>
    <row r="62" spans="1:6" x14ac:dyDescent="0.25">
      <c r="A62" s="51">
        <v>41335</v>
      </c>
      <c r="B62" s="44">
        <f t="shared" si="0"/>
        <v>2013</v>
      </c>
      <c r="C62" s="44">
        <f t="shared" si="1"/>
        <v>3</v>
      </c>
      <c r="D62" s="44" t="str">
        <f t="shared" si="2"/>
        <v>מרץ</v>
      </c>
      <c r="E62" s="52" t="str">
        <f t="shared" si="3"/>
        <v>שבת</v>
      </c>
      <c r="F62" s="44" t="str">
        <f xml:space="preserve"> "Q" &amp; ROUNDUP('Dim Date'!$C62 / 3, 0)</f>
        <v>Q1</v>
      </c>
    </row>
    <row r="63" spans="1:6" x14ac:dyDescent="0.25">
      <c r="A63" s="51">
        <v>41336</v>
      </c>
      <c r="B63" s="44">
        <f t="shared" si="0"/>
        <v>2013</v>
      </c>
      <c r="C63" s="44">
        <f t="shared" si="1"/>
        <v>3</v>
      </c>
      <c r="D63" s="44" t="str">
        <f t="shared" si="2"/>
        <v>מרץ</v>
      </c>
      <c r="E63" s="52" t="str">
        <f t="shared" si="3"/>
        <v>יום ראשון</v>
      </c>
      <c r="F63" s="44" t="str">
        <f xml:space="preserve"> "Q" &amp; ROUNDUP('Dim Date'!$C63 / 3, 0)</f>
        <v>Q1</v>
      </c>
    </row>
    <row r="64" spans="1:6" x14ac:dyDescent="0.25">
      <c r="A64" s="51">
        <v>41337</v>
      </c>
      <c r="B64" s="44">
        <f t="shared" si="0"/>
        <v>2013</v>
      </c>
      <c r="C64" s="44">
        <f t="shared" si="1"/>
        <v>3</v>
      </c>
      <c r="D64" s="44" t="str">
        <f t="shared" si="2"/>
        <v>מרץ</v>
      </c>
      <c r="E64" s="52" t="str">
        <f t="shared" si="3"/>
        <v>יום שני</v>
      </c>
      <c r="F64" s="44" t="str">
        <f xml:space="preserve"> "Q" &amp; ROUNDUP('Dim Date'!$C64 / 3, 0)</f>
        <v>Q1</v>
      </c>
    </row>
    <row r="65" spans="1:6" x14ac:dyDescent="0.25">
      <c r="A65" s="51">
        <v>41338</v>
      </c>
      <c r="B65" s="44">
        <f t="shared" si="0"/>
        <v>2013</v>
      </c>
      <c r="C65" s="44">
        <f t="shared" si="1"/>
        <v>3</v>
      </c>
      <c r="D65" s="44" t="str">
        <f t="shared" si="2"/>
        <v>מרץ</v>
      </c>
      <c r="E65" s="52" t="str">
        <f t="shared" si="3"/>
        <v>יום שלישי</v>
      </c>
      <c r="F65" s="44" t="str">
        <f xml:space="preserve"> "Q" &amp; ROUNDUP('Dim Date'!$C65 / 3, 0)</f>
        <v>Q1</v>
      </c>
    </row>
    <row r="66" spans="1:6" x14ac:dyDescent="0.25">
      <c r="A66" s="51">
        <v>41339</v>
      </c>
      <c r="B66" s="44">
        <f t="shared" si="0"/>
        <v>2013</v>
      </c>
      <c r="C66" s="44">
        <f t="shared" si="1"/>
        <v>3</v>
      </c>
      <c r="D66" s="44" t="str">
        <f t="shared" si="2"/>
        <v>מרץ</v>
      </c>
      <c r="E66" s="52" t="str">
        <f t="shared" si="3"/>
        <v>יום רביעי</v>
      </c>
      <c r="F66" s="44" t="str">
        <f xml:space="preserve"> "Q" &amp; ROUNDUP('Dim Date'!$C66 / 3, 0)</f>
        <v>Q1</v>
      </c>
    </row>
    <row r="67" spans="1:6" x14ac:dyDescent="0.25">
      <c r="A67" s="51">
        <v>41340</v>
      </c>
      <c r="B67" s="44">
        <f t="shared" ref="B67:B130" si="4">YEAR(A67)</f>
        <v>2013</v>
      </c>
      <c r="C67" s="44">
        <f t="shared" ref="C67:C130" si="5">MONTH(A67)</f>
        <v>3</v>
      </c>
      <c r="D67" s="44" t="str">
        <f t="shared" ref="D67:D130" si="6">TEXT(A67,"MMMM")</f>
        <v>מרץ</v>
      </c>
      <c r="E67" s="52" t="str">
        <f t="shared" ref="E67:E130" si="7">TEXT(A67,"DDDD")</f>
        <v>יום חמישי</v>
      </c>
      <c r="F67" s="44" t="str">
        <f xml:space="preserve"> "Q" &amp; ROUNDUP('Dim Date'!$C67 / 3, 0)</f>
        <v>Q1</v>
      </c>
    </row>
    <row r="68" spans="1:6" x14ac:dyDescent="0.25">
      <c r="A68" s="51">
        <v>41341</v>
      </c>
      <c r="B68" s="44">
        <f t="shared" si="4"/>
        <v>2013</v>
      </c>
      <c r="C68" s="44">
        <f t="shared" si="5"/>
        <v>3</v>
      </c>
      <c r="D68" s="44" t="str">
        <f t="shared" si="6"/>
        <v>מרץ</v>
      </c>
      <c r="E68" s="52" t="str">
        <f t="shared" si="7"/>
        <v>יום שישי</v>
      </c>
      <c r="F68" s="44" t="str">
        <f xml:space="preserve"> "Q" &amp; ROUNDUP('Dim Date'!$C68 / 3, 0)</f>
        <v>Q1</v>
      </c>
    </row>
    <row r="69" spans="1:6" x14ac:dyDescent="0.25">
      <c r="A69" s="51">
        <v>41342</v>
      </c>
      <c r="B69" s="44">
        <f t="shared" si="4"/>
        <v>2013</v>
      </c>
      <c r="C69" s="44">
        <f t="shared" si="5"/>
        <v>3</v>
      </c>
      <c r="D69" s="44" t="str">
        <f t="shared" si="6"/>
        <v>מרץ</v>
      </c>
      <c r="E69" s="52" t="str">
        <f t="shared" si="7"/>
        <v>שבת</v>
      </c>
      <c r="F69" s="44" t="str">
        <f xml:space="preserve"> "Q" &amp; ROUNDUP('Dim Date'!$C69 / 3, 0)</f>
        <v>Q1</v>
      </c>
    </row>
    <row r="70" spans="1:6" x14ac:dyDescent="0.25">
      <c r="A70" s="51">
        <v>41343</v>
      </c>
      <c r="B70" s="44">
        <f t="shared" si="4"/>
        <v>2013</v>
      </c>
      <c r="C70" s="44">
        <f t="shared" si="5"/>
        <v>3</v>
      </c>
      <c r="D70" s="44" t="str">
        <f t="shared" si="6"/>
        <v>מרץ</v>
      </c>
      <c r="E70" s="52" t="str">
        <f t="shared" si="7"/>
        <v>יום ראשון</v>
      </c>
      <c r="F70" s="44" t="str">
        <f xml:space="preserve"> "Q" &amp; ROUNDUP('Dim Date'!$C70 / 3, 0)</f>
        <v>Q1</v>
      </c>
    </row>
    <row r="71" spans="1:6" x14ac:dyDescent="0.25">
      <c r="A71" s="51">
        <v>41344</v>
      </c>
      <c r="B71" s="44">
        <f t="shared" si="4"/>
        <v>2013</v>
      </c>
      <c r="C71" s="44">
        <f t="shared" si="5"/>
        <v>3</v>
      </c>
      <c r="D71" s="44" t="str">
        <f t="shared" si="6"/>
        <v>מרץ</v>
      </c>
      <c r="E71" s="52" t="str">
        <f t="shared" si="7"/>
        <v>יום שני</v>
      </c>
      <c r="F71" s="44" t="str">
        <f xml:space="preserve"> "Q" &amp; ROUNDUP('Dim Date'!$C71 / 3, 0)</f>
        <v>Q1</v>
      </c>
    </row>
    <row r="72" spans="1:6" x14ac:dyDescent="0.25">
      <c r="A72" s="51">
        <v>41345</v>
      </c>
      <c r="B72" s="44">
        <f t="shared" si="4"/>
        <v>2013</v>
      </c>
      <c r="C72" s="44">
        <f t="shared" si="5"/>
        <v>3</v>
      </c>
      <c r="D72" s="44" t="str">
        <f t="shared" si="6"/>
        <v>מרץ</v>
      </c>
      <c r="E72" s="52" t="str">
        <f t="shared" si="7"/>
        <v>יום שלישי</v>
      </c>
      <c r="F72" s="44" t="str">
        <f xml:space="preserve"> "Q" &amp; ROUNDUP('Dim Date'!$C72 / 3, 0)</f>
        <v>Q1</v>
      </c>
    </row>
    <row r="73" spans="1:6" x14ac:dyDescent="0.25">
      <c r="A73" s="51">
        <v>41346</v>
      </c>
      <c r="B73" s="44">
        <f t="shared" si="4"/>
        <v>2013</v>
      </c>
      <c r="C73" s="44">
        <f t="shared" si="5"/>
        <v>3</v>
      </c>
      <c r="D73" s="44" t="str">
        <f t="shared" si="6"/>
        <v>מרץ</v>
      </c>
      <c r="E73" s="52" t="str">
        <f t="shared" si="7"/>
        <v>יום רביעי</v>
      </c>
      <c r="F73" s="44" t="str">
        <f xml:space="preserve"> "Q" &amp; ROUNDUP('Dim Date'!$C73 / 3, 0)</f>
        <v>Q1</v>
      </c>
    </row>
    <row r="74" spans="1:6" x14ac:dyDescent="0.25">
      <c r="A74" s="51">
        <v>41347</v>
      </c>
      <c r="B74" s="44">
        <f t="shared" si="4"/>
        <v>2013</v>
      </c>
      <c r="C74" s="44">
        <f t="shared" si="5"/>
        <v>3</v>
      </c>
      <c r="D74" s="44" t="str">
        <f t="shared" si="6"/>
        <v>מרץ</v>
      </c>
      <c r="E74" s="52" t="str">
        <f t="shared" si="7"/>
        <v>יום חמישי</v>
      </c>
      <c r="F74" s="44" t="str">
        <f xml:space="preserve"> "Q" &amp; ROUNDUP('Dim Date'!$C74 / 3, 0)</f>
        <v>Q1</v>
      </c>
    </row>
    <row r="75" spans="1:6" x14ac:dyDescent="0.25">
      <c r="A75" s="51">
        <v>41348</v>
      </c>
      <c r="B75" s="44">
        <f t="shared" si="4"/>
        <v>2013</v>
      </c>
      <c r="C75" s="44">
        <f t="shared" si="5"/>
        <v>3</v>
      </c>
      <c r="D75" s="44" t="str">
        <f t="shared" si="6"/>
        <v>מרץ</v>
      </c>
      <c r="E75" s="52" t="str">
        <f t="shared" si="7"/>
        <v>יום שישי</v>
      </c>
      <c r="F75" s="44" t="str">
        <f xml:space="preserve"> "Q" &amp; ROUNDUP('Dim Date'!$C75 / 3, 0)</f>
        <v>Q1</v>
      </c>
    </row>
    <row r="76" spans="1:6" x14ac:dyDescent="0.25">
      <c r="A76" s="51">
        <v>41349</v>
      </c>
      <c r="B76" s="44">
        <f t="shared" si="4"/>
        <v>2013</v>
      </c>
      <c r="C76" s="44">
        <f t="shared" si="5"/>
        <v>3</v>
      </c>
      <c r="D76" s="44" t="str">
        <f t="shared" si="6"/>
        <v>מרץ</v>
      </c>
      <c r="E76" s="52" t="str">
        <f t="shared" si="7"/>
        <v>שבת</v>
      </c>
      <c r="F76" s="44" t="str">
        <f xml:space="preserve"> "Q" &amp; ROUNDUP('Dim Date'!$C76 / 3, 0)</f>
        <v>Q1</v>
      </c>
    </row>
    <row r="77" spans="1:6" x14ac:dyDescent="0.25">
      <c r="A77" s="51">
        <v>41350</v>
      </c>
      <c r="B77" s="44">
        <f t="shared" si="4"/>
        <v>2013</v>
      </c>
      <c r="C77" s="44">
        <f t="shared" si="5"/>
        <v>3</v>
      </c>
      <c r="D77" s="44" t="str">
        <f t="shared" si="6"/>
        <v>מרץ</v>
      </c>
      <c r="E77" s="52" t="str">
        <f t="shared" si="7"/>
        <v>יום ראשון</v>
      </c>
      <c r="F77" s="44" t="str">
        <f xml:space="preserve"> "Q" &amp; ROUNDUP('Dim Date'!$C77 / 3, 0)</f>
        <v>Q1</v>
      </c>
    </row>
    <row r="78" spans="1:6" x14ac:dyDescent="0.25">
      <c r="A78" s="51">
        <v>41351</v>
      </c>
      <c r="B78" s="44">
        <f t="shared" si="4"/>
        <v>2013</v>
      </c>
      <c r="C78" s="44">
        <f t="shared" si="5"/>
        <v>3</v>
      </c>
      <c r="D78" s="44" t="str">
        <f t="shared" si="6"/>
        <v>מרץ</v>
      </c>
      <c r="E78" s="52" t="str">
        <f t="shared" si="7"/>
        <v>יום שני</v>
      </c>
      <c r="F78" s="44" t="str">
        <f xml:space="preserve"> "Q" &amp; ROUNDUP('Dim Date'!$C78 / 3, 0)</f>
        <v>Q1</v>
      </c>
    </row>
    <row r="79" spans="1:6" x14ac:dyDescent="0.25">
      <c r="A79" s="51">
        <v>41352</v>
      </c>
      <c r="B79" s="44">
        <f t="shared" si="4"/>
        <v>2013</v>
      </c>
      <c r="C79" s="44">
        <f t="shared" si="5"/>
        <v>3</v>
      </c>
      <c r="D79" s="44" t="str">
        <f t="shared" si="6"/>
        <v>מרץ</v>
      </c>
      <c r="E79" s="52" t="str">
        <f t="shared" si="7"/>
        <v>יום שלישי</v>
      </c>
      <c r="F79" s="44" t="str">
        <f xml:space="preserve"> "Q" &amp; ROUNDUP('Dim Date'!$C79 / 3, 0)</f>
        <v>Q1</v>
      </c>
    </row>
    <row r="80" spans="1:6" x14ac:dyDescent="0.25">
      <c r="A80" s="51">
        <v>41353</v>
      </c>
      <c r="B80" s="44">
        <f t="shared" si="4"/>
        <v>2013</v>
      </c>
      <c r="C80" s="44">
        <f t="shared" si="5"/>
        <v>3</v>
      </c>
      <c r="D80" s="44" t="str">
        <f t="shared" si="6"/>
        <v>מרץ</v>
      </c>
      <c r="E80" s="52" t="str">
        <f t="shared" si="7"/>
        <v>יום רביעי</v>
      </c>
      <c r="F80" s="44" t="str">
        <f xml:space="preserve"> "Q" &amp; ROUNDUP('Dim Date'!$C80 / 3, 0)</f>
        <v>Q1</v>
      </c>
    </row>
    <row r="81" spans="1:6" x14ac:dyDescent="0.25">
      <c r="A81" s="51">
        <v>41354</v>
      </c>
      <c r="B81" s="44">
        <f t="shared" si="4"/>
        <v>2013</v>
      </c>
      <c r="C81" s="44">
        <f t="shared" si="5"/>
        <v>3</v>
      </c>
      <c r="D81" s="44" t="str">
        <f t="shared" si="6"/>
        <v>מרץ</v>
      </c>
      <c r="E81" s="52" t="str">
        <f t="shared" si="7"/>
        <v>יום חמישי</v>
      </c>
      <c r="F81" s="44" t="str">
        <f xml:space="preserve"> "Q" &amp; ROUNDUP('Dim Date'!$C81 / 3, 0)</f>
        <v>Q1</v>
      </c>
    </row>
    <row r="82" spans="1:6" x14ac:dyDescent="0.25">
      <c r="A82" s="51">
        <v>41355</v>
      </c>
      <c r="B82" s="44">
        <f t="shared" si="4"/>
        <v>2013</v>
      </c>
      <c r="C82" s="44">
        <f t="shared" si="5"/>
        <v>3</v>
      </c>
      <c r="D82" s="44" t="str">
        <f t="shared" si="6"/>
        <v>מרץ</v>
      </c>
      <c r="E82" s="52" t="str">
        <f t="shared" si="7"/>
        <v>יום שישי</v>
      </c>
      <c r="F82" s="44" t="str">
        <f xml:space="preserve"> "Q" &amp; ROUNDUP('Dim Date'!$C82 / 3, 0)</f>
        <v>Q1</v>
      </c>
    </row>
    <row r="83" spans="1:6" x14ac:dyDescent="0.25">
      <c r="A83" s="51">
        <v>41356</v>
      </c>
      <c r="B83" s="44">
        <f t="shared" si="4"/>
        <v>2013</v>
      </c>
      <c r="C83" s="44">
        <f t="shared" si="5"/>
        <v>3</v>
      </c>
      <c r="D83" s="44" t="str">
        <f t="shared" si="6"/>
        <v>מרץ</v>
      </c>
      <c r="E83" s="52" t="str">
        <f t="shared" si="7"/>
        <v>שבת</v>
      </c>
      <c r="F83" s="44" t="str">
        <f xml:space="preserve"> "Q" &amp; ROUNDUP('Dim Date'!$C83 / 3, 0)</f>
        <v>Q1</v>
      </c>
    </row>
    <row r="84" spans="1:6" x14ac:dyDescent="0.25">
      <c r="A84" s="51">
        <v>41357</v>
      </c>
      <c r="B84" s="44">
        <f t="shared" si="4"/>
        <v>2013</v>
      </c>
      <c r="C84" s="44">
        <f t="shared" si="5"/>
        <v>3</v>
      </c>
      <c r="D84" s="44" t="str">
        <f t="shared" si="6"/>
        <v>מרץ</v>
      </c>
      <c r="E84" s="52" t="str">
        <f t="shared" si="7"/>
        <v>יום ראשון</v>
      </c>
      <c r="F84" s="44" t="str">
        <f xml:space="preserve"> "Q" &amp; ROUNDUP('Dim Date'!$C84 / 3, 0)</f>
        <v>Q1</v>
      </c>
    </row>
    <row r="85" spans="1:6" x14ac:dyDescent="0.25">
      <c r="A85" s="51">
        <v>41358</v>
      </c>
      <c r="B85" s="44">
        <f t="shared" si="4"/>
        <v>2013</v>
      </c>
      <c r="C85" s="44">
        <f t="shared" si="5"/>
        <v>3</v>
      </c>
      <c r="D85" s="44" t="str">
        <f t="shared" si="6"/>
        <v>מרץ</v>
      </c>
      <c r="E85" s="52" t="str">
        <f t="shared" si="7"/>
        <v>יום שני</v>
      </c>
      <c r="F85" s="44" t="str">
        <f xml:space="preserve"> "Q" &amp; ROUNDUP('Dim Date'!$C85 / 3, 0)</f>
        <v>Q1</v>
      </c>
    </row>
    <row r="86" spans="1:6" x14ac:dyDescent="0.25">
      <c r="A86" s="51">
        <v>41359</v>
      </c>
      <c r="B86" s="44">
        <f t="shared" si="4"/>
        <v>2013</v>
      </c>
      <c r="C86" s="44">
        <f t="shared" si="5"/>
        <v>3</v>
      </c>
      <c r="D86" s="44" t="str">
        <f t="shared" si="6"/>
        <v>מרץ</v>
      </c>
      <c r="E86" s="52" t="str">
        <f t="shared" si="7"/>
        <v>יום שלישי</v>
      </c>
      <c r="F86" s="44" t="str">
        <f xml:space="preserve"> "Q" &amp; ROUNDUP('Dim Date'!$C86 / 3, 0)</f>
        <v>Q1</v>
      </c>
    </row>
    <row r="87" spans="1:6" x14ac:dyDescent="0.25">
      <c r="A87" s="51">
        <v>41360</v>
      </c>
      <c r="B87" s="44">
        <f t="shared" si="4"/>
        <v>2013</v>
      </c>
      <c r="C87" s="44">
        <f t="shared" si="5"/>
        <v>3</v>
      </c>
      <c r="D87" s="44" t="str">
        <f t="shared" si="6"/>
        <v>מרץ</v>
      </c>
      <c r="E87" s="52" t="str">
        <f t="shared" si="7"/>
        <v>יום רביעי</v>
      </c>
      <c r="F87" s="44" t="str">
        <f xml:space="preserve"> "Q" &amp; ROUNDUP('Dim Date'!$C87 / 3, 0)</f>
        <v>Q1</v>
      </c>
    </row>
    <row r="88" spans="1:6" x14ac:dyDescent="0.25">
      <c r="A88" s="51">
        <v>41361</v>
      </c>
      <c r="B88" s="44">
        <f t="shared" si="4"/>
        <v>2013</v>
      </c>
      <c r="C88" s="44">
        <f t="shared" si="5"/>
        <v>3</v>
      </c>
      <c r="D88" s="44" t="str">
        <f t="shared" si="6"/>
        <v>מרץ</v>
      </c>
      <c r="E88" s="52" t="str">
        <f t="shared" si="7"/>
        <v>יום חמישי</v>
      </c>
      <c r="F88" s="44" t="str">
        <f xml:space="preserve"> "Q" &amp; ROUNDUP('Dim Date'!$C88 / 3, 0)</f>
        <v>Q1</v>
      </c>
    </row>
    <row r="89" spans="1:6" x14ac:dyDescent="0.25">
      <c r="A89" s="51">
        <v>41362</v>
      </c>
      <c r="B89" s="44">
        <f t="shared" si="4"/>
        <v>2013</v>
      </c>
      <c r="C89" s="44">
        <f t="shared" si="5"/>
        <v>3</v>
      </c>
      <c r="D89" s="44" t="str">
        <f t="shared" si="6"/>
        <v>מרץ</v>
      </c>
      <c r="E89" s="52" t="str">
        <f t="shared" si="7"/>
        <v>יום שישי</v>
      </c>
      <c r="F89" s="44" t="str">
        <f xml:space="preserve"> "Q" &amp; ROUNDUP('Dim Date'!$C89 / 3, 0)</f>
        <v>Q1</v>
      </c>
    </row>
    <row r="90" spans="1:6" x14ac:dyDescent="0.25">
      <c r="A90" s="51">
        <v>41363</v>
      </c>
      <c r="B90" s="44">
        <f t="shared" si="4"/>
        <v>2013</v>
      </c>
      <c r="C90" s="44">
        <f t="shared" si="5"/>
        <v>3</v>
      </c>
      <c r="D90" s="44" t="str">
        <f t="shared" si="6"/>
        <v>מרץ</v>
      </c>
      <c r="E90" s="52" t="str">
        <f t="shared" si="7"/>
        <v>שבת</v>
      </c>
      <c r="F90" s="44" t="str">
        <f xml:space="preserve"> "Q" &amp; ROUNDUP('Dim Date'!$C90 / 3, 0)</f>
        <v>Q1</v>
      </c>
    </row>
    <row r="91" spans="1:6" x14ac:dyDescent="0.25">
      <c r="A91" s="51">
        <v>41364</v>
      </c>
      <c r="B91" s="44">
        <f t="shared" si="4"/>
        <v>2013</v>
      </c>
      <c r="C91" s="44">
        <f t="shared" si="5"/>
        <v>3</v>
      </c>
      <c r="D91" s="44" t="str">
        <f t="shared" si="6"/>
        <v>מרץ</v>
      </c>
      <c r="E91" s="52" t="str">
        <f t="shared" si="7"/>
        <v>יום ראשון</v>
      </c>
      <c r="F91" s="44" t="str">
        <f xml:space="preserve"> "Q" &amp; ROUNDUP('Dim Date'!$C91 / 3, 0)</f>
        <v>Q1</v>
      </c>
    </row>
    <row r="92" spans="1:6" x14ac:dyDescent="0.25">
      <c r="A92" s="51">
        <v>41365</v>
      </c>
      <c r="B92" s="44">
        <f t="shared" si="4"/>
        <v>2013</v>
      </c>
      <c r="C92" s="44">
        <f t="shared" si="5"/>
        <v>4</v>
      </c>
      <c r="D92" s="44" t="str">
        <f t="shared" si="6"/>
        <v>אפריל</v>
      </c>
      <c r="E92" s="52" t="str">
        <f t="shared" si="7"/>
        <v>יום שני</v>
      </c>
      <c r="F92" s="44" t="str">
        <f xml:space="preserve"> "Q" &amp; ROUNDUP('Dim Date'!$C92 / 3, 0)</f>
        <v>Q2</v>
      </c>
    </row>
    <row r="93" spans="1:6" x14ac:dyDescent="0.25">
      <c r="A93" s="51">
        <v>41366</v>
      </c>
      <c r="B93" s="44">
        <f t="shared" si="4"/>
        <v>2013</v>
      </c>
      <c r="C93" s="44">
        <f t="shared" si="5"/>
        <v>4</v>
      </c>
      <c r="D93" s="44" t="str">
        <f t="shared" si="6"/>
        <v>אפריל</v>
      </c>
      <c r="E93" s="52" t="str">
        <f t="shared" si="7"/>
        <v>יום שלישי</v>
      </c>
      <c r="F93" s="44" t="str">
        <f xml:space="preserve"> "Q" &amp; ROUNDUP('Dim Date'!$C93 / 3, 0)</f>
        <v>Q2</v>
      </c>
    </row>
    <row r="94" spans="1:6" x14ac:dyDescent="0.25">
      <c r="A94" s="51">
        <v>41367</v>
      </c>
      <c r="B94" s="44">
        <f t="shared" si="4"/>
        <v>2013</v>
      </c>
      <c r="C94" s="44">
        <f t="shared" si="5"/>
        <v>4</v>
      </c>
      <c r="D94" s="44" t="str">
        <f t="shared" si="6"/>
        <v>אפריל</v>
      </c>
      <c r="E94" s="52" t="str">
        <f t="shared" si="7"/>
        <v>יום רביעי</v>
      </c>
      <c r="F94" s="44" t="str">
        <f xml:space="preserve"> "Q" &amp; ROUNDUP('Dim Date'!$C94 / 3, 0)</f>
        <v>Q2</v>
      </c>
    </row>
    <row r="95" spans="1:6" x14ac:dyDescent="0.25">
      <c r="A95" s="51">
        <v>41368</v>
      </c>
      <c r="B95" s="44">
        <f t="shared" si="4"/>
        <v>2013</v>
      </c>
      <c r="C95" s="44">
        <f t="shared" si="5"/>
        <v>4</v>
      </c>
      <c r="D95" s="44" t="str">
        <f t="shared" si="6"/>
        <v>אפריל</v>
      </c>
      <c r="E95" s="52" t="str">
        <f t="shared" si="7"/>
        <v>יום חמישי</v>
      </c>
      <c r="F95" s="44" t="str">
        <f xml:space="preserve"> "Q" &amp; ROUNDUP('Dim Date'!$C95 / 3, 0)</f>
        <v>Q2</v>
      </c>
    </row>
    <row r="96" spans="1:6" x14ac:dyDescent="0.25">
      <c r="A96" s="51">
        <v>41369</v>
      </c>
      <c r="B96" s="44">
        <f t="shared" si="4"/>
        <v>2013</v>
      </c>
      <c r="C96" s="44">
        <f t="shared" si="5"/>
        <v>4</v>
      </c>
      <c r="D96" s="44" t="str">
        <f t="shared" si="6"/>
        <v>אפריל</v>
      </c>
      <c r="E96" s="52" t="str">
        <f t="shared" si="7"/>
        <v>יום שישי</v>
      </c>
      <c r="F96" s="44" t="str">
        <f xml:space="preserve"> "Q" &amp; ROUNDUP('Dim Date'!$C96 / 3, 0)</f>
        <v>Q2</v>
      </c>
    </row>
    <row r="97" spans="1:6" x14ac:dyDescent="0.25">
      <c r="A97" s="51">
        <v>41370</v>
      </c>
      <c r="B97" s="44">
        <f t="shared" si="4"/>
        <v>2013</v>
      </c>
      <c r="C97" s="44">
        <f t="shared" si="5"/>
        <v>4</v>
      </c>
      <c r="D97" s="44" t="str">
        <f t="shared" si="6"/>
        <v>אפריל</v>
      </c>
      <c r="E97" s="52" t="str">
        <f t="shared" si="7"/>
        <v>שבת</v>
      </c>
      <c r="F97" s="44" t="str">
        <f xml:space="preserve"> "Q" &amp; ROUNDUP('Dim Date'!$C97 / 3, 0)</f>
        <v>Q2</v>
      </c>
    </row>
    <row r="98" spans="1:6" x14ac:dyDescent="0.25">
      <c r="A98" s="51">
        <v>41371</v>
      </c>
      <c r="B98" s="44">
        <f t="shared" si="4"/>
        <v>2013</v>
      </c>
      <c r="C98" s="44">
        <f t="shared" si="5"/>
        <v>4</v>
      </c>
      <c r="D98" s="44" t="str">
        <f t="shared" si="6"/>
        <v>אפריל</v>
      </c>
      <c r="E98" s="52" t="str">
        <f t="shared" si="7"/>
        <v>יום ראשון</v>
      </c>
      <c r="F98" s="44" t="str">
        <f xml:space="preserve"> "Q" &amp; ROUNDUP('Dim Date'!$C98 / 3, 0)</f>
        <v>Q2</v>
      </c>
    </row>
    <row r="99" spans="1:6" x14ac:dyDescent="0.25">
      <c r="A99" s="51">
        <v>41372</v>
      </c>
      <c r="B99" s="44">
        <f t="shared" si="4"/>
        <v>2013</v>
      </c>
      <c r="C99" s="44">
        <f t="shared" si="5"/>
        <v>4</v>
      </c>
      <c r="D99" s="44" t="str">
        <f t="shared" si="6"/>
        <v>אפריל</v>
      </c>
      <c r="E99" s="52" t="str">
        <f t="shared" si="7"/>
        <v>יום שני</v>
      </c>
      <c r="F99" s="44" t="str">
        <f xml:space="preserve"> "Q" &amp; ROUNDUP('Dim Date'!$C99 / 3, 0)</f>
        <v>Q2</v>
      </c>
    </row>
    <row r="100" spans="1:6" x14ac:dyDescent="0.25">
      <c r="A100" s="51">
        <v>41373</v>
      </c>
      <c r="B100" s="44">
        <f t="shared" si="4"/>
        <v>2013</v>
      </c>
      <c r="C100" s="44">
        <f t="shared" si="5"/>
        <v>4</v>
      </c>
      <c r="D100" s="44" t="str">
        <f t="shared" si="6"/>
        <v>אפריל</v>
      </c>
      <c r="E100" s="52" t="str">
        <f t="shared" si="7"/>
        <v>יום שלישי</v>
      </c>
      <c r="F100" s="44" t="str">
        <f xml:space="preserve"> "Q" &amp; ROUNDUP('Dim Date'!$C100 / 3, 0)</f>
        <v>Q2</v>
      </c>
    </row>
    <row r="101" spans="1:6" x14ac:dyDescent="0.25">
      <c r="A101" s="51">
        <v>41374</v>
      </c>
      <c r="B101" s="44">
        <f t="shared" si="4"/>
        <v>2013</v>
      </c>
      <c r="C101" s="44">
        <f t="shared" si="5"/>
        <v>4</v>
      </c>
      <c r="D101" s="44" t="str">
        <f t="shared" si="6"/>
        <v>אפריל</v>
      </c>
      <c r="E101" s="52" t="str">
        <f t="shared" si="7"/>
        <v>יום רביעי</v>
      </c>
      <c r="F101" s="44" t="str">
        <f xml:space="preserve"> "Q" &amp; ROUNDUP('Dim Date'!$C101 / 3, 0)</f>
        <v>Q2</v>
      </c>
    </row>
    <row r="102" spans="1:6" x14ac:dyDescent="0.25">
      <c r="A102" s="51">
        <v>41375</v>
      </c>
      <c r="B102" s="44">
        <f t="shared" si="4"/>
        <v>2013</v>
      </c>
      <c r="C102" s="44">
        <f t="shared" si="5"/>
        <v>4</v>
      </c>
      <c r="D102" s="44" t="str">
        <f t="shared" si="6"/>
        <v>אפריל</v>
      </c>
      <c r="E102" s="52" t="str">
        <f t="shared" si="7"/>
        <v>יום חמישי</v>
      </c>
      <c r="F102" s="44" t="str">
        <f xml:space="preserve"> "Q" &amp; ROUNDUP('Dim Date'!$C102 / 3, 0)</f>
        <v>Q2</v>
      </c>
    </row>
    <row r="103" spans="1:6" x14ac:dyDescent="0.25">
      <c r="A103" s="51">
        <v>41376</v>
      </c>
      <c r="B103" s="44">
        <f t="shared" si="4"/>
        <v>2013</v>
      </c>
      <c r="C103" s="44">
        <f t="shared" si="5"/>
        <v>4</v>
      </c>
      <c r="D103" s="44" t="str">
        <f t="shared" si="6"/>
        <v>אפריל</v>
      </c>
      <c r="E103" s="52" t="str">
        <f t="shared" si="7"/>
        <v>יום שישי</v>
      </c>
      <c r="F103" s="44" t="str">
        <f xml:space="preserve"> "Q" &amp; ROUNDUP('Dim Date'!$C103 / 3, 0)</f>
        <v>Q2</v>
      </c>
    </row>
    <row r="104" spans="1:6" x14ac:dyDescent="0.25">
      <c r="A104" s="51">
        <v>41377</v>
      </c>
      <c r="B104" s="44">
        <f t="shared" si="4"/>
        <v>2013</v>
      </c>
      <c r="C104" s="44">
        <f t="shared" si="5"/>
        <v>4</v>
      </c>
      <c r="D104" s="44" t="str">
        <f t="shared" si="6"/>
        <v>אפריל</v>
      </c>
      <c r="E104" s="52" t="str">
        <f t="shared" si="7"/>
        <v>שבת</v>
      </c>
      <c r="F104" s="44" t="str">
        <f xml:space="preserve"> "Q" &amp; ROUNDUP('Dim Date'!$C104 / 3, 0)</f>
        <v>Q2</v>
      </c>
    </row>
    <row r="105" spans="1:6" x14ac:dyDescent="0.25">
      <c r="A105" s="51">
        <v>41378</v>
      </c>
      <c r="B105" s="44">
        <f t="shared" si="4"/>
        <v>2013</v>
      </c>
      <c r="C105" s="44">
        <f t="shared" si="5"/>
        <v>4</v>
      </c>
      <c r="D105" s="44" t="str">
        <f t="shared" si="6"/>
        <v>אפריל</v>
      </c>
      <c r="E105" s="52" t="str">
        <f t="shared" si="7"/>
        <v>יום ראשון</v>
      </c>
      <c r="F105" s="44" t="str">
        <f xml:space="preserve"> "Q" &amp; ROUNDUP('Dim Date'!$C105 / 3, 0)</f>
        <v>Q2</v>
      </c>
    </row>
    <row r="106" spans="1:6" x14ac:dyDescent="0.25">
      <c r="A106" s="51">
        <v>41379</v>
      </c>
      <c r="B106" s="44">
        <f t="shared" si="4"/>
        <v>2013</v>
      </c>
      <c r="C106" s="44">
        <f t="shared" si="5"/>
        <v>4</v>
      </c>
      <c r="D106" s="44" t="str">
        <f t="shared" si="6"/>
        <v>אפריל</v>
      </c>
      <c r="E106" s="52" t="str">
        <f t="shared" si="7"/>
        <v>יום שני</v>
      </c>
      <c r="F106" s="44" t="str">
        <f xml:space="preserve"> "Q" &amp; ROUNDUP('Dim Date'!$C106 / 3, 0)</f>
        <v>Q2</v>
      </c>
    </row>
    <row r="107" spans="1:6" x14ac:dyDescent="0.25">
      <c r="A107" s="51">
        <v>41380</v>
      </c>
      <c r="B107" s="44">
        <f t="shared" si="4"/>
        <v>2013</v>
      </c>
      <c r="C107" s="44">
        <f t="shared" si="5"/>
        <v>4</v>
      </c>
      <c r="D107" s="44" t="str">
        <f t="shared" si="6"/>
        <v>אפריל</v>
      </c>
      <c r="E107" s="52" t="str">
        <f t="shared" si="7"/>
        <v>יום שלישי</v>
      </c>
      <c r="F107" s="44" t="str">
        <f xml:space="preserve"> "Q" &amp; ROUNDUP('Dim Date'!$C107 / 3, 0)</f>
        <v>Q2</v>
      </c>
    </row>
    <row r="108" spans="1:6" x14ac:dyDescent="0.25">
      <c r="A108" s="51">
        <v>41381</v>
      </c>
      <c r="B108" s="44">
        <f t="shared" si="4"/>
        <v>2013</v>
      </c>
      <c r="C108" s="44">
        <f t="shared" si="5"/>
        <v>4</v>
      </c>
      <c r="D108" s="44" t="str">
        <f t="shared" si="6"/>
        <v>אפריל</v>
      </c>
      <c r="E108" s="52" t="str">
        <f t="shared" si="7"/>
        <v>יום רביעי</v>
      </c>
      <c r="F108" s="44" t="str">
        <f xml:space="preserve"> "Q" &amp; ROUNDUP('Dim Date'!$C108 / 3, 0)</f>
        <v>Q2</v>
      </c>
    </row>
    <row r="109" spans="1:6" x14ac:dyDescent="0.25">
      <c r="A109" s="51">
        <v>41382</v>
      </c>
      <c r="B109" s="44">
        <f t="shared" si="4"/>
        <v>2013</v>
      </c>
      <c r="C109" s="44">
        <f t="shared" si="5"/>
        <v>4</v>
      </c>
      <c r="D109" s="44" t="str">
        <f t="shared" si="6"/>
        <v>אפריל</v>
      </c>
      <c r="E109" s="52" t="str">
        <f t="shared" si="7"/>
        <v>יום חמישי</v>
      </c>
      <c r="F109" s="44" t="str">
        <f xml:space="preserve"> "Q" &amp; ROUNDUP('Dim Date'!$C109 / 3, 0)</f>
        <v>Q2</v>
      </c>
    </row>
    <row r="110" spans="1:6" x14ac:dyDescent="0.25">
      <c r="A110" s="51">
        <v>41383</v>
      </c>
      <c r="B110" s="44">
        <f t="shared" si="4"/>
        <v>2013</v>
      </c>
      <c r="C110" s="44">
        <f t="shared" si="5"/>
        <v>4</v>
      </c>
      <c r="D110" s="44" t="str">
        <f t="shared" si="6"/>
        <v>אפריל</v>
      </c>
      <c r="E110" s="52" t="str">
        <f t="shared" si="7"/>
        <v>יום שישי</v>
      </c>
      <c r="F110" s="44" t="str">
        <f xml:space="preserve"> "Q" &amp; ROUNDUP('Dim Date'!$C110 / 3, 0)</f>
        <v>Q2</v>
      </c>
    </row>
    <row r="111" spans="1:6" x14ac:dyDescent="0.25">
      <c r="A111" s="51">
        <v>41384</v>
      </c>
      <c r="B111" s="44">
        <f t="shared" si="4"/>
        <v>2013</v>
      </c>
      <c r="C111" s="44">
        <f t="shared" si="5"/>
        <v>4</v>
      </c>
      <c r="D111" s="44" t="str">
        <f t="shared" si="6"/>
        <v>אפריל</v>
      </c>
      <c r="E111" s="52" t="str">
        <f t="shared" si="7"/>
        <v>שבת</v>
      </c>
      <c r="F111" s="44" t="str">
        <f xml:space="preserve"> "Q" &amp; ROUNDUP('Dim Date'!$C111 / 3, 0)</f>
        <v>Q2</v>
      </c>
    </row>
    <row r="112" spans="1:6" x14ac:dyDescent="0.25">
      <c r="A112" s="51">
        <v>41385</v>
      </c>
      <c r="B112" s="44">
        <f t="shared" si="4"/>
        <v>2013</v>
      </c>
      <c r="C112" s="44">
        <f t="shared" si="5"/>
        <v>4</v>
      </c>
      <c r="D112" s="44" t="str">
        <f t="shared" si="6"/>
        <v>אפריל</v>
      </c>
      <c r="E112" s="52" t="str">
        <f t="shared" si="7"/>
        <v>יום ראשון</v>
      </c>
      <c r="F112" s="44" t="str">
        <f xml:space="preserve"> "Q" &amp; ROUNDUP('Dim Date'!$C112 / 3, 0)</f>
        <v>Q2</v>
      </c>
    </row>
    <row r="113" spans="1:6" x14ac:dyDescent="0.25">
      <c r="A113" s="51">
        <v>41386</v>
      </c>
      <c r="B113" s="44">
        <f t="shared" si="4"/>
        <v>2013</v>
      </c>
      <c r="C113" s="44">
        <f t="shared" si="5"/>
        <v>4</v>
      </c>
      <c r="D113" s="44" t="str">
        <f t="shared" si="6"/>
        <v>אפריל</v>
      </c>
      <c r="E113" s="52" t="str">
        <f t="shared" si="7"/>
        <v>יום שני</v>
      </c>
      <c r="F113" s="44" t="str">
        <f xml:space="preserve"> "Q" &amp; ROUNDUP('Dim Date'!$C113 / 3, 0)</f>
        <v>Q2</v>
      </c>
    </row>
    <row r="114" spans="1:6" x14ac:dyDescent="0.25">
      <c r="A114" s="51">
        <v>41387</v>
      </c>
      <c r="B114" s="44">
        <f t="shared" si="4"/>
        <v>2013</v>
      </c>
      <c r="C114" s="44">
        <f t="shared" si="5"/>
        <v>4</v>
      </c>
      <c r="D114" s="44" t="str">
        <f t="shared" si="6"/>
        <v>אפריל</v>
      </c>
      <c r="E114" s="52" t="str">
        <f t="shared" si="7"/>
        <v>יום שלישי</v>
      </c>
      <c r="F114" s="44" t="str">
        <f xml:space="preserve"> "Q" &amp; ROUNDUP('Dim Date'!$C114 / 3, 0)</f>
        <v>Q2</v>
      </c>
    </row>
    <row r="115" spans="1:6" x14ac:dyDescent="0.25">
      <c r="A115" s="51">
        <v>41388</v>
      </c>
      <c r="B115" s="44">
        <f t="shared" si="4"/>
        <v>2013</v>
      </c>
      <c r="C115" s="44">
        <f t="shared" si="5"/>
        <v>4</v>
      </c>
      <c r="D115" s="44" t="str">
        <f t="shared" si="6"/>
        <v>אפריל</v>
      </c>
      <c r="E115" s="52" t="str">
        <f t="shared" si="7"/>
        <v>יום רביעי</v>
      </c>
      <c r="F115" s="44" t="str">
        <f xml:space="preserve"> "Q" &amp; ROUNDUP('Dim Date'!$C115 / 3, 0)</f>
        <v>Q2</v>
      </c>
    </row>
    <row r="116" spans="1:6" x14ac:dyDescent="0.25">
      <c r="A116" s="51">
        <v>41389</v>
      </c>
      <c r="B116" s="44">
        <f t="shared" si="4"/>
        <v>2013</v>
      </c>
      <c r="C116" s="44">
        <f t="shared" si="5"/>
        <v>4</v>
      </c>
      <c r="D116" s="44" t="str">
        <f t="shared" si="6"/>
        <v>אפריל</v>
      </c>
      <c r="E116" s="52" t="str">
        <f t="shared" si="7"/>
        <v>יום חמישי</v>
      </c>
      <c r="F116" s="44" t="str">
        <f xml:space="preserve"> "Q" &amp; ROUNDUP('Dim Date'!$C116 / 3, 0)</f>
        <v>Q2</v>
      </c>
    </row>
    <row r="117" spans="1:6" x14ac:dyDescent="0.25">
      <c r="A117" s="51">
        <v>41390</v>
      </c>
      <c r="B117" s="44">
        <f t="shared" si="4"/>
        <v>2013</v>
      </c>
      <c r="C117" s="44">
        <f t="shared" si="5"/>
        <v>4</v>
      </c>
      <c r="D117" s="44" t="str">
        <f t="shared" si="6"/>
        <v>אפריל</v>
      </c>
      <c r="E117" s="52" t="str">
        <f t="shared" si="7"/>
        <v>יום שישי</v>
      </c>
      <c r="F117" s="44" t="str">
        <f xml:space="preserve"> "Q" &amp; ROUNDUP('Dim Date'!$C117 / 3, 0)</f>
        <v>Q2</v>
      </c>
    </row>
    <row r="118" spans="1:6" x14ac:dyDescent="0.25">
      <c r="A118" s="51">
        <v>41391</v>
      </c>
      <c r="B118" s="44">
        <f t="shared" si="4"/>
        <v>2013</v>
      </c>
      <c r="C118" s="44">
        <f t="shared" si="5"/>
        <v>4</v>
      </c>
      <c r="D118" s="44" t="str">
        <f t="shared" si="6"/>
        <v>אפריל</v>
      </c>
      <c r="E118" s="52" t="str">
        <f t="shared" si="7"/>
        <v>שבת</v>
      </c>
      <c r="F118" s="44" t="str">
        <f xml:space="preserve"> "Q" &amp; ROUNDUP('Dim Date'!$C118 / 3, 0)</f>
        <v>Q2</v>
      </c>
    </row>
    <row r="119" spans="1:6" x14ac:dyDescent="0.25">
      <c r="A119" s="51">
        <v>41392</v>
      </c>
      <c r="B119" s="44">
        <f t="shared" si="4"/>
        <v>2013</v>
      </c>
      <c r="C119" s="44">
        <f t="shared" si="5"/>
        <v>4</v>
      </c>
      <c r="D119" s="44" t="str">
        <f t="shared" si="6"/>
        <v>אפריל</v>
      </c>
      <c r="E119" s="52" t="str">
        <f t="shared" si="7"/>
        <v>יום ראשון</v>
      </c>
      <c r="F119" s="44" t="str">
        <f xml:space="preserve"> "Q" &amp; ROUNDUP('Dim Date'!$C119 / 3, 0)</f>
        <v>Q2</v>
      </c>
    </row>
    <row r="120" spans="1:6" x14ac:dyDescent="0.25">
      <c r="A120" s="51">
        <v>41393</v>
      </c>
      <c r="B120" s="44">
        <f t="shared" si="4"/>
        <v>2013</v>
      </c>
      <c r="C120" s="44">
        <f t="shared" si="5"/>
        <v>4</v>
      </c>
      <c r="D120" s="44" t="str">
        <f t="shared" si="6"/>
        <v>אפריל</v>
      </c>
      <c r="E120" s="52" t="str">
        <f t="shared" si="7"/>
        <v>יום שני</v>
      </c>
      <c r="F120" s="44" t="str">
        <f xml:space="preserve"> "Q" &amp; ROUNDUP('Dim Date'!$C120 / 3, 0)</f>
        <v>Q2</v>
      </c>
    </row>
    <row r="121" spans="1:6" x14ac:dyDescent="0.25">
      <c r="A121" s="51">
        <v>41394</v>
      </c>
      <c r="B121" s="44">
        <f t="shared" si="4"/>
        <v>2013</v>
      </c>
      <c r="C121" s="44">
        <f t="shared" si="5"/>
        <v>4</v>
      </c>
      <c r="D121" s="44" t="str">
        <f t="shared" si="6"/>
        <v>אפריל</v>
      </c>
      <c r="E121" s="52" t="str">
        <f t="shared" si="7"/>
        <v>יום שלישי</v>
      </c>
      <c r="F121" s="44" t="str">
        <f xml:space="preserve"> "Q" &amp; ROUNDUP('Dim Date'!$C121 / 3, 0)</f>
        <v>Q2</v>
      </c>
    </row>
    <row r="122" spans="1:6" x14ac:dyDescent="0.25">
      <c r="A122" s="51">
        <v>41395</v>
      </c>
      <c r="B122" s="44">
        <f t="shared" si="4"/>
        <v>2013</v>
      </c>
      <c r="C122" s="44">
        <f t="shared" si="5"/>
        <v>5</v>
      </c>
      <c r="D122" s="44" t="str">
        <f t="shared" si="6"/>
        <v>מאי</v>
      </c>
      <c r="E122" s="52" t="str">
        <f t="shared" si="7"/>
        <v>יום רביעי</v>
      </c>
      <c r="F122" s="44" t="str">
        <f xml:space="preserve"> "Q" &amp; ROUNDUP('Dim Date'!$C122 / 3, 0)</f>
        <v>Q2</v>
      </c>
    </row>
    <row r="123" spans="1:6" x14ac:dyDescent="0.25">
      <c r="A123" s="51">
        <v>41396</v>
      </c>
      <c r="B123" s="44">
        <f t="shared" si="4"/>
        <v>2013</v>
      </c>
      <c r="C123" s="44">
        <f t="shared" si="5"/>
        <v>5</v>
      </c>
      <c r="D123" s="44" t="str">
        <f t="shared" si="6"/>
        <v>מאי</v>
      </c>
      <c r="E123" s="52" t="str">
        <f t="shared" si="7"/>
        <v>יום חמישי</v>
      </c>
      <c r="F123" s="44" t="str">
        <f xml:space="preserve"> "Q" &amp; ROUNDUP('Dim Date'!$C123 / 3, 0)</f>
        <v>Q2</v>
      </c>
    </row>
    <row r="124" spans="1:6" x14ac:dyDescent="0.25">
      <c r="A124" s="51">
        <v>41397</v>
      </c>
      <c r="B124" s="44">
        <f t="shared" si="4"/>
        <v>2013</v>
      </c>
      <c r="C124" s="44">
        <f t="shared" si="5"/>
        <v>5</v>
      </c>
      <c r="D124" s="44" t="str">
        <f t="shared" si="6"/>
        <v>מאי</v>
      </c>
      <c r="E124" s="52" t="str">
        <f t="shared" si="7"/>
        <v>יום שישי</v>
      </c>
      <c r="F124" s="44" t="str">
        <f xml:space="preserve"> "Q" &amp; ROUNDUP('Dim Date'!$C124 / 3, 0)</f>
        <v>Q2</v>
      </c>
    </row>
    <row r="125" spans="1:6" x14ac:dyDescent="0.25">
      <c r="A125" s="51">
        <v>41398</v>
      </c>
      <c r="B125" s="44">
        <f t="shared" si="4"/>
        <v>2013</v>
      </c>
      <c r="C125" s="44">
        <f t="shared" si="5"/>
        <v>5</v>
      </c>
      <c r="D125" s="44" t="str">
        <f t="shared" si="6"/>
        <v>מאי</v>
      </c>
      <c r="E125" s="52" t="str">
        <f t="shared" si="7"/>
        <v>שבת</v>
      </c>
      <c r="F125" s="44" t="str">
        <f xml:space="preserve"> "Q" &amp; ROUNDUP('Dim Date'!$C125 / 3, 0)</f>
        <v>Q2</v>
      </c>
    </row>
    <row r="126" spans="1:6" x14ac:dyDescent="0.25">
      <c r="A126" s="51">
        <v>41399</v>
      </c>
      <c r="B126" s="44">
        <f t="shared" si="4"/>
        <v>2013</v>
      </c>
      <c r="C126" s="44">
        <f t="shared" si="5"/>
        <v>5</v>
      </c>
      <c r="D126" s="44" t="str">
        <f t="shared" si="6"/>
        <v>מאי</v>
      </c>
      <c r="E126" s="52" t="str">
        <f t="shared" si="7"/>
        <v>יום ראשון</v>
      </c>
      <c r="F126" s="44" t="str">
        <f xml:space="preserve"> "Q" &amp; ROUNDUP('Dim Date'!$C126 / 3, 0)</f>
        <v>Q2</v>
      </c>
    </row>
    <row r="127" spans="1:6" x14ac:dyDescent="0.25">
      <c r="A127" s="51">
        <v>41400</v>
      </c>
      <c r="B127" s="44">
        <f t="shared" si="4"/>
        <v>2013</v>
      </c>
      <c r="C127" s="44">
        <f t="shared" si="5"/>
        <v>5</v>
      </c>
      <c r="D127" s="44" t="str">
        <f t="shared" si="6"/>
        <v>מאי</v>
      </c>
      <c r="E127" s="52" t="str">
        <f t="shared" si="7"/>
        <v>יום שני</v>
      </c>
      <c r="F127" s="44" t="str">
        <f xml:space="preserve"> "Q" &amp; ROUNDUP('Dim Date'!$C127 / 3, 0)</f>
        <v>Q2</v>
      </c>
    </row>
    <row r="128" spans="1:6" x14ac:dyDescent="0.25">
      <c r="A128" s="51">
        <v>41401</v>
      </c>
      <c r="B128" s="44">
        <f t="shared" si="4"/>
        <v>2013</v>
      </c>
      <c r="C128" s="44">
        <f t="shared" si="5"/>
        <v>5</v>
      </c>
      <c r="D128" s="44" t="str">
        <f t="shared" si="6"/>
        <v>מאי</v>
      </c>
      <c r="E128" s="52" t="str">
        <f t="shared" si="7"/>
        <v>יום שלישי</v>
      </c>
      <c r="F128" s="44" t="str">
        <f xml:space="preserve"> "Q" &amp; ROUNDUP('Dim Date'!$C128 / 3, 0)</f>
        <v>Q2</v>
      </c>
    </row>
    <row r="129" spans="1:6" x14ac:dyDescent="0.25">
      <c r="A129" s="51">
        <v>41402</v>
      </c>
      <c r="B129" s="44">
        <f t="shared" si="4"/>
        <v>2013</v>
      </c>
      <c r="C129" s="44">
        <f t="shared" si="5"/>
        <v>5</v>
      </c>
      <c r="D129" s="44" t="str">
        <f t="shared" si="6"/>
        <v>מאי</v>
      </c>
      <c r="E129" s="52" t="str">
        <f t="shared" si="7"/>
        <v>יום רביעי</v>
      </c>
      <c r="F129" s="44" t="str">
        <f xml:space="preserve"> "Q" &amp; ROUNDUP('Dim Date'!$C129 / 3, 0)</f>
        <v>Q2</v>
      </c>
    </row>
    <row r="130" spans="1:6" x14ac:dyDescent="0.25">
      <c r="A130" s="51">
        <v>41403</v>
      </c>
      <c r="B130" s="44">
        <f t="shared" si="4"/>
        <v>2013</v>
      </c>
      <c r="C130" s="44">
        <f t="shared" si="5"/>
        <v>5</v>
      </c>
      <c r="D130" s="44" t="str">
        <f t="shared" si="6"/>
        <v>מאי</v>
      </c>
      <c r="E130" s="52" t="str">
        <f t="shared" si="7"/>
        <v>יום חמישי</v>
      </c>
      <c r="F130" s="44" t="str">
        <f xml:space="preserve"> "Q" &amp; ROUNDUP('Dim Date'!$C130 / 3, 0)</f>
        <v>Q2</v>
      </c>
    </row>
    <row r="131" spans="1:6" x14ac:dyDescent="0.25">
      <c r="A131" s="51">
        <v>41404</v>
      </c>
      <c r="B131" s="44">
        <f t="shared" ref="B131:B194" si="8">YEAR(A131)</f>
        <v>2013</v>
      </c>
      <c r="C131" s="44">
        <f t="shared" ref="C131:C194" si="9">MONTH(A131)</f>
        <v>5</v>
      </c>
      <c r="D131" s="44" t="str">
        <f t="shared" ref="D131:D194" si="10">TEXT(A131,"MMMM")</f>
        <v>מאי</v>
      </c>
      <c r="E131" s="52" t="str">
        <f t="shared" ref="E131:E194" si="11">TEXT(A131,"DDDD")</f>
        <v>יום שישי</v>
      </c>
      <c r="F131" s="44" t="str">
        <f xml:space="preserve"> "Q" &amp; ROUNDUP('Dim Date'!$C131 / 3, 0)</f>
        <v>Q2</v>
      </c>
    </row>
    <row r="132" spans="1:6" x14ac:dyDescent="0.25">
      <c r="A132" s="51">
        <v>41405</v>
      </c>
      <c r="B132" s="44">
        <f t="shared" si="8"/>
        <v>2013</v>
      </c>
      <c r="C132" s="44">
        <f t="shared" si="9"/>
        <v>5</v>
      </c>
      <c r="D132" s="44" t="str">
        <f t="shared" si="10"/>
        <v>מאי</v>
      </c>
      <c r="E132" s="52" t="str">
        <f t="shared" si="11"/>
        <v>שבת</v>
      </c>
      <c r="F132" s="44" t="str">
        <f xml:space="preserve"> "Q" &amp; ROUNDUP('Dim Date'!$C132 / 3, 0)</f>
        <v>Q2</v>
      </c>
    </row>
    <row r="133" spans="1:6" x14ac:dyDescent="0.25">
      <c r="A133" s="51">
        <v>41406</v>
      </c>
      <c r="B133" s="44">
        <f t="shared" si="8"/>
        <v>2013</v>
      </c>
      <c r="C133" s="44">
        <f t="shared" si="9"/>
        <v>5</v>
      </c>
      <c r="D133" s="44" t="str">
        <f t="shared" si="10"/>
        <v>מאי</v>
      </c>
      <c r="E133" s="52" t="str">
        <f t="shared" si="11"/>
        <v>יום ראשון</v>
      </c>
      <c r="F133" s="44" t="str">
        <f xml:space="preserve"> "Q" &amp; ROUNDUP('Dim Date'!$C133 / 3, 0)</f>
        <v>Q2</v>
      </c>
    </row>
    <row r="134" spans="1:6" x14ac:dyDescent="0.25">
      <c r="A134" s="51">
        <v>41407</v>
      </c>
      <c r="B134" s="44">
        <f t="shared" si="8"/>
        <v>2013</v>
      </c>
      <c r="C134" s="44">
        <f t="shared" si="9"/>
        <v>5</v>
      </c>
      <c r="D134" s="44" t="str">
        <f t="shared" si="10"/>
        <v>מאי</v>
      </c>
      <c r="E134" s="52" t="str">
        <f t="shared" si="11"/>
        <v>יום שני</v>
      </c>
      <c r="F134" s="44" t="str">
        <f xml:space="preserve"> "Q" &amp; ROUNDUP('Dim Date'!$C134 / 3, 0)</f>
        <v>Q2</v>
      </c>
    </row>
    <row r="135" spans="1:6" x14ac:dyDescent="0.25">
      <c r="A135" s="51">
        <v>41408</v>
      </c>
      <c r="B135" s="44">
        <f t="shared" si="8"/>
        <v>2013</v>
      </c>
      <c r="C135" s="44">
        <f t="shared" si="9"/>
        <v>5</v>
      </c>
      <c r="D135" s="44" t="str">
        <f t="shared" si="10"/>
        <v>מאי</v>
      </c>
      <c r="E135" s="52" t="str">
        <f t="shared" si="11"/>
        <v>יום שלישי</v>
      </c>
      <c r="F135" s="44" t="str">
        <f xml:space="preserve"> "Q" &amp; ROUNDUP('Dim Date'!$C135 / 3, 0)</f>
        <v>Q2</v>
      </c>
    </row>
    <row r="136" spans="1:6" x14ac:dyDescent="0.25">
      <c r="A136" s="51">
        <v>41409</v>
      </c>
      <c r="B136" s="44">
        <f t="shared" si="8"/>
        <v>2013</v>
      </c>
      <c r="C136" s="44">
        <f t="shared" si="9"/>
        <v>5</v>
      </c>
      <c r="D136" s="44" t="str">
        <f t="shared" si="10"/>
        <v>מאי</v>
      </c>
      <c r="E136" s="52" t="str">
        <f t="shared" si="11"/>
        <v>יום רביעי</v>
      </c>
      <c r="F136" s="44" t="str">
        <f xml:space="preserve"> "Q" &amp; ROUNDUP('Dim Date'!$C136 / 3, 0)</f>
        <v>Q2</v>
      </c>
    </row>
    <row r="137" spans="1:6" x14ac:dyDescent="0.25">
      <c r="A137" s="51">
        <v>41410</v>
      </c>
      <c r="B137" s="44">
        <f t="shared" si="8"/>
        <v>2013</v>
      </c>
      <c r="C137" s="44">
        <f t="shared" si="9"/>
        <v>5</v>
      </c>
      <c r="D137" s="44" t="str">
        <f t="shared" si="10"/>
        <v>מאי</v>
      </c>
      <c r="E137" s="52" t="str">
        <f t="shared" si="11"/>
        <v>יום חמישי</v>
      </c>
      <c r="F137" s="44" t="str">
        <f xml:space="preserve"> "Q" &amp; ROUNDUP('Dim Date'!$C137 / 3, 0)</f>
        <v>Q2</v>
      </c>
    </row>
    <row r="138" spans="1:6" x14ac:dyDescent="0.25">
      <c r="A138" s="51">
        <v>41411</v>
      </c>
      <c r="B138" s="44">
        <f t="shared" si="8"/>
        <v>2013</v>
      </c>
      <c r="C138" s="44">
        <f t="shared" si="9"/>
        <v>5</v>
      </c>
      <c r="D138" s="44" t="str">
        <f t="shared" si="10"/>
        <v>מאי</v>
      </c>
      <c r="E138" s="52" t="str">
        <f t="shared" si="11"/>
        <v>יום שישי</v>
      </c>
      <c r="F138" s="44" t="str">
        <f xml:space="preserve"> "Q" &amp; ROUNDUP('Dim Date'!$C138 / 3, 0)</f>
        <v>Q2</v>
      </c>
    </row>
    <row r="139" spans="1:6" x14ac:dyDescent="0.25">
      <c r="A139" s="51">
        <v>41412</v>
      </c>
      <c r="B139" s="44">
        <f t="shared" si="8"/>
        <v>2013</v>
      </c>
      <c r="C139" s="44">
        <f t="shared" si="9"/>
        <v>5</v>
      </c>
      <c r="D139" s="44" t="str">
        <f t="shared" si="10"/>
        <v>מאי</v>
      </c>
      <c r="E139" s="52" t="str">
        <f t="shared" si="11"/>
        <v>שבת</v>
      </c>
      <c r="F139" s="44" t="str">
        <f xml:space="preserve"> "Q" &amp; ROUNDUP('Dim Date'!$C139 / 3, 0)</f>
        <v>Q2</v>
      </c>
    </row>
    <row r="140" spans="1:6" x14ac:dyDescent="0.25">
      <c r="A140" s="51">
        <v>41413</v>
      </c>
      <c r="B140" s="44">
        <f t="shared" si="8"/>
        <v>2013</v>
      </c>
      <c r="C140" s="44">
        <f t="shared" si="9"/>
        <v>5</v>
      </c>
      <c r="D140" s="44" t="str">
        <f t="shared" si="10"/>
        <v>מאי</v>
      </c>
      <c r="E140" s="52" t="str">
        <f t="shared" si="11"/>
        <v>יום ראשון</v>
      </c>
      <c r="F140" s="44" t="str">
        <f xml:space="preserve"> "Q" &amp; ROUNDUP('Dim Date'!$C140 / 3, 0)</f>
        <v>Q2</v>
      </c>
    </row>
    <row r="141" spans="1:6" x14ac:dyDescent="0.25">
      <c r="A141" s="51">
        <v>41414</v>
      </c>
      <c r="B141" s="44">
        <f t="shared" si="8"/>
        <v>2013</v>
      </c>
      <c r="C141" s="44">
        <f t="shared" si="9"/>
        <v>5</v>
      </c>
      <c r="D141" s="44" t="str">
        <f t="shared" si="10"/>
        <v>מאי</v>
      </c>
      <c r="E141" s="52" t="str">
        <f t="shared" si="11"/>
        <v>יום שני</v>
      </c>
      <c r="F141" s="44" t="str">
        <f xml:space="preserve"> "Q" &amp; ROUNDUP('Dim Date'!$C141 / 3, 0)</f>
        <v>Q2</v>
      </c>
    </row>
    <row r="142" spans="1:6" x14ac:dyDescent="0.25">
      <c r="A142" s="51">
        <v>41415</v>
      </c>
      <c r="B142" s="44">
        <f t="shared" si="8"/>
        <v>2013</v>
      </c>
      <c r="C142" s="44">
        <f t="shared" si="9"/>
        <v>5</v>
      </c>
      <c r="D142" s="44" t="str">
        <f t="shared" si="10"/>
        <v>מאי</v>
      </c>
      <c r="E142" s="52" t="str">
        <f t="shared" si="11"/>
        <v>יום שלישי</v>
      </c>
      <c r="F142" s="44" t="str">
        <f xml:space="preserve"> "Q" &amp; ROUNDUP('Dim Date'!$C142 / 3, 0)</f>
        <v>Q2</v>
      </c>
    </row>
    <row r="143" spans="1:6" x14ac:dyDescent="0.25">
      <c r="A143" s="51">
        <v>41416</v>
      </c>
      <c r="B143" s="44">
        <f t="shared" si="8"/>
        <v>2013</v>
      </c>
      <c r="C143" s="44">
        <f t="shared" si="9"/>
        <v>5</v>
      </c>
      <c r="D143" s="44" t="str">
        <f t="shared" si="10"/>
        <v>מאי</v>
      </c>
      <c r="E143" s="52" t="str">
        <f t="shared" si="11"/>
        <v>יום רביעי</v>
      </c>
      <c r="F143" s="44" t="str">
        <f xml:space="preserve"> "Q" &amp; ROUNDUP('Dim Date'!$C143 / 3, 0)</f>
        <v>Q2</v>
      </c>
    </row>
    <row r="144" spans="1:6" x14ac:dyDescent="0.25">
      <c r="A144" s="51">
        <v>41417</v>
      </c>
      <c r="B144" s="44">
        <f t="shared" si="8"/>
        <v>2013</v>
      </c>
      <c r="C144" s="44">
        <f t="shared" si="9"/>
        <v>5</v>
      </c>
      <c r="D144" s="44" t="str">
        <f t="shared" si="10"/>
        <v>מאי</v>
      </c>
      <c r="E144" s="52" t="str">
        <f t="shared" si="11"/>
        <v>יום חמישי</v>
      </c>
      <c r="F144" s="44" t="str">
        <f xml:space="preserve"> "Q" &amp; ROUNDUP('Dim Date'!$C144 / 3, 0)</f>
        <v>Q2</v>
      </c>
    </row>
    <row r="145" spans="1:6" x14ac:dyDescent="0.25">
      <c r="A145" s="51">
        <v>41418</v>
      </c>
      <c r="B145" s="44">
        <f t="shared" si="8"/>
        <v>2013</v>
      </c>
      <c r="C145" s="44">
        <f t="shared" si="9"/>
        <v>5</v>
      </c>
      <c r="D145" s="44" t="str">
        <f t="shared" si="10"/>
        <v>מאי</v>
      </c>
      <c r="E145" s="52" t="str">
        <f t="shared" si="11"/>
        <v>יום שישי</v>
      </c>
      <c r="F145" s="44" t="str">
        <f xml:space="preserve"> "Q" &amp; ROUNDUP('Dim Date'!$C145 / 3, 0)</f>
        <v>Q2</v>
      </c>
    </row>
    <row r="146" spans="1:6" x14ac:dyDescent="0.25">
      <c r="A146" s="51">
        <v>41419</v>
      </c>
      <c r="B146" s="44">
        <f t="shared" si="8"/>
        <v>2013</v>
      </c>
      <c r="C146" s="44">
        <f t="shared" si="9"/>
        <v>5</v>
      </c>
      <c r="D146" s="44" t="str">
        <f t="shared" si="10"/>
        <v>מאי</v>
      </c>
      <c r="E146" s="52" t="str">
        <f t="shared" si="11"/>
        <v>שבת</v>
      </c>
      <c r="F146" s="44" t="str">
        <f xml:space="preserve"> "Q" &amp; ROUNDUP('Dim Date'!$C146 / 3, 0)</f>
        <v>Q2</v>
      </c>
    </row>
    <row r="147" spans="1:6" x14ac:dyDescent="0.25">
      <c r="A147" s="51">
        <v>41420</v>
      </c>
      <c r="B147" s="44">
        <f t="shared" si="8"/>
        <v>2013</v>
      </c>
      <c r="C147" s="44">
        <f t="shared" si="9"/>
        <v>5</v>
      </c>
      <c r="D147" s="44" t="str">
        <f t="shared" si="10"/>
        <v>מאי</v>
      </c>
      <c r="E147" s="52" t="str">
        <f t="shared" si="11"/>
        <v>יום ראשון</v>
      </c>
      <c r="F147" s="44" t="str">
        <f xml:space="preserve"> "Q" &amp; ROUNDUP('Dim Date'!$C147 / 3, 0)</f>
        <v>Q2</v>
      </c>
    </row>
    <row r="148" spans="1:6" x14ac:dyDescent="0.25">
      <c r="A148" s="51">
        <v>41421</v>
      </c>
      <c r="B148" s="44">
        <f t="shared" si="8"/>
        <v>2013</v>
      </c>
      <c r="C148" s="44">
        <f t="shared" si="9"/>
        <v>5</v>
      </c>
      <c r="D148" s="44" t="str">
        <f t="shared" si="10"/>
        <v>מאי</v>
      </c>
      <c r="E148" s="52" t="str">
        <f t="shared" si="11"/>
        <v>יום שני</v>
      </c>
      <c r="F148" s="44" t="str">
        <f xml:space="preserve"> "Q" &amp; ROUNDUP('Dim Date'!$C148 / 3, 0)</f>
        <v>Q2</v>
      </c>
    </row>
    <row r="149" spans="1:6" x14ac:dyDescent="0.25">
      <c r="A149" s="51">
        <v>41422</v>
      </c>
      <c r="B149" s="44">
        <f t="shared" si="8"/>
        <v>2013</v>
      </c>
      <c r="C149" s="44">
        <f t="shared" si="9"/>
        <v>5</v>
      </c>
      <c r="D149" s="44" t="str">
        <f t="shared" si="10"/>
        <v>מאי</v>
      </c>
      <c r="E149" s="52" t="str">
        <f t="shared" si="11"/>
        <v>יום שלישי</v>
      </c>
      <c r="F149" s="44" t="str">
        <f xml:space="preserve"> "Q" &amp; ROUNDUP('Dim Date'!$C149 / 3, 0)</f>
        <v>Q2</v>
      </c>
    </row>
    <row r="150" spans="1:6" x14ac:dyDescent="0.25">
      <c r="A150" s="51">
        <v>41423</v>
      </c>
      <c r="B150" s="44">
        <f t="shared" si="8"/>
        <v>2013</v>
      </c>
      <c r="C150" s="44">
        <f t="shared" si="9"/>
        <v>5</v>
      </c>
      <c r="D150" s="44" t="str">
        <f t="shared" si="10"/>
        <v>מאי</v>
      </c>
      <c r="E150" s="52" t="str">
        <f t="shared" si="11"/>
        <v>יום רביעי</v>
      </c>
      <c r="F150" s="44" t="str">
        <f xml:space="preserve"> "Q" &amp; ROUNDUP('Dim Date'!$C150 / 3, 0)</f>
        <v>Q2</v>
      </c>
    </row>
    <row r="151" spans="1:6" x14ac:dyDescent="0.25">
      <c r="A151" s="51">
        <v>41424</v>
      </c>
      <c r="B151" s="44">
        <f t="shared" si="8"/>
        <v>2013</v>
      </c>
      <c r="C151" s="44">
        <f t="shared" si="9"/>
        <v>5</v>
      </c>
      <c r="D151" s="44" t="str">
        <f t="shared" si="10"/>
        <v>מאי</v>
      </c>
      <c r="E151" s="52" t="str">
        <f t="shared" si="11"/>
        <v>יום חמישי</v>
      </c>
      <c r="F151" s="44" t="str">
        <f xml:space="preserve"> "Q" &amp; ROUNDUP('Dim Date'!$C151 / 3, 0)</f>
        <v>Q2</v>
      </c>
    </row>
    <row r="152" spans="1:6" x14ac:dyDescent="0.25">
      <c r="A152" s="51">
        <v>41425</v>
      </c>
      <c r="B152" s="44">
        <f t="shared" si="8"/>
        <v>2013</v>
      </c>
      <c r="C152" s="44">
        <f t="shared" si="9"/>
        <v>5</v>
      </c>
      <c r="D152" s="44" t="str">
        <f t="shared" si="10"/>
        <v>מאי</v>
      </c>
      <c r="E152" s="52" t="str">
        <f t="shared" si="11"/>
        <v>יום שישי</v>
      </c>
      <c r="F152" s="44" t="str">
        <f xml:space="preserve"> "Q" &amp; ROUNDUP('Dim Date'!$C152 / 3, 0)</f>
        <v>Q2</v>
      </c>
    </row>
    <row r="153" spans="1:6" x14ac:dyDescent="0.25">
      <c r="A153" s="51">
        <v>41426</v>
      </c>
      <c r="B153" s="44">
        <f t="shared" si="8"/>
        <v>2013</v>
      </c>
      <c r="C153" s="44">
        <f t="shared" si="9"/>
        <v>6</v>
      </c>
      <c r="D153" s="44" t="str">
        <f t="shared" si="10"/>
        <v>יוני</v>
      </c>
      <c r="E153" s="52" t="str">
        <f t="shared" si="11"/>
        <v>שבת</v>
      </c>
      <c r="F153" s="44" t="str">
        <f xml:space="preserve"> "Q" &amp; ROUNDUP('Dim Date'!$C153 / 3, 0)</f>
        <v>Q2</v>
      </c>
    </row>
    <row r="154" spans="1:6" x14ac:dyDescent="0.25">
      <c r="A154" s="51">
        <v>41427</v>
      </c>
      <c r="B154" s="44">
        <f t="shared" si="8"/>
        <v>2013</v>
      </c>
      <c r="C154" s="44">
        <f t="shared" si="9"/>
        <v>6</v>
      </c>
      <c r="D154" s="44" t="str">
        <f t="shared" si="10"/>
        <v>יוני</v>
      </c>
      <c r="E154" s="52" t="str">
        <f t="shared" si="11"/>
        <v>יום ראשון</v>
      </c>
      <c r="F154" s="44" t="str">
        <f xml:space="preserve"> "Q" &amp; ROUNDUP('Dim Date'!$C154 / 3, 0)</f>
        <v>Q2</v>
      </c>
    </row>
    <row r="155" spans="1:6" x14ac:dyDescent="0.25">
      <c r="A155" s="51">
        <v>41428</v>
      </c>
      <c r="B155" s="44">
        <f t="shared" si="8"/>
        <v>2013</v>
      </c>
      <c r="C155" s="44">
        <f t="shared" si="9"/>
        <v>6</v>
      </c>
      <c r="D155" s="44" t="str">
        <f t="shared" si="10"/>
        <v>יוני</v>
      </c>
      <c r="E155" s="52" t="str">
        <f t="shared" si="11"/>
        <v>יום שני</v>
      </c>
      <c r="F155" s="44" t="str">
        <f xml:space="preserve"> "Q" &amp; ROUNDUP('Dim Date'!$C155 / 3, 0)</f>
        <v>Q2</v>
      </c>
    </row>
    <row r="156" spans="1:6" x14ac:dyDescent="0.25">
      <c r="A156" s="51">
        <v>41429</v>
      </c>
      <c r="B156" s="44">
        <f t="shared" si="8"/>
        <v>2013</v>
      </c>
      <c r="C156" s="44">
        <f t="shared" si="9"/>
        <v>6</v>
      </c>
      <c r="D156" s="44" t="str">
        <f t="shared" si="10"/>
        <v>יוני</v>
      </c>
      <c r="E156" s="52" t="str">
        <f t="shared" si="11"/>
        <v>יום שלישי</v>
      </c>
      <c r="F156" s="44" t="str">
        <f xml:space="preserve"> "Q" &amp; ROUNDUP('Dim Date'!$C156 / 3, 0)</f>
        <v>Q2</v>
      </c>
    </row>
    <row r="157" spans="1:6" x14ac:dyDescent="0.25">
      <c r="A157" s="51">
        <v>41430</v>
      </c>
      <c r="B157" s="44">
        <f t="shared" si="8"/>
        <v>2013</v>
      </c>
      <c r="C157" s="44">
        <f t="shared" si="9"/>
        <v>6</v>
      </c>
      <c r="D157" s="44" t="str">
        <f t="shared" si="10"/>
        <v>יוני</v>
      </c>
      <c r="E157" s="52" t="str">
        <f t="shared" si="11"/>
        <v>יום רביעי</v>
      </c>
      <c r="F157" s="44" t="str">
        <f xml:space="preserve"> "Q" &amp; ROUNDUP('Dim Date'!$C157 / 3, 0)</f>
        <v>Q2</v>
      </c>
    </row>
    <row r="158" spans="1:6" x14ac:dyDescent="0.25">
      <c r="A158" s="51">
        <v>41431</v>
      </c>
      <c r="B158" s="44">
        <f t="shared" si="8"/>
        <v>2013</v>
      </c>
      <c r="C158" s="44">
        <f t="shared" si="9"/>
        <v>6</v>
      </c>
      <c r="D158" s="44" t="str">
        <f t="shared" si="10"/>
        <v>יוני</v>
      </c>
      <c r="E158" s="52" t="str">
        <f t="shared" si="11"/>
        <v>יום חמישי</v>
      </c>
      <c r="F158" s="44" t="str">
        <f xml:space="preserve"> "Q" &amp; ROUNDUP('Dim Date'!$C158 / 3, 0)</f>
        <v>Q2</v>
      </c>
    </row>
    <row r="159" spans="1:6" x14ac:dyDescent="0.25">
      <c r="A159" s="51">
        <v>41432</v>
      </c>
      <c r="B159" s="44">
        <f t="shared" si="8"/>
        <v>2013</v>
      </c>
      <c r="C159" s="44">
        <f t="shared" si="9"/>
        <v>6</v>
      </c>
      <c r="D159" s="44" t="str">
        <f t="shared" si="10"/>
        <v>יוני</v>
      </c>
      <c r="E159" s="52" t="str">
        <f t="shared" si="11"/>
        <v>יום שישי</v>
      </c>
      <c r="F159" s="44" t="str">
        <f xml:space="preserve"> "Q" &amp; ROUNDUP('Dim Date'!$C159 / 3, 0)</f>
        <v>Q2</v>
      </c>
    </row>
    <row r="160" spans="1:6" x14ac:dyDescent="0.25">
      <c r="A160" s="51">
        <v>41433</v>
      </c>
      <c r="B160" s="44">
        <f t="shared" si="8"/>
        <v>2013</v>
      </c>
      <c r="C160" s="44">
        <f t="shared" si="9"/>
        <v>6</v>
      </c>
      <c r="D160" s="44" t="str">
        <f t="shared" si="10"/>
        <v>יוני</v>
      </c>
      <c r="E160" s="52" t="str">
        <f t="shared" si="11"/>
        <v>שבת</v>
      </c>
      <c r="F160" s="44" t="str">
        <f xml:space="preserve"> "Q" &amp; ROUNDUP('Dim Date'!$C160 / 3, 0)</f>
        <v>Q2</v>
      </c>
    </row>
    <row r="161" spans="1:6" x14ac:dyDescent="0.25">
      <c r="A161" s="51">
        <v>41434</v>
      </c>
      <c r="B161" s="44">
        <f t="shared" si="8"/>
        <v>2013</v>
      </c>
      <c r="C161" s="44">
        <f t="shared" si="9"/>
        <v>6</v>
      </c>
      <c r="D161" s="44" t="str">
        <f t="shared" si="10"/>
        <v>יוני</v>
      </c>
      <c r="E161" s="52" t="str">
        <f t="shared" si="11"/>
        <v>יום ראשון</v>
      </c>
      <c r="F161" s="44" t="str">
        <f xml:space="preserve"> "Q" &amp; ROUNDUP('Dim Date'!$C161 / 3, 0)</f>
        <v>Q2</v>
      </c>
    </row>
    <row r="162" spans="1:6" x14ac:dyDescent="0.25">
      <c r="A162" s="51">
        <v>41435</v>
      </c>
      <c r="B162" s="44">
        <f t="shared" si="8"/>
        <v>2013</v>
      </c>
      <c r="C162" s="44">
        <f t="shared" si="9"/>
        <v>6</v>
      </c>
      <c r="D162" s="44" t="str">
        <f t="shared" si="10"/>
        <v>יוני</v>
      </c>
      <c r="E162" s="52" t="str">
        <f t="shared" si="11"/>
        <v>יום שני</v>
      </c>
      <c r="F162" s="44" t="str">
        <f xml:space="preserve"> "Q" &amp; ROUNDUP('Dim Date'!$C162 / 3, 0)</f>
        <v>Q2</v>
      </c>
    </row>
    <row r="163" spans="1:6" x14ac:dyDescent="0.25">
      <c r="A163" s="51">
        <v>41436</v>
      </c>
      <c r="B163" s="44">
        <f t="shared" si="8"/>
        <v>2013</v>
      </c>
      <c r="C163" s="44">
        <f t="shared" si="9"/>
        <v>6</v>
      </c>
      <c r="D163" s="44" t="str">
        <f t="shared" si="10"/>
        <v>יוני</v>
      </c>
      <c r="E163" s="52" t="str">
        <f t="shared" si="11"/>
        <v>יום שלישי</v>
      </c>
      <c r="F163" s="44" t="str">
        <f xml:space="preserve"> "Q" &amp; ROUNDUP('Dim Date'!$C163 / 3, 0)</f>
        <v>Q2</v>
      </c>
    </row>
    <row r="164" spans="1:6" x14ac:dyDescent="0.25">
      <c r="A164" s="51">
        <v>41437</v>
      </c>
      <c r="B164" s="44">
        <f t="shared" si="8"/>
        <v>2013</v>
      </c>
      <c r="C164" s="44">
        <f t="shared" si="9"/>
        <v>6</v>
      </c>
      <c r="D164" s="44" t="str">
        <f t="shared" si="10"/>
        <v>יוני</v>
      </c>
      <c r="E164" s="52" t="str">
        <f t="shared" si="11"/>
        <v>יום רביעי</v>
      </c>
      <c r="F164" s="44" t="str">
        <f xml:space="preserve"> "Q" &amp; ROUNDUP('Dim Date'!$C164 / 3, 0)</f>
        <v>Q2</v>
      </c>
    </row>
    <row r="165" spans="1:6" x14ac:dyDescent="0.25">
      <c r="A165" s="51">
        <v>41438</v>
      </c>
      <c r="B165" s="44">
        <f t="shared" si="8"/>
        <v>2013</v>
      </c>
      <c r="C165" s="44">
        <f t="shared" si="9"/>
        <v>6</v>
      </c>
      <c r="D165" s="44" t="str">
        <f t="shared" si="10"/>
        <v>יוני</v>
      </c>
      <c r="E165" s="52" t="str">
        <f t="shared" si="11"/>
        <v>יום חמישי</v>
      </c>
      <c r="F165" s="44" t="str">
        <f xml:space="preserve"> "Q" &amp; ROUNDUP('Dim Date'!$C165 / 3, 0)</f>
        <v>Q2</v>
      </c>
    </row>
    <row r="166" spans="1:6" x14ac:dyDescent="0.25">
      <c r="A166" s="51">
        <v>41439</v>
      </c>
      <c r="B166" s="44">
        <f t="shared" si="8"/>
        <v>2013</v>
      </c>
      <c r="C166" s="44">
        <f t="shared" si="9"/>
        <v>6</v>
      </c>
      <c r="D166" s="44" t="str">
        <f t="shared" si="10"/>
        <v>יוני</v>
      </c>
      <c r="E166" s="52" t="str">
        <f t="shared" si="11"/>
        <v>יום שישי</v>
      </c>
      <c r="F166" s="44" t="str">
        <f xml:space="preserve"> "Q" &amp; ROUNDUP('Dim Date'!$C166 / 3, 0)</f>
        <v>Q2</v>
      </c>
    </row>
    <row r="167" spans="1:6" x14ac:dyDescent="0.25">
      <c r="A167" s="51">
        <v>41440</v>
      </c>
      <c r="B167" s="44">
        <f t="shared" si="8"/>
        <v>2013</v>
      </c>
      <c r="C167" s="44">
        <f t="shared" si="9"/>
        <v>6</v>
      </c>
      <c r="D167" s="44" t="str">
        <f t="shared" si="10"/>
        <v>יוני</v>
      </c>
      <c r="E167" s="52" t="str">
        <f t="shared" si="11"/>
        <v>שבת</v>
      </c>
      <c r="F167" s="44" t="str">
        <f xml:space="preserve"> "Q" &amp; ROUNDUP('Dim Date'!$C167 / 3, 0)</f>
        <v>Q2</v>
      </c>
    </row>
    <row r="168" spans="1:6" x14ac:dyDescent="0.25">
      <c r="A168" s="51">
        <v>41441</v>
      </c>
      <c r="B168" s="44">
        <f t="shared" si="8"/>
        <v>2013</v>
      </c>
      <c r="C168" s="44">
        <f t="shared" si="9"/>
        <v>6</v>
      </c>
      <c r="D168" s="44" t="str">
        <f t="shared" si="10"/>
        <v>יוני</v>
      </c>
      <c r="E168" s="52" t="str">
        <f t="shared" si="11"/>
        <v>יום ראשון</v>
      </c>
      <c r="F168" s="44" t="str">
        <f xml:space="preserve"> "Q" &amp; ROUNDUP('Dim Date'!$C168 / 3, 0)</f>
        <v>Q2</v>
      </c>
    </row>
    <row r="169" spans="1:6" x14ac:dyDescent="0.25">
      <c r="A169" s="51">
        <v>41442</v>
      </c>
      <c r="B169" s="44">
        <f t="shared" si="8"/>
        <v>2013</v>
      </c>
      <c r="C169" s="44">
        <f t="shared" si="9"/>
        <v>6</v>
      </c>
      <c r="D169" s="44" t="str">
        <f t="shared" si="10"/>
        <v>יוני</v>
      </c>
      <c r="E169" s="52" t="str">
        <f t="shared" si="11"/>
        <v>יום שני</v>
      </c>
      <c r="F169" s="44" t="str">
        <f xml:space="preserve"> "Q" &amp; ROUNDUP('Dim Date'!$C169 / 3, 0)</f>
        <v>Q2</v>
      </c>
    </row>
    <row r="170" spans="1:6" x14ac:dyDescent="0.25">
      <c r="A170" s="51">
        <v>41443</v>
      </c>
      <c r="B170" s="44">
        <f t="shared" si="8"/>
        <v>2013</v>
      </c>
      <c r="C170" s="44">
        <f t="shared" si="9"/>
        <v>6</v>
      </c>
      <c r="D170" s="44" t="str">
        <f t="shared" si="10"/>
        <v>יוני</v>
      </c>
      <c r="E170" s="52" t="str">
        <f t="shared" si="11"/>
        <v>יום שלישי</v>
      </c>
      <c r="F170" s="44" t="str">
        <f xml:space="preserve"> "Q" &amp; ROUNDUP('Dim Date'!$C170 / 3, 0)</f>
        <v>Q2</v>
      </c>
    </row>
    <row r="171" spans="1:6" x14ac:dyDescent="0.25">
      <c r="A171" s="51">
        <v>41444</v>
      </c>
      <c r="B171" s="44">
        <f t="shared" si="8"/>
        <v>2013</v>
      </c>
      <c r="C171" s="44">
        <f t="shared" si="9"/>
        <v>6</v>
      </c>
      <c r="D171" s="44" t="str">
        <f t="shared" si="10"/>
        <v>יוני</v>
      </c>
      <c r="E171" s="52" t="str">
        <f t="shared" si="11"/>
        <v>יום רביעי</v>
      </c>
      <c r="F171" s="44" t="str">
        <f xml:space="preserve"> "Q" &amp; ROUNDUP('Dim Date'!$C171 / 3, 0)</f>
        <v>Q2</v>
      </c>
    </row>
    <row r="172" spans="1:6" x14ac:dyDescent="0.25">
      <c r="A172" s="51">
        <v>41445</v>
      </c>
      <c r="B172" s="44">
        <f t="shared" si="8"/>
        <v>2013</v>
      </c>
      <c r="C172" s="44">
        <f t="shared" si="9"/>
        <v>6</v>
      </c>
      <c r="D172" s="44" t="str">
        <f t="shared" si="10"/>
        <v>יוני</v>
      </c>
      <c r="E172" s="52" t="str">
        <f t="shared" si="11"/>
        <v>יום חמישי</v>
      </c>
      <c r="F172" s="44" t="str">
        <f xml:space="preserve"> "Q" &amp; ROUNDUP('Dim Date'!$C172 / 3, 0)</f>
        <v>Q2</v>
      </c>
    </row>
    <row r="173" spans="1:6" x14ac:dyDescent="0.25">
      <c r="A173" s="51">
        <v>41446</v>
      </c>
      <c r="B173" s="44">
        <f t="shared" si="8"/>
        <v>2013</v>
      </c>
      <c r="C173" s="44">
        <f t="shared" si="9"/>
        <v>6</v>
      </c>
      <c r="D173" s="44" t="str">
        <f t="shared" si="10"/>
        <v>יוני</v>
      </c>
      <c r="E173" s="52" t="str">
        <f t="shared" si="11"/>
        <v>יום שישי</v>
      </c>
      <c r="F173" s="44" t="str">
        <f xml:space="preserve"> "Q" &amp; ROUNDUP('Dim Date'!$C173 / 3, 0)</f>
        <v>Q2</v>
      </c>
    </row>
    <row r="174" spans="1:6" x14ac:dyDescent="0.25">
      <c r="A174" s="51">
        <v>41447</v>
      </c>
      <c r="B174" s="44">
        <f t="shared" si="8"/>
        <v>2013</v>
      </c>
      <c r="C174" s="44">
        <f t="shared" si="9"/>
        <v>6</v>
      </c>
      <c r="D174" s="44" t="str">
        <f t="shared" si="10"/>
        <v>יוני</v>
      </c>
      <c r="E174" s="52" t="str">
        <f t="shared" si="11"/>
        <v>שבת</v>
      </c>
      <c r="F174" s="44" t="str">
        <f xml:space="preserve"> "Q" &amp; ROUNDUP('Dim Date'!$C174 / 3, 0)</f>
        <v>Q2</v>
      </c>
    </row>
    <row r="175" spans="1:6" x14ac:dyDescent="0.25">
      <c r="A175" s="51">
        <v>41448</v>
      </c>
      <c r="B175" s="44">
        <f t="shared" si="8"/>
        <v>2013</v>
      </c>
      <c r="C175" s="44">
        <f t="shared" si="9"/>
        <v>6</v>
      </c>
      <c r="D175" s="44" t="str">
        <f t="shared" si="10"/>
        <v>יוני</v>
      </c>
      <c r="E175" s="52" t="str">
        <f t="shared" si="11"/>
        <v>יום ראשון</v>
      </c>
      <c r="F175" s="44" t="str">
        <f xml:space="preserve"> "Q" &amp; ROUNDUP('Dim Date'!$C175 / 3, 0)</f>
        <v>Q2</v>
      </c>
    </row>
    <row r="176" spans="1:6" x14ac:dyDescent="0.25">
      <c r="A176" s="51">
        <v>41449</v>
      </c>
      <c r="B176" s="44">
        <f t="shared" si="8"/>
        <v>2013</v>
      </c>
      <c r="C176" s="44">
        <f t="shared" si="9"/>
        <v>6</v>
      </c>
      <c r="D176" s="44" t="str">
        <f t="shared" si="10"/>
        <v>יוני</v>
      </c>
      <c r="E176" s="52" t="str">
        <f t="shared" si="11"/>
        <v>יום שני</v>
      </c>
      <c r="F176" s="44" t="str">
        <f xml:space="preserve"> "Q" &amp; ROUNDUP('Dim Date'!$C176 / 3, 0)</f>
        <v>Q2</v>
      </c>
    </row>
    <row r="177" spans="1:6" x14ac:dyDescent="0.25">
      <c r="A177" s="51">
        <v>41450</v>
      </c>
      <c r="B177" s="44">
        <f t="shared" si="8"/>
        <v>2013</v>
      </c>
      <c r="C177" s="44">
        <f t="shared" si="9"/>
        <v>6</v>
      </c>
      <c r="D177" s="44" t="str">
        <f t="shared" si="10"/>
        <v>יוני</v>
      </c>
      <c r="E177" s="52" t="str">
        <f t="shared" si="11"/>
        <v>יום שלישי</v>
      </c>
      <c r="F177" s="44" t="str">
        <f xml:space="preserve"> "Q" &amp; ROUNDUP('Dim Date'!$C177 / 3, 0)</f>
        <v>Q2</v>
      </c>
    </row>
    <row r="178" spans="1:6" x14ac:dyDescent="0.25">
      <c r="A178" s="51">
        <v>41451</v>
      </c>
      <c r="B178" s="44">
        <f t="shared" si="8"/>
        <v>2013</v>
      </c>
      <c r="C178" s="44">
        <f t="shared" si="9"/>
        <v>6</v>
      </c>
      <c r="D178" s="44" t="str">
        <f t="shared" si="10"/>
        <v>יוני</v>
      </c>
      <c r="E178" s="52" t="str">
        <f t="shared" si="11"/>
        <v>יום רביעי</v>
      </c>
      <c r="F178" s="44" t="str">
        <f xml:space="preserve"> "Q" &amp; ROUNDUP('Dim Date'!$C178 / 3, 0)</f>
        <v>Q2</v>
      </c>
    </row>
    <row r="179" spans="1:6" x14ac:dyDescent="0.25">
      <c r="A179" s="51">
        <v>41452</v>
      </c>
      <c r="B179" s="44">
        <f t="shared" si="8"/>
        <v>2013</v>
      </c>
      <c r="C179" s="44">
        <f t="shared" si="9"/>
        <v>6</v>
      </c>
      <c r="D179" s="44" t="str">
        <f t="shared" si="10"/>
        <v>יוני</v>
      </c>
      <c r="E179" s="52" t="str">
        <f t="shared" si="11"/>
        <v>יום חמישי</v>
      </c>
      <c r="F179" s="44" t="str">
        <f xml:space="preserve"> "Q" &amp; ROUNDUP('Dim Date'!$C179 / 3, 0)</f>
        <v>Q2</v>
      </c>
    </row>
    <row r="180" spans="1:6" x14ac:dyDescent="0.25">
      <c r="A180" s="51">
        <v>41453</v>
      </c>
      <c r="B180" s="44">
        <f t="shared" si="8"/>
        <v>2013</v>
      </c>
      <c r="C180" s="44">
        <f t="shared" si="9"/>
        <v>6</v>
      </c>
      <c r="D180" s="44" t="str">
        <f t="shared" si="10"/>
        <v>יוני</v>
      </c>
      <c r="E180" s="52" t="str">
        <f t="shared" si="11"/>
        <v>יום שישי</v>
      </c>
      <c r="F180" s="44" t="str">
        <f xml:space="preserve"> "Q" &amp; ROUNDUP('Dim Date'!$C180 / 3, 0)</f>
        <v>Q2</v>
      </c>
    </row>
    <row r="181" spans="1:6" x14ac:dyDescent="0.25">
      <c r="A181" s="51">
        <v>41454</v>
      </c>
      <c r="B181" s="44">
        <f t="shared" si="8"/>
        <v>2013</v>
      </c>
      <c r="C181" s="44">
        <f t="shared" si="9"/>
        <v>6</v>
      </c>
      <c r="D181" s="44" t="str">
        <f t="shared" si="10"/>
        <v>יוני</v>
      </c>
      <c r="E181" s="52" t="str">
        <f t="shared" si="11"/>
        <v>שבת</v>
      </c>
      <c r="F181" s="44" t="str">
        <f xml:space="preserve"> "Q" &amp; ROUNDUP('Dim Date'!$C181 / 3, 0)</f>
        <v>Q2</v>
      </c>
    </row>
    <row r="182" spans="1:6" x14ac:dyDescent="0.25">
      <c r="A182" s="51">
        <v>41455</v>
      </c>
      <c r="B182" s="44">
        <f t="shared" si="8"/>
        <v>2013</v>
      </c>
      <c r="C182" s="44">
        <f t="shared" si="9"/>
        <v>6</v>
      </c>
      <c r="D182" s="44" t="str">
        <f t="shared" si="10"/>
        <v>יוני</v>
      </c>
      <c r="E182" s="52" t="str">
        <f t="shared" si="11"/>
        <v>יום ראשון</v>
      </c>
      <c r="F182" s="44" t="str">
        <f xml:space="preserve"> "Q" &amp; ROUNDUP('Dim Date'!$C182 / 3, 0)</f>
        <v>Q2</v>
      </c>
    </row>
    <row r="183" spans="1:6" x14ac:dyDescent="0.25">
      <c r="A183" s="51">
        <v>41456</v>
      </c>
      <c r="B183" s="44">
        <f t="shared" si="8"/>
        <v>2013</v>
      </c>
      <c r="C183" s="44">
        <f t="shared" si="9"/>
        <v>7</v>
      </c>
      <c r="D183" s="44" t="str">
        <f t="shared" si="10"/>
        <v>יולי</v>
      </c>
      <c r="E183" s="52" t="str">
        <f t="shared" si="11"/>
        <v>יום שני</v>
      </c>
      <c r="F183" s="44" t="str">
        <f xml:space="preserve"> "Q" &amp; ROUNDUP('Dim Date'!$C183 / 3, 0)</f>
        <v>Q3</v>
      </c>
    </row>
    <row r="184" spans="1:6" x14ac:dyDescent="0.25">
      <c r="A184" s="51">
        <v>41457</v>
      </c>
      <c r="B184" s="44">
        <f t="shared" si="8"/>
        <v>2013</v>
      </c>
      <c r="C184" s="44">
        <f t="shared" si="9"/>
        <v>7</v>
      </c>
      <c r="D184" s="44" t="str">
        <f t="shared" si="10"/>
        <v>יולי</v>
      </c>
      <c r="E184" s="52" t="str">
        <f t="shared" si="11"/>
        <v>יום שלישי</v>
      </c>
      <c r="F184" s="44" t="str">
        <f xml:space="preserve"> "Q" &amp; ROUNDUP('Dim Date'!$C184 / 3, 0)</f>
        <v>Q3</v>
      </c>
    </row>
    <row r="185" spans="1:6" x14ac:dyDescent="0.25">
      <c r="A185" s="51">
        <v>41458</v>
      </c>
      <c r="B185" s="44">
        <f t="shared" si="8"/>
        <v>2013</v>
      </c>
      <c r="C185" s="44">
        <f t="shared" si="9"/>
        <v>7</v>
      </c>
      <c r="D185" s="44" t="str">
        <f t="shared" si="10"/>
        <v>יולי</v>
      </c>
      <c r="E185" s="52" t="str">
        <f t="shared" si="11"/>
        <v>יום רביעי</v>
      </c>
      <c r="F185" s="44" t="str">
        <f xml:space="preserve"> "Q" &amp; ROUNDUP('Dim Date'!$C185 / 3, 0)</f>
        <v>Q3</v>
      </c>
    </row>
    <row r="186" spans="1:6" x14ac:dyDescent="0.25">
      <c r="A186" s="51">
        <v>41459</v>
      </c>
      <c r="B186" s="44">
        <f t="shared" si="8"/>
        <v>2013</v>
      </c>
      <c r="C186" s="44">
        <f t="shared" si="9"/>
        <v>7</v>
      </c>
      <c r="D186" s="44" t="str">
        <f t="shared" si="10"/>
        <v>יולי</v>
      </c>
      <c r="E186" s="52" t="str">
        <f t="shared" si="11"/>
        <v>יום חמישי</v>
      </c>
      <c r="F186" s="44" t="str">
        <f xml:space="preserve"> "Q" &amp; ROUNDUP('Dim Date'!$C186 / 3, 0)</f>
        <v>Q3</v>
      </c>
    </row>
    <row r="187" spans="1:6" x14ac:dyDescent="0.25">
      <c r="A187" s="51">
        <v>41460</v>
      </c>
      <c r="B187" s="44">
        <f t="shared" si="8"/>
        <v>2013</v>
      </c>
      <c r="C187" s="44">
        <f t="shared" si="9"/>
        <v>7</v>
      </c>
      <c r="D187" s="44" t="str">
        <f t="shared" si="10"/>
        <v>יולי</v>
      </c>
      <c r="E187" s="52" t="str">
        <f t="shared" si="11"/>
        <v>יום שישי</v>
      </c>
      <c r="F187" s="44" t="str">
        <f xml:space="preserve"> "Q" &amp; ROUNDUP('Dim Date'!$C187 / 3, 0)</f>
        <v>Q3</v>
      </c>
    </row>
    <row r="188" spans="1:6" x14ac:dyDescent="0.25">
      <c r="A188" s="51">
        <v>41461</v>
      </c>
      <c r="B188" s="44">
        <f t="shared" si="8"/>
        <v>2013</v>
      </c>
      <c r="C188" s="44">
        <f t="shared" si="9"/>
        <v>7</v>
      </c>
      <c r="D188" s="44" t="str">
        <f t="shared" si="10"/>
        <v>יולי</v>
      </c>
      <c r="E188" s="52" t="str">
        <f t="shared" si="11"/>
        <v>שבת</v>
      </c>
      <c r="F188" s="44" t="str">
        <f xml:space="preserve"> "Q" &amp; ROUNDUP('Dim Date'!$C188 / 3, 0)</f>
        <v>Q3</v>
      </c>
    </row>
    <row r="189" spans="1:6" x14ac:dyDescent="0.25">
      <c r="A189" s="51">
        <v>41462</v>
      </c>
      <c r="B189" s="44">
        <f t="shared" si="8"/>
        <v>2013</v>
      </c>
      <c r="C189" s="44">
        <f t="shared" si="9"/>
        <v>7</v>
      </c>
      <c r="D189" s="44" t="str">
        <f t="shared" si="10"/>
        <v>יולי</v>
      </c>
      <c r="E189" s="52" t="str">
        <f t="shared" si="11"/>
        <v>יום ראשון</v>
      </c>
      <c r="F189" s="44" t="str">
        <f xml:space="preserve"> "Q" &amp; ROUNDUP('Dim Date'!$C189 / 3, 0)</f>
        <v>Q3</v>
      </c>
    </row>
    <row r="190" spans="1:6" x14ac:dyDescent="0.25">
      <c r="A190" s="51">
        <v>41463</v>
      </c>
      <c r="B190" s="44">
        <f t="shared" si="8"/>
        <v>2013</v>
      </c>
      <c r="C190" s="44">
        <f t="shared" si="9"/>
        <v>7</v>
      </c>
      <c r="D190" s="44" t="str">
        <f t="shared" si="10"/>
        <v>יולי</v>
      </c>
      <c r="E190" s="52" t="str">
        <f t="shared" si="11"/>
        <v>יום שני</v>
      </c>
      <c r="F190" s="44" t="str">
        <f xml:space="preserve"> "Q" &amp; ROUNDUP('Dim Date'!$C190 / 3, 0)</f>
        <v>Q3</v>
      </c>
    </row>
    <row r="191" spans="1:6" x14ac:dyDescent="0.25">
      <c r="A191" s="51">
        <v>41464</v>
      </c>
      <c r="B191" s="44">
        <f t="shared" si="8"/>
        <v>2013</v>
      </c>
      <c r="C191" s="44">
        <f t="shared" si="9"/>
        <v>7</v>
      </c>
      <c r="D191" s="44" t="str">
        <f t="shared" si="10"/>
        <v>יולי</v>
      </c>
      <c r="E191" s="52" t="str">
        <f t="shared" si="11"/>
        <v>יום שלישי</v>
      </c>
      <c r="F191" s="44" t="str">
        <f xml:space="preserve"> "Q" &amp; ROUNDUP('Dim Date'!$C191 / 3, 0)</f>
        <v>Q3</v>
      </c>
    </row>
    <row r="192" spans="1:6" x14ac:dyDescent="0.25">
      <c r="A192" s="51">
        <v>41465</v>
      </c>
      <c r="B192" s="44">
        <f t="shared" si="8"/>
        <v>2013</v>
      </c>
      <c r="C192" s="44">
        <f t="shared" si="9"/>
        <v>7</v>
      </c>
      <c r="D192" s="44" t="str">
        <f t="shared" si="10"/>
        <v>יולי</v>
      </c>
      <c r="E192" s="52" t="str">
        <f t="shared" si="11"/>
        <v>יום רביעי</v>
      </c>
      <c r="F192" s="44" t="str">
        <f xml:space="preserve"> "Q" &amp; ROUNDUP('Dim Date'!$C192 / 3, 0)</f>
        <v>Q3</v>
      </c>
    </row>
    <row r="193" spans="1:6" x14ac:dyDescent="0.25">
      <c r="A193" s="51">
        <v>41466</v>
      </c>
      <c r="B193" s="44">
        <f t="shared" si="8"/>
        <v>2013</v>
      </c>
      <c r="C193" s="44">
        <f t="shared" si="9"/>
        <v>7</v>
      </c>
      <c r="D193" s="44" t="str">
        <f t="shared" si="10"/>
        <v>יולי</v>
      </c>
      <c r="E193" s="52" t="str">
        <f t="shared" si="11"/>
        <v>יום חמישי</v>
      </c>
      <c r="F193" s="44" t="str">
        <f xml:space="preserve"> "Q" &amp; ROUNDUP('Dim Date'!$C193 / 3, 0)</f>
        <v>Q3</v>
      </c>
    </row>
    <row r="194" spans="1:6" x14ac:dyDescent="0.25">
      <c r="A194" s="51">
        <v>41467</v>
      </c>
      <c r="B194" s="44">
        <f t="shared" si="8"/>
        <v>2013</v>
      </c>
      <c r="C194" s="44">
        <f t="shared" si="9"/>
        <v>7</v>
      </c>
      <c r="D194" s="44" t="str">
        <f t="shared" si="10"/>
        <v>יולי</v>
      </c>
      <c r="E194" s="52" t="str">
        <f t="shared" si="11"/>
        <v>יום שישי</v>
      </c>
      <c r="F194" s="44" t="str">
        <f xml:space="preserve"> "Q" &amp; ROUNDUP('Dim Date'!$C194 / 3, 0)</f>
        <v>Q3</v>
      </c>
    </row>
    <row r="195" spans="1:6" x14ac:dyDescent="0.25">
      <c r="A195" s="51">
        <v>41468</v>
      </c>
      <c r="B195" s="44">
        <f t="shared" ref="B195:B258" si="12">YEAR(A195)</f>
        <v>2013</v>
      </c>
      <c r="C195" s="44">
        <f t="shared" ref="C195:C258" si="13">MONTH(A195)</f>
        <v>7</v>
      </c>
      <c r="D195" s="44" t="str">
        <f t="shared" ref="D195:D258" si="14">TEXT(A195,"MMMM")</f>
        <v>יולי</v>
      </c>
      <c r="E195" s="52" t="str">
        <f t="shared" ref="E195:E258" si="15">TEXT(A195,"DDDD")</f>
        <v>שבת</v>
      </c>
      <c r="F195" s="44" t="str">
        <f xml:space="preserve"> "Q" &amp; ROUNDUP('Dim Date'!$C195 / 3, 0)</f>
        <v>Q3</v>
      </c>
    </row>
    <row r="196" spans="1:6" x14ac:dyDescent="0.25">
      <c r="A196" s="51">
        <v>41469</v>
      </c>
      <c r="B196" s="44">
        <f t="shared" si="12"/>
        <v>2013</v>
      </c>
      <c r="C196" s="44">
        <f t="shared" si="13"/>
        <v>7</v>
      </c>
      <c r="D196" s="44" t="str">
        <f t="shared" si="14"/>
        <v>יולי</v>
      </c>
      <c r="E196" s="52" t="str">
        <f t="shared" si="15"/>
        <v>יום ראשון</v>
      </c>
      <c r="F196" s="44" t="str">
        <f xml:space="preserve"> "Q" &amp; ROUNDUP('Dim Date'!$C196 / 3, 0)</f>
        <v>Q3</v>
      </c>
    </row>
    <row r="197" spans="1:6" x14ac:dyDescent="0.25">
      <c r="A197" s="51">
        <v>41470</v>
      </c>
      <c r="B197" s="44">
        <f t="shared" si="12"/>
        <v>2013</v>
      </c>
      <c r="C197" s="44">
        <f t="shared" si="13"/>
        <v>7</v>
      </c>
      <c r="D197" s="44" t="str">
        <f t="shared" si="14"/>
        <v>יולי</v>
      </c>
      <c r="E197" s="52" t="str">
        <f t="shared" si="15"/>
        <v>יום שני</v>
      </c>
      <c r="F197" s="44" t="str">
        <f xml:space="preserve"> "Q" &amp; ROUNDUP('Dim Date'!$C197 / 3, 0)</f>
        <v>Q3</v>
      </c>
    </row>
    <row r="198" spans="1:6" x14ac:dyDescent="0.25">
      <c r="A198" s="51">
        <v>41471</v>
      </c>
      <c r="B198" s="44">
        <f t="shared" si="12"/>
        <v>2013</v>
      </c>
      <c r="C198" s="44">
        <f t="shared" si="13"/>
        <v>7</v>
      </c>
      <c r="D198" s="44" t="str">
        <f t="shared" si="14"/>
        <v>יולי</v>
      </c>
      <c r="E198" s="52" t="str">
        <f t="shared" si="15"/>
        <v>יום שלישי</v>
      </c>
      <c r="F198" s="44" t="str">
        <f xml:space="preserve"> "Q" &amp; ROUNDUP('Dim Date'!$C198 / 3, 0)</f>
        <v>Q3</v>
      </c>
    </row>
    <row r="199" spans="1:6" x14ac:dyDescent="0.25">
      <c r="A199" s="51">
        <v>41472</v>
      </c>
      <c r="B199" s="44">
        <f t="shared" si="12"/>
        <v>2013</v>
      </c>
      <c r="C199" s="44">
        <f t="shared" si="13"/>
        <v>7</v>
      </c>
      <c r="D199" s="44" t="str">
        <f t="shared" si="14"/>
        <v>יולי</v>
      </c>
      <c r="E199" s="52" t="str">
        <f t="shared" si="15"/>
        <v>יום רביעי</v>
      </c>
      <c r="F199" s="44" t="str">
        <f xml:space="preserve"> "Q" &amp; ROUNDUP('Dim Date'!$C199 / 3, 0)</f>
        <v>Q3</v>
      </c>
    </row>
    <row r="200" spans="1:6" x14ac:dyDescent="0.25">
      <c r="A200" s="51">
        <v>41473</v>
      </c>
      <c r="B200" s="44">
        <f t="shared" si="12"/>
        <v>2013</v>
      </c>
      <c r="C200" s="44">
        <f t="shared" si="13"/>
        <v>7</v>
      </c>
      <c r="D200" s="44" t="str">
        <f t="shared" si="14"/>
        <v>יולי</v>
      </c>
      <c r="E200" s="52" t="str">
        <f t="shared" si="15"/>
        <v>יום חמישי</v>
      </c>
      <c r="F200" s="44" t="str">
        <f xml:space="preserve"> "Q" &amp; ROUNDUP('Dim Date'!$C200 / 3, 0)</f>
        <v>Q3</v>
      </c>
    </row>
    <row r="201" spans="1:6" x14ac:dyDescent="0.25">
      <c r="A201" s="51">
        <v>41474</v>
      </c>
      <c r="B201" s="44">
        <f t="shared" si="12"/>
        <v>2013</v>
      </c>
      <c r="C201" s="44">
        <f t="shared" si="13"/>
        <v>7</v>
      </c>
      <c r="D201" s="44" t="str">
        <f t="shared" si="14"/>
        <v>יולי</v>
      </c>
      <c r="E201" s="52" t="str">
        <f t="shared" si="15"/>
        <v>יום שישי</v>
      </c>
      <c r="F201" s="44" t="str">
        <f xml:space="preserve"> "Q" &amp; ROUNDUP('Dim Date'!$C201 / 3, 0)</f>
        <v>Q3</v>
      </c>
    </row>
    <row r="202" spans="1:6" x14ac:dyDescent="0.25">
      <c r="A202" s="51">
        <v>41475</v>
      </c>
      <c r="B202" s="44">
        <f t="shared" si="12"/>
        <v>2013</v>
      </c>
      <c r="C202" s="44">
        <f t="shared" si="13"/>
        <v>7</v>
      </c>
      <c r="D202" s="44" t="str">
        <f t="shared" si="14"/>
        <v>יולי</v>
      </c>
      <c r="E202" s="52" t="str">
        <f t="shared" si="15"/>
        <v>שבת</v>
      </c>
      <c r="F202" s="44" t="str">
        <f xml:space="preserve"> "Q" &amp; ROUNDUP('Dim Date'!$C202 / 3, 0)</f>
        <v>Q3</v>
      </c>
    </row>
    <row r="203" spans="1:6" x14ac:dyDescent="0.25">
      <c r="A203" s="51">
        <v>41476</v>
      </c>
      <c r="B203" s="44">
        <f t="shared" si="12"/>
        <v>2013</v>
      </c>
      <c r="C203" s="44">
        <f t="shared" si="13"/>
        <v>7</v>
      </c>
      <c r="D203" s="44" t="str">
        <f t="shared" si="14"/>
        <v>יולי</v>
      </c>
      <c r="E203" s="52" t="str">
        <f t="shared" si="15"/>
        <v>יום ראשון</v>
      </c>
      <c r="F203" s="44" t="str">
        <f xml:space="preserve"> "Q" &amp; ROUNDUP('Dim Date'!$C203 / 3, 0)</f>
        <v>Q3</v>
      </c>
    </row>
    <row r="204" spans="1:6" x14ac:dyDescent="0.25">
      <c r="A204" s="51">
        <v>41477</v>
      </c>
      <c r="B204" s="44">
        <f t="shared" si="12"/>
        <v>2013</v>
      </c>
      <c r="C204" s="44">
        <f t="shared" si="13"/>
        <v>7</v>
      </c>
      <c r="D204" s="44" t="str">
        <f t="shared" si="14"/>
        <v>יולי</v>
      </c>
      <c r="E204" s="52" t="str">
        <f t="shared" si="15"/>
        <v>יום שני</v>
      </c>
      <c r="F204" s="44" t="str">
        <f xml:space="preserve"> "Q" &amp; ROUNDUP('Dim Date'!$C204 / 3, 0)</f>
        <v>Q3</v>
      </c>
    </row>
    <row r="205" spans="1:6" x14ac:dyDescent="0.25">
      <c r="A205" s="51">
        <v>41478</v>
      </c>
      <c r="B205" s="44">
        <f t="shared" si="12"/>
        <v>2013</v>
      </c>
      <c r="C205" s="44">
        <f t="shared" si="13"/>
        <v>7</v>
      </c>
      <c r="D205" s="44" t="str">
        <f t="shared" si="14"/>
        <v>יולי</v>
      </c>
      <c r="E205" s="52" t="str">
        <f t="shared" si="15"/>
        <v>יום שלישי</v>
      </c>
      <c r="F205" s="44" t="str">
        <f xml:space="preserve"> "Q" &amp; ROUNDUP('Dim Date'!$C205 / 3, 0)</f>
        <v>Q3</v>
      </c>
    </row>
    <row r="206" spans="1:6" x14ac:dyDescent="0.25">
      <c r="A206" s="51">
        <v>41479</v>
      </c>
      <c r="B206" s="44">
        <f t="shared" si="12"/>
        <v>2013</v>
      </c>
      <c r="C206" s="44">
        <f t="shared" si="13"/>
        <v>7</v>
      </c>
      <c r="D206" s="44" t="str">
        <f t="shared" si="14"/>
        <v>יולי</v>
      </c>
      <c r="E206" s="52" t="str">
        <f t="shared" si="15"/>
        <v>יום רביעי</v>
      </c>
      <c r="F206" s="44" t="str">
        <f xml:space="preserve"> "Q" &amp; ROUNDUP('Dim Date'!$C206 / 3, 0)</f>
        <v>Q3</v>
      </c>
    </row>
    <row r="207" spans="1:6" x14ac:dyDescent="0.25">
      <c r="A207" s="51">
        <v>41480</v>
      </c>
      <c r="B207" s="44">
        <f t="shared" si="12"/>
        <v>2013</v>
      </c>
      <c r="C207" s="44">
        <f t="shared" si="13"/>
        <v>7</v>
      </c>
      <c r="D207" s="44" t="str">
        <f t="shared" si="14"/>
        <v>יולי</v>
      </c>
      <c r="E207" s="52" t="str">
        <f t="shared" si="15"/>
        <v>יום חמישי</v>
      </c>
      <c r="F207" s="44" t="str">
        <f xml:space="preserve"> "Q" &amp; ROUNDUP('Dim Date'!$C207 / 3, 0)</f>
        <v>Q3</v>
      </c>
    </row>
    <row r="208" spans="1:6" x14ac:dyDescent="0.25">
      <c r="A208" s="51">
        <v>41481</v>
      </c>
      <c r="B208" s="44">
        <f t="shared" si="12"/>
        <v>2013</v>
      </c>
      <c r="C208" s="44">
        <f t="shared" si="13"/>
        <v>7</v>
      </c>
      <c r="D208" s="44" t="str">
        <f t="shared" si="14"/>
        <v>יולי</v>
      </c>
      <c r="E208" s="52" t="str">
        <f t="shared" si="15"/>
        <v>יום שישי</v>
      </c>
      <c r="F208" s="44" t="str">
        <f xml:space="preserve"> "Q" &amp; ROUNDUP('Dim Date'!$C208 / 3, 0)</f>
        <v>Q3</v>
      </c>
    </row>
    <row r="209" spans="1:6" x14ac:dyDescent="0.25">
      <c r="A209" s="51">
        <v>41482</v>
      </c>
      <c r="B209" s="44">
        <f t="shared" si="12"/>
        <v>2013</v>
      </c>
      <c r="C209" s="44">
        <f t="shared" si="13"/>
        <v>7</v>
      </c>
      <c r="D209" s="44" t="str">
        <f t="shared" si="14"/>
        <v>יולי</v>
      </c>
      <c r="E209" s="52" t="str">
        <f t="shared" si="15"/>
        <v>שבת</v>
      </c>
      <c r="F209" s="44" t="str">
        <f xml:space="preserve"> "Q" &amp; ROUNDUP('Dim Date'!$C209 / 3, 0)</f>
        <v>Q3</v>
      </c>
    </row>
    <row r="210" spans="1:6" x14ac:dyDescent="0.25">
      <c r="A210" s="51">
        <v>41483</v>
      </c>
      <c r="B210" s="44">
        <f t="shared" si="12"/>
        <v>2013</v>
      </c>
      <c r="C210" s="44">
        <f t="shared" si="13"/>
        <v>7</v>
      </c>
      <c r="D210" s="44" t="str">
        <f t="shared" si="14"/>
        <v>יולי</v>
      </c>
      <c r="E210" s="52" t="str">
        <f t="shared" si="15"/>
        <v>יום ראשון</v>
      </c>
      <c r="F210" s="44" t="str">
        <f xml:space="preserve"> "Q" &amp; ROUNDUP('Dim Date'!$C210 / 3, 0)</f>
        <v>Q3</v>
      </c>
    </row>
    <row r="211" spans="1:6" x14ac:dyDescent="0.25">
      <c r="A211" s="51">
        <v>41484</v>
      </c>
      <c r="B211" s="44">
        <f t="shared" si="12"/>
        <v>2013</v>
      </c>
      <c r="C211" s="44">
        <f t="shared" si="13"/>
        <v>7</v>
      </c>
      <c r="D211" s="44" t="str">
        <f t="shared" si="14"/>
        <v>יולי</v>
      </c>
      <c r="E211" s="52" t="str">
        <f t="shared" si="15"/>
        <v>יום שני</v>
      </c>
      <c r="F211" s="44" t="str">
        <f xml:space="preserve"> "Q" &amp; ROUNDUP('Dim Date'!$C211 / 3, 0)</f>
        <v>Q3</v>
      </c>
    </row>
    <row r="212" spans="1:6" x14ac:dyDescent="0.25">
      <c r="A212" s="51">
        <v>41485</v>
      </c>
      <c r="B212" s="44">
        <f t="shared" si="12"/>
        <v>2013</v>
      </c>
      <c r="C212" s="44">
        <f t="shared" si="13"/>
        <v>7</v>
      </c>
      <c r="D212" s="44" t="str">
        <f t="shared" si="14"/>
        <v>יולי</v>
      </c>
      <c r="E212" s="52" t="str">
        <f t="shared" si="15"/>
        <v>יום שלישי</v>
      </c>
      <c r="F212" s="44" t="str">
        <f xml:space="preserve"> "Q" &amp; ROUNDUP('Dim Date'!$C212 / 3, 0)</f>
        <v>Q3</v>
      </c>
    </row>
    <row r="213" spans="1:6" x14ac:dyDescent="0.25">
      <c r="A213" s="51">
        <v>41486</v>
      </c>
      <c r="B213" s="44">
        <f t="shared" si="12"/>
        <v>2013</v>
      </c>
      <c r="C213" s="44">
        <f t="shared" si="13"/>
        <v>7</v>
      </c>
      <c r="D213" s="44" t="str">
        <f t="shared" si="14"/>
        <v>יולי</v>
      </c>
      <c r="E213" s="52" t="str">
        <f t="shared" si="15"/>
        <v>יום רביעי</v>
      </c>
      <c r="F213" s="44" t="str">
        <f xml:space="preserve"> "Q" &amp; ROUNDUP('Dim Date'!$C213 / 3, 0)</f>
        <v>Q3</v>
      </c>
    </row>
    <row r="214" spans="1:6" x14ac:dyDescent="0.25">
      <c r="A214" s="51">
        <v>41487</v>
      </c>
      <c r="B214" s="44">
        <f t="shared" si="12"/>
        <v>2013</v>
      </c>
      <c r="C214" s="44">
        <f t="shared" si="13"/>
        <v>8</v>
      </c>
      <c r="D214" s="44" t="str">
        <f t="shared" si="14"/>
        <v>אוגוסט</v>
      </c>
      <c r="E214" s="52" t="str">
        <f t="shared" si="15"/>
        <v>יום חמישי</v>
      </c>
      <c r="F214" s="44" t="str">
        <f xml:space="preserve"> "Q" &amp; ROUNDUP('Dim Date'!$C214 / 3, 0)</f>
        <v>Q3</v>
      </c>
    </row>
    <row r="215" spans="1:6" x14ac:dyDescent="0.25">
      <c r="A215" s="51">
        <v>41488</v>
      </c>
      <c r="B215" s="44">
        <f t="shared" si="12"/>
        <v>2013</v>
      </c>
      <c r="C215" s="44">
        <f t="shared" si="13"/>
        <v>8</v>
      </c>
      <c r="D215" s="44" t="str">
        <f t="shared" si="14"/>
        <v>אוגוסט</v>
      </c>
      <c r="E215" s="52" t="str">
        <f t="shared" si="15"/>
        <v>יום שישי</v>
      </c>
      <c r="F215" s="44" t="str">
        <f xml:space="preserve"> "Q" &amp; ROUNDUP('Dim Date'!$C215 / 3, 0)</f>
        <v>Q3</v>
      </c>
    </row>
    <row r="216" spans="1:6" x14ac:dyDescent="0.25">
      <c r="A216" s="51">
        <v>41489</v>
      </c>
      <c r="B216" s="44">
        <f t="shared" si="12"/>
        <v>2013</v>
      </c>
      <c r="C216" s="44">
        <f t="shared" si="13"/>
        <v>8</v>
      </c>
      <c r="D216" s="44" t="str">
        <f t="shared" si="14"/>
        <v>אוגוסט</v>
      </c>
      <c r="E216" s="52" t="str">
        <f t="shared" si="15"/>
        <v>שבת</v>
      </c>
      <c r="F216" s="44" t="str">
        <f xml:space="preserve"> "Q" &amp; ROUNDUP('Dim Date'!$C216 / 3, 0)</f>
        <v>Q3</v>
      </c>
    </row>
    <row r="217" spans="1:6" x14ac:dyDescent="0.25">
      <c r="A217" s="51">
        <v>41490</v>
      </c>
      <c r="B217" s="44">
        <f t="shared" si="12"/>
        <v>2013</v>
      </c>
      <c r="C217" s="44">
        <f t="shared" si="13"/>
        <v>8</v>
      </c>
      <c r="D217" s="44" t="str">
        <f t="shared" si="14"/>
        <v>אוגוסט</v>
      </c>
      <c r="E217" s="52" t="str">
        <f t="shared" si="15"/>
        <v>יום ראשון</v>
      </c>
      <c r="F217" s="44" t="str">
        <f xml:space="preserve"> "Q" &amp; ROUNDUP('Dim Date'!$C217 / 3, 0)</f>
        <v>Q3</v>
      </c>
    </row>
    <row r="218" spans="1:6" x14ac:dyDescent="0.25">
      <c r="A218" s="51">
        <v>41491</v>
      </c>
      <c r="B218" s="44">
        <f t="shared" si="12"/>
        <v>2013</v>
      </c>
      <c r="C218" s="44">
        <f t="shared" si="13"/>
        <v>8</v>
      </c>
      <c r="D218" s="44" t="str">
        <f t="shared" si="14"/>
        <v>אוגוסט</v>
      </c>
      <c r="E218" s="52" t="str">
        <f t="shared" si="15"/>
        <v>יום שני</v>
      </c>
      <c r="F218" s="44" t="str">
        <f xml:space="preserve"> "Q" &amp; ROUNDUP('Dim Date'!$C218 / 3, 0)</f>
        <v>Q3</v>
      </c>
    </row>
    <row r="219" spans="1:6" x14ac:dyDescent="0.25">
      <c r="A219" s="51">
        <v>41492</v>
      </c>
      <c r="B219" s="44">
        <f t="shared" si="12"/>
        <v>2013</v>
      </c>
      <c r="C219" s="44">
        <f t="shared" si="13"/>
        <v>8</v>
      </c>
      <c r="D219" s="44" t="str">
        <f t="shared" si="14"/>
        <v>אוגוסט</v>
      </c>
      <c r="E219" s="52" t="str">
        <f t="shared" si="15"/>
        <v>יום שלישי</v>
      </c>
      <c r="F219" s="44" t="str">
        <f xml:space="preserve"> "Q" &amp; ROUNDUP('Dim Date'!$C219 / 3, 0)</f>
        <v>Q3</v>
      </c>
    </row>
    <row r="220" spans="1:6" x14ac:dyDescent="0.25">
      <c r="A220" s="51">
        <v>41493</v>
      </c>
      <c r="B220" s="44">
        <f t="shared" si="12"/>
        <v>2013</v>
      </c>
      <c r="C220" s="44">
        <f t="shared" si="13"/>
        <v>8</v>
      </c>
      <c r="D220" s="44" t="str">
        <f t="shared" si="14"/>
        <v>אוגוסט</v>
      </c>
      <c r="E220" s="52" t="str">
        <f t="shared" si="15"/>
        <v>יום רביעי</v>
      </c>
      <c r="F220" s="44" t="str">
        <f xml:space="preserve"> "Q" &amp; ROUNDUP('Dim Date'!$C220 / 3, 0)</f>
        <v>Q3</v>
      </c>
    </row>
    <row r="221" spans="1:6" x14ac:dyDescent="0.25">
      <c r="A221" s="51">
        <v>41494</v>
      </c>
      <c r="B221" s="44">
        <f t="shared" si="12"/>
        <v>2013</v>
      </c>
      <c r="C221" s="44">
        <f t="shared" si="13"/>
        <v>8</v>
      </c>
      <c r="D221" s="44" t="str">
        <f t="shared" si="14"/>
        <v>אוגוסט</v>
      </c>
      <c r="E221" s="52" t="str">
        <f t="shared" si="15"/>
        <v>יום חמישי</v>
      </c>
      <c r="F221" s="44" t="str">
        <f xml:space="preserve"> "Q" &amp; ROUNDUP('Dim Date'!$C221 / 3, 0)</f>
        <v>Q3</v>
      </c>
    </row>
    <row r="222" spans="1:6" x14ac:dyDescent="0.25">
      <c r="A222" s="51">
        <v>41495</v>
      </c>
      <c r="B222" s="44">
        <f t="shared" si="12"/>
        <v>2013</v>
      </c>
      <c r="C222" s="44">
        <f t="shared" si="13"/>
        <v>8</v>
      </c>
      <c r="D222" s="44" t="str">
        <f t="shared" si="14"/>
        <v>אוגוסט</v>
      </c>
      <c r="E222" s="52" t="str">
        <f t="shared" si="15"/>
        <v>יום שישי</v>
      </c>
      <c r="F222" s="44" t="str">
        <f xml:space="preserve"> "Q" &amp; ROUNDUP('Dim Date'!$C222 / 3, 0)</f>
        <v>Q3</v>
      </c>
    </row>
    <row r="223" spans="1:6" x14ac:dyDescent="0.25">
      <c r="A223" s="51">
        <v>41496</v>
      </c>
      <c r="B223" s="44">
        <f t="shared" si="12"/>
        <v>2013</v>
      </c>
      <c r="C223" s="44">
        <f t="shared" si="13"/>
        <v>8</v>
      </c>
      <c r="D223" s="44" t="str">
        <f t="shared" si="14"/>
        <v>אוגוסט</v>
      </c>
      <c r="E223" s="52" t="str">
        <f t="shared" si="15"/>
        <v>שבת</v>
      </c>
      <c r="F223" s="44" t="str">
        <f xml:space="preserve"> "Q" &amp; ROUNDUP('Dim Date'!$C223 / 3, 0)</f>
        <v>Q3</v>
      </c>
    </row>
    <row r="224" spans="1:6" x14ac:dyDescent="0.25">
      <c r="A224" s="51">
        <v>41497</v>
      </c>
      <c r="B224" s="44">
        <f t="shared" si="12"/>
        <v>2013</v>
      </c>
      <c r="C224" s="44">
        <f t="shared" si="13"/>
        <v>8</v>
      </c>
      <c r="D224" s="44" t="str">
        <f t="shared" si="14"/>
        <v>אוגוסט</v>
      </c>
      <c r="E224" s="52" t="str">
        <f t="shared" si="15"/>
        <v>יום ראשון</v>
      </c>
      <c r="F224" s="44" t="str">
        <f xml:space="preserve"> "Q" &amp; ROUNDUP('Dim Date'!$C224 / 3, 0)</f>
        <v>Q3</v>
      </c>
    </row>
    <row r="225" spans="1:6" x14ac:dyDescent="0.25">
      <c r="A225" s="51">
        <v>41498</v>
      </c>
      <c r="B225" s="44">
        <f t="shared" si="12"/>
        <v>2013</v>
      </c>
      <c r="C225" s="44">
        <f t="shared" si="13"/>
        <v>8</v>
      </c>
      <c r="D225" s="44" t="str">
        <f t="shared" si="14"/>
        <v>אוגוסט</v>
      </c>
      <c r="E225" s="52" t="str">
        <f t="shared" si="15"/>
        <v>יום שני</v>
      </c>
      <c r="F225" s="44" t="str">
        <f xml:space="preserve"> "Q" &amp; ROUNDUP('Dim Date'!$C225 / 3, 0)</f>
        <v>Q3</v>
      </c>
    </row>
    <row r="226" spans="1:6" x14ac:dyDescent="0.25">
      <c r="A226" s="51">
        <v>41499</v>
      </c>
      <c r="B226" s="44">
        <f t="shared" si="12"/>
        <v>2013</v>
      </c>
      <c r="C226" s="44">
        <f t="shared" si="13"/>
        <v>8</v>
      </c>
      <c r="D226" s="44" t="str">
        <f t="shared" si="14"/>
        <v>אוגוסט</v>
      </c>
      <c r="E226" s="52" t="str">
        <f t="shared" si="15"/>
        <v>יום שלישי</v>
      </c>
      <c r="F226" s="44" t="str">
        <f xml:space="preserve"> "Q" &amp; ROUNDUP('Dim Date'!$C226 / 3, 0)</f>
        <v>Q3</v>
      </c>
    </row>
    <row r="227" spans="1:6" x14ac:dyDescent="0.25">
      <c r="A227" s="51">
        <v>41500</v>
      </c>
      <c r="B227" s="44">
        <f t="shared" si="12"/>
        <v>2013</v>
      </c>
      <c r="C227" s="44">
        <f t="shared" si="13"/>
        <v>8</v>
      </c>
      <c r="D227" s="44" t="str">
        <f t="shared" si="14"/>
        <v>אוגוסט</v>
      </c>
      <c r="E227" s="52" t="str">
        <f t="shared" si="15"/>
        <v>יום רביעי</v>
      </c>
      <c r="F227" s="44" t="str">
        <f xml:space="preserve"> "Q" &amp; ROUNDUP('Dim Date'!$C227 / 3, 0)</f>
        <v>Q3</v>
      </c>
    </row>
    <row r="228" spans="1:6" x14ac:dyDescent="0.25">
      <c r="A228" s="51">
        <v>41501</v>
      </c>
      <c r="B228" s="44">
        <f t="shared" si="12"/>
        <v>2013</v>
      </c>
      <c r="C228" s="44">
        <f t="shared" si="13"/>
        <v>8</v>
      </c>
      <c r="D228" s="44" t="str">
        <f t="shared" si="14"/>
        <v>אוגוסט</v>
      </c>
      <c r="E228" s="52" t="str">
        <f t="shared" si="15"/>
        <v>יום חמישי</v>
      </c>
      <c r="F228" s="44" t="str">
        <f xml:space="preserve"> "Q" &amp; ROUNDUP('Dim Date'!$C228 / 3, 0)</f>
        <v>Q3</v>
      </c>
    </row>
    <row r="229" spans="1:6" x14ac:dyDescent="0.25">
      <c r="A229" s="51">
        <v>41502</v>
      </c>
      <c r="B229" s="44">
        <f t="shared" si="12"/>
        <v>2013</v>
      </c>
      <c r="C229" s="44">
        <f t="shared" si="13"/>
        <v>8</v>
      </c>
      <c r="D229" s="44" t="str">
        <f t="shared" si="14"/>
        <v>אוגוסט</v>
      </c>
      <c r="E229" s="52" t="str">
        <f t="shared" si="15"/>
        <v>יום שישי</v>
      </c>
      <c r="F229" s="44" t="str">
        <f xml:space="preserve"> "Q" &amp; ROUNDUP('Dim Date'!$C229 / 3, 0)</f>
        <v>Q3</v>
      </c>
    </row>
    <row r="230" spans="1:6" x14ac:dyDescent="0.25">
      <c r="A230" s="51">
        <v>41503</v>
      </c>
      <c r="B230" s="44">
        <f t="shared" si="12"/>
        <v>2013</v>
      </c>
      <c r="C230" s="44">
        <f t="shared" si="13"/>
        <v>8</v>
      </c>
      <c r="D230" s="44" t="str">
        <f t="shared" si="14"/>
        <v>אוגוסט</v>
      </c>
      <c r="E230" s="52" t="str">
        <f t="shared" si="15"/>
        <v>שבת</v>
      </c>
      <c r="F230" s="44" t="str">
        <f xml:space="preserve"> "Q" &amp; ROUNDUP('Dim Date'!$C230 / 3, 0)</f>
        <v>Q3</v>
      </c>
    </row>
    <row r="231" spans="1:6" x14ac:dyDescent="0.25">
      <c r="A231" s="51">
        <v>41504</v>
      </c>
      <c r="B231" s="44">
        <f t="shared" si="12"/>
        <v>2013</v>
      </c>
      <c r="C231" s="44">
        <f t="shared" si="13"/>
        <v>8</v>
      </c>
      <c r="D231" s="44" t="str">
        <f t="shared" si="14"/>
        <v>אוגוסט</v>
      </c>
      <c r="E231" s="52" t="str">
        <f t="shared" si="15"/>
        <v>יום ראשון</v>
      </c>
      <c r="F231" s="44" t="str">
        <f xml:space="preserve"> "Q" &amp; ROUNDUP('Dim Date'!$C231 / 3, 0)</f>
        <v>Q3</v>
      </c>
    </row>
    <row r="232" spans="1:6" x14ac:dyDescent="0.25">
      <c r="A232" s="51">
        <v>41505</v>
      </c>
      <c r="B232" s="44">
        <f t="shared" si="12"/>
        <v>2013</v>
      </c>
      <c r="C232" s="44">
        <f t="shared" si="13"/>
        <v>8</v>
      </c>
      <c r="D232" s="44" t="str">
        <f t="shared" si="14"/>
        <v>אוגוסט</v>
      </c>
      <c r="E232" s="52" t="str">
        <f t="shared" si="15"/>
        <v>יום שני</v>
      </c>
      <c r="F232" s="44" t="str">
        <f xml:space="preserve"> "Q" &amp; ROUNDUP('Dim Date'!$C232 / 3, 0)</f>
        <v>Q3</v>
      </c>
    </row>
    <row r="233" spans="1:6" x14ac:dyDescent="0.25">
      <c r="A233" s="51">
        <v>41506</v>
      </c>
      <c r="B233" s="44">
        <f t="shared" si="12"/>
        <v>2013</v>
      </c>
      <c r="C233" s="44">
        <f t="shared" si="13"/>
        <v>8</v>
      </c>
      <c r="D233" s="44" t="str">
        <f t="shared" si="14"/>
        <v>אוגוסט</v>
      </c>
      <c r="E233" s="52" t="str">
        <f t="shared" si="15"/>
        <v>יום שלישי</v>
      </c>
      <c r="F233" s="44" t="str">
        <f xml:space="preserve"> "Q" &amp; ROUNDUP('Dim Date'!$C233 / 3, 0)</f>
        <v>Q3</v>
      </c>
    </row>
    <row r="234" spans="1:6" x14ac:dyDescent="0.25">
      <c r="A234" s="51">
        <v>41507</v>
      </c>
      <c r="B234" s="44">
        <f t="shared" si="12"/>
        <v>2013</v>
      </c>
      <c r="C234" s="44">
        <f t="shared" si="13"/>
        <v>8</v>
      </c>
      <c r="D234" s="44" t="str">
        <f t="shared" si="14"/>
        <v>אוגוסט</v>
      </c>
      <c r="E234" s="52" t="str">
        <f t="shared" si="15"/>
        <v>יום רביעי</v>
      </c>
      <c r="F234" s="44" t="str">
        <f xml:space="preserve"> "Q" &amp; ROUNDUP('Dim Date'!$C234 / 3, 0)</f>
        <v>Q3</v>
      </c>
    </row>
    <row r="235" spans="1:6" x14ac:dyDescent="0.25">
      <c r="A235" s="51">
        <v>41508</v>
      </c>
      <c r="B235" s="44">
        <f t="shared" si="12"/>
        <v>2013</v>
      </c>
      <c r="C235" s="44">
        <f t="shared" si="13"/>
        <v>8</v>
      </c>
      <c r="D235" s="44" t="str">
        <f t="shared" si="14"/>
        <v>אוגוסט</v>
      </c>
      <c r="E235" s="52" t="str">
        <f t="shared" si="15"/>
        <v>יום חמישי</v>
      </c>
      <c r="F235" s="44" t="str">
        <f xml:space="preserve"> "Q" &amp; ROUNDUP('Dim Date'!$C235 / 3, 0)</f>
        <v>Q3</v>
      </c>
    </row>
    <row r="236" spans="1:6" x14ac:dyDescent="0.25">
      <c r="A236" s="51">
        <v>41509</v>
      </c>
      <c r="B236" s="44">
        <f t="shared" si="12"/>
        <v>2013</v>
      </c>
      <c r="C236" s="44">
        <f t="shared" si="13"/>
        <v>8</v>
      </c>
      <c r="D236" s="44" t="str">
        <f t="shared" si="14"/>
        <v>אוגוסט</v>
      </c>
      <c r="E236" s="52" t="str">
        <f t="shared" si="15"/>
        <v>יום שישי</v>
      </c>
      <c r="F236" s="44" t="str">
        <f xml:space="preserve"> "Q" &amp; ROUNDUP('Dim Date'!$C236 / 3, 0)</f>
        <v>Q3</v>
      </c>
    </row>
    <row r="237" spans="1:6" x14ac:dyDescent="0.25">
      <c r="A237" s="51">
        <v>41510</v>
      </c>
      <c r="B237" s="44">
        <f t="shared" si="12"/>
        <v>2013</v>
      </c>
      <c r="C237" s="44">
        <f t="shared" si="13"/>
        <v>8</v>
      </c>
      <c r="D237" s="44" t="str">
        <f t="shared" si="14"/>
        <v>אוגוסט</v>
      </c>
      <c r="E237" s="52" t="str">
        <f t="shared" si="15"/>
        <v>שבת</v>
      </c>
      <c r="F237" s="44" t="str">
        <f xml:space="preserve"> "Q" &amp; ROUNDUP('Dim Date'!$C237 / 3, 0)</f>
        <v>Q3</v>
      </c>
    </row>
    <row r="238" spans="1:6" x14ac:dyDescent="0.25">
      <c r="A238" s="51">
        <v>41511</v>
      </c>
      <c r="B238" s="44">
        <f t="shared" si="12"/>
        <v>2013</v>
      </c>
      <c r="C238" s="44">
        <f t="shared" si="13"/>
        <v>8</v>
      </c>
      <c r="D238" s="44" t="str">
        <f t="shared" si="14"/>
        <v>אוגוסט</v>
      </c>
      <c r="E238" s="52" t="str">
        <f t="shared" si="15"/>
        <v>יום ראשון</v>
      </c>
      <c r="F238" s="44" t="str">
        <f xml:space="preserve"> "Q" &amp; ROUNDUP('Dim Date'!$C238 / 3, 0)</f>
        <v>Q3</v>
      </c>
    </row>
    <row r="239" spans="1:6" x14ac:dyDescent="0.25">
      <c r="A239" s="51">
        <v>41512</v>
      </c>
      <c r="B239" s="44">
        <f t="shared" si="12"/>
        <v>2013</v>
      </c>
      <c r="C239" s="44">
        <f t="shared" si="13"/>
        <v>8</v>
      </c>
      <c r="D239" s="44" t="str">
        <f t="shared" si="14"/>
        <v>אוגוסט</v>
      </c>
      <c r="E239" s="52" t="str">
        <f t="shared" si="15"/>
        <v>יום שני</v>
      </c>
      <c r="F239" s="44" t="str">
        <f xml:space="preserve"> "Q" &amp; ROUNDUP('Dim Date'!$C239 / 3, 0)</f>
        <v>Q3</v>
      </c>
    </row>
    <row r="240" spans="1:6" x14ac:dyDescent="0.25">
      <c r="A240" s="51">
        <v>41513</v>
      </c>
      <c r="B240" s="44">
        <f t="shared" si="12"/>
        <v>2013</v>
      </c>
      <c r="C240" s="44">
        <f t="shared" si="13"/>
        <v>8</v>
      </c>
      <c r="D240" s="44" t="str">
        <f t="shared" si="14"/>
        <v>אוגוסט</v>
      </c>
      <c r="E240" s="52" t="str">
        <f t="shared" si="15"/>
        <v>יום שלישי</v>
      </c>
      <c r="F240" s="44" t="str">
        <f xml:space="preserve"> "Q" &amp; ROUNDUP('Dim Date'!$C240 / 3, 0)</f>
        <v>Q3</v>
      </c>
    </row>
    <row r="241" spans="1:6" x14ac:dyDescent="0.25">
      <c r="A241" s="51">
        <v>41514</v>
      </c>
      <c r="B241" s="44">
        <f t="shared" si="12"/>
        <v>2013</v>
      </c>
      <c r="C241" s="44">
        <f t="shared" si="13"/>
        <v>8</v>
      </c>
      <c r="D241" s="44" t="str">
        <f t="shared" si="14"/>
        <v>אוגוסט</v>
      </c>
      <c r="E241" s="52" t="str">
        <f t="shared" si="15"/>
        <v>יום רביעי</v>
      </c>
      <c r="F241" s="44" t="str">
        <f xml:space="preserve"> "Q" &amp; ROUNDUP('Dim Date'!$C241 / 3, 0)</f>
        <v>Q3</v>
      </c>
    </row>
    <row r="242" spans="1:6" x14ac:dyDescent="0.25">
      <c r="A242" s="51">
        <v>41515</v>
      </c>
      <c r="B242" s="44">
        <f t="shared" si="12"/>
        <v>2013</v>
      </c>
      <c r="C242" s="44">
        <f t="shared" si="13"/>
        <v>8</v>
      </c>
      <c r="D242" s="44" t="str">
        <f t="shared" si="14"/>
        <v>אוגוסט</v>
      </c>
      <c r="E242" s="52" t="str">
        <f t="shared" si="15"/>
        <v>יום חמישי</v>
      </c>
      <c r="F242" s="44" t="str">
        <f xml:space="preserve"> "Q" &amp; ROUNDUP('Dim Date'!$C242 / 3, 0)</f>
        <v>Q3</v>
      </c>
    </row>
    <row r="243" spans="1:6" x14ac:dyDescent="0.25">
      <c r="A243" s="51">
        <v>41516</v>
      </c>
      <c r="B243" s="44">
        <f t="shared" si="12"/>
        <v>2013</v>
      </c>
      <c r="C243" s="44">
        <f t="shared" si="13"/>
        <v>8</v>
      </c>
      <c r="D243" s="44" t="str">
        <f t="shared" si="14"/>
        <v>אוגוסט</v>
      </c>
      <c r="E243" s="52" t="str">
        <f t="shared" si="15"/>
        <v>יום שישי</v>
      </c>
      <c r="F243" s="44" t="str">
        <f xml:space="preserve"> "Q" &amp; ROUNDUP('Dim Date'!$C243 / 3, 0)</f>
        <v>Q3</v>
      </c>
    </row>
    <row r="244" spans="1:6" x14ac:dyDescent="0.25">
      <c r="A244" s="51">
        <v>41517</v>
      </c>
      <c r="B244" s="44">
        <f t="shared" si="12"/>
        <v>2013</v>
      </c>
      <c r="C244" s="44">
        <f t="shared" si="13"/>
        <v>8</v>
      </c>
      <c r="D244" s="44" t="str">
        <f t="shared" si="14"/>
        <v>אוגוסט</v>
      </c>
      <c r="E244" s="52" t="str">
        <f t="shared" si="15"/>
        <v>שבת</v>
      </c>
      <c r="F244" s="44" t="str">
        <f xml:space="preserve"> "Q" &amp; ROUNDUP('Dim Date'!$C244 / 3, 0)</f>
        <v>Q3</v>
      </c>
    </row>
    <row r="245" spans="1:6" x14ac:dyDescent="0.25">
      <c r="A245" s="51">
        <v>41518</v>
      </c>
      <c r="B245" s="44">
        <f t="shared" si="12"/>
        <v>2013</v>
      </c>
      <c r="C245" s="44">
        <f t="shared" si="13"/>
        <v>9</v>
      </c>
      <c r="D245" s="44" t="str">
        <f t="shared" si="14"/>
        <v>ספטמבר</v>
      </c>
      <c r="E245" s="52" t="str">
        <f t="shared" si="15"/>
        <v>יום ראשון</v>
      </c>
      <c r="F245" s="44" t="str">
        <f xml:space="preserve"> "Q" &amp; ROUNDUP('Dim Date'!$C245 / 3, 0)</f>
        <v>Q3</v>
      </c>
    </row>
    <row r="246" spans="1:6" x14ac:dyDescent="0.25">
      <c r="A246" s="51">
        <v>41519</v>
      </c>
      <c r="B246" s="44">
        <f t="shared" si="12"/>
        <v>2013</v>
      </c>
      <c r="C246" s="44">
        <f t="shared" si="13"/>
        <v>9</v>
      </c>
      <c r="D246" s="44" t="str">
        <f t="shared" si="14"/>
        <v>ספטמבר</v>
      </c>
      <c r="E246" s="52" t="str">
        <f t="shared" si="15"/>
        <v>יום שני</v>
      </c>
      <c r="F246" s="44" t="str">
        <f xml:space="preserve"> "Q" &amp; ROUNDUP('Dim Date'!$C246 / 3, 0)</f>
        <v>Q3</v>
      </c>
    </row>
    <row r="247" spans="1:6" x14ac:dyDescent="0.25">
      <c r="A247" s="51">
        <v>41520</v>
      </c>
      <c r="B247" s="44">
        <f t="shared" si="12"/>
        <v>2013</v>
      </c>
      <c r="C247" s="44">
        <f t="shared" si="13"/>
        <v>9</v>
      </c>
      <c r="D247" s="44" t="str">
        <f t="shared" si="14"/>
        <v>ספטמבר</v>
      </c>
      <c r="E247" s="52" t="str">
        <f t="shared" si="15"/>
        <v>יום שלישי</v>
      </c>
      <c r="F247" s="44" t="str">
        <f xml:space="preserve"> "Q" &amp; ROUNDUP('Dim Date'!$C247 / 3, 0)</f>
        <v>Q3</v>
      </c>
    </row>
    <row r="248" spans="1:6" x14ac:dyDescent="0.25">
      <c r="A248" s="51">
        <v>41521</v>
      </c>
      <c r="B248" s="44">
        <f t="shared" si="12"/>
        <v>2013</v>
      </c>
      <c r="C248" s="44">
        <f t="shared" si="13"/>
        <v>9</v>
      </c>
      <c r="D248" s="44" t="str">
        <f t="shared" si="14"/>
        <v>ספטמבר</v>
      </c>
      <c r="E248" s="52" t="str">
        <f t="shared" si="15"/>
        <v>יום רביעי</v>
      </c>
      <c r="F248" s="44" t="str">
        <f xml:space="preserve"> "Q" &amp; ROUNDUP('Dim Date'!$C248 / 3, 0)</f>
        <v>Q3</v>
      </c>
    </row>
    <row r="249" spans="1:6" x14ac:dyDescent="0.25">
      <c r="A249" s="51">
        <v>41522</v>
      </c>
      <c r="B249" s="44">
        <f t="shared" si="12"/>
        <v>2013</v>
      </c>
      <c r="C249" s="44">
        <f t="shared" si="13"/>
        <v>9</v>
      </c>
      <c r="D249" s="44" t="str">
        <f t="shared" si="14"/>
        <v>ספטמבר</v>
      </c>
      <c r="E249" s="52" t="str">
        <f t="shared" si="15"/>
        <v>יום חמישי</v>
      </c>
      <c r="F249" s="44" t="str">
        <f xml:space="preserve"> "Q" &amp; ROUNDUP('Dim Date'!$C249 / 3, 0)</f>
        <v>Q3</v>
      </c>
    </row>
    <row r="250" spans="1:6" x14ac:dyDescent="0.25">
      <c r="A250" s="51">
        <v>41523</v>
      </c>
      <c r="B250" s="44">
        <f t="shared" si="12"/>
        <v>2013</v>
      </c>
      <c r="C250" s="44">
        <f t="shared" si="13"/>
        <v>9</v>
      </c>
      <c r="D250" s="44" t="str">
        <f t="shared" si="14"/>
        <v>ספטמבר</v>
      </c>
      <c r="E250" s="52" t="str">
        <f t="shared" si="15"/>
        <v>יום שישי</v>
      </c>
      <c r="F250" s="44" t="str">
        <f xml:space="preserve"> "Q" &amp; ROUNDUP('Dim Date'!$C250 / 3, 0)</f>
        <v>Q3</v>
      </c>
    </row>
    <row r="251" spans="1:6" x14ac:dyDescent="0.25">
      <c r="A251" s="51">
        <v>41524</v>
      </c>
      <c r="B251" s="44">
        <f t="shared" si="12"/>
        <v>2013</v>
      </c>
      <c r="C251" s="44">
        <f t="shared" si="13"/>
        <v>9</v>
      </c>
      <c r="D251" s="44" t="str">
        <f t="shared" si="14"/>
        <v>ספטמבר</v>
      </c>
      <c r="E251" s="52" t="str">
        <f t="shared" si="15"/>
        <v>שבת</v>
      </c>
      <c r="F251" s="44" t="str">
        <f xml:space="preserve"> "Q" &amp; ROUNDUP('Dim Date'!$C251 / 3, 0)</f>
        <v>Q3</v>
      </c>
    </row>
    <row r="252" spans="1:6" x14ac:dyDescent="0.25">
      <c r="A252" s="51">
        <v>41525</v>
      </c>
      <c r="B252" s="44">
        <f t="shared" si="12"/>
        <v>2013</v>
      </c>
      <c r="C252" s="44">
        <f t="shared" si="13"/>
        <v>9</v>
      </c>
      <c r="D252" s="44" t="str">
        <f t="shared" si="14"/>
        <v>ספטמבר</v>
      </c>
      <c r="E252" s="52" t="str">
        <f t="shared" si="15"/>
        <v>יום ראשון</v>
      </c>
      <c r="F252" s="44" t="str">
        <f xml:space="preserve"> "Q" &amp; ROUNDUP('Dim Date'!$C252 / 3, 0)</f>
        <v>Q3</v>
      </c>
    </row>
    <row r="253" spans="1:6" x14ac:dyDescent="0.25">
      <c r="A253" s="51">
        <v>41526</v>
      </c>
      <c r="B253" s="44">
        <f t="shared" si="12"/>
        <v>2013</v>
      </c>
      <c r="C253" s="44">
        <f t="shared" si="13"/>
        <v>9</v>
      </c>
      <c r="D253" s="44" t="str">
        <f t="shared" si="14"/>
        <v>ספטמבר</v>
      </c>
      <c r="E253" s="52" t="str">
        <f t="shared" si="15"/>
        <v>יום שני</v>
      </c>
      <c r="F253" s="44" t="str">
        <f xml:space="preserve"> "Q" &amp; ROUNDUP('Dim Date'!$C253 / 3, 0)</f>
        <v>Q3</v>
      </c>
    </row>
    <row r="254" spans="1:6" x14ac:dyDescent="0.25">
      <c r="A254" s="51">
        <v>41527</v>
      </c>
      <c r="B254" s="44">
        <f t="shared" si="12"/>
        <v>2013</v>
      </c>
      <c r="C254" s="44">
        <f t="shared" si="13"/>
        <v>9</v>
      </c>
      <c r="D254" s="44" t="str">
        <f t="shared" si="14"/>
        <v>ספטמבר</v>
      </c>
      <c r="E254" s="52" t="str">
        <f t="shared" si="15"/>
        <v>יום שלישי</v>
      </c>
      <c r="F254" s="44" t="str">
        <f xml:space="preserve"> "Q" &amp; ROUNDUP('Dim Date'!$C254 / 3, 0)</f>
        <v>Q3</v>
      </c>
    </row>
    <row r="255" spans="1:6" x14ac:dyDescent="0.25">
      <c r="A255" s="51">
        <v>41528</v>
      </c>
      <c r="B255" s="44">
        <f t="shared" si="12"/>
        <v>2013</v>
      </c>
      <c r="C255" s="44">
        <f t="shared" si="13"/>
        <v>9</v>
      </c>
      <c r="D255" s="44" t="str">
        <f t="shared" si="14"/>
        <v>ספטמבר</v>
      </c>
      <c r="E255" s="52" t="str">
        <f t="shared" si="15"/>
        <v>יום רביעי</v>
      </c>
      <c r="F255" s="44" t="str">
        <f xml:space="preserve"> "Q" &amp; ROUNDUP('Dim Date'!$C255 / 3, 0)</f>
        <v>Q3</v>
      </c>
    </row>
    <row r="256" spans="1:6" x14ac:dyDescent="0.25">
      <c r="A256" s="51">
        <v>41529</v>
      </c>
      <c r="B256" s="44">
        <f t="shared" si="12"/>
        <v>2013</v>
      </c>
      <c r="C256" s="44">
        <f t="shared" si="13"/>
        <v>9</v>
      </c>
      <c r="D256" s="44" t="str">
        <f t="shared" si="14"/>
        <v>ספטמבר</v>
      </c>
      <c r="E256" s="52" t="str">
        <f t="shared" si="15"/>
        <v>יום חמישי</v>
      </c>
      <c r="F256" s="44" t="str">
        <f xml:space="preserve"> "Q" &amp; ROUNDUP('Dim Date'!$C256 / 3, 0)</f>
        <v>Q3</v>
      </c>
    </row>
    <row r="257" spans="1:6" x14ac:dyDescent="0.25">
      <c r="A257" s="51">
        <v>41530</v>
      </c>
      <c r="B257" s="44">
        <f t="shared" si="12"/>
        <v>2013</v>
      </c>
      <c r="C257" s="44">
        <f t="shared" si="13"/>
        <v>9</v>
      </c>
      <c r="D257" s="44" t="str">
        <f t="shared" si="14"/>
        <v>ספטמבר</v>
      </c>
      <c r="E257" s="52" t="str">
        <f t="shared" si="15"/>
        <v>יום שישי</v>
      </c>
      <c r="F257" s="44" t="str">
        <f xml:space="preserve"> "Q" &amp; ROUNDUP('Dim Date'!$C257 / 3, 0)</f>
        <v>Q3</v>
      </c>
    </row>
    <row r="258" spans="1:6" x14ac:dyDescent="0.25">
      <c r="A258" s="51">
        <v>41531</v>
      </c>
      <c r="B258" s="44">
        <f t="shared" si="12"/>
        <v>2013</v>
      </c>
      <c r="C258" s="44">
        <f t="shared" si="13"/>
        <v>9</v>
      </c>
      <c r="D258" s="44" t="str">
        <f t="shared" si="14"/>
        <v>ספטמבר</v>
      </c>
      <c r="E258" s="52" t="str">
        <f t="shared" si="15"/>
        <v>שבת</v>
      </c>
      <c r="F258" s="44" t="str">
        <f xml:space="preserve"> "Q" &amp; ROUNDUP('Dim Date'!$C258 / 3, 0)</f>
        <v>Q3</v>
      </c>
    </row>
    <row r="259" spans="1:6" x14ac:dyDescent="0.25">
      <c r="A259" s="51">
        <v>41532</v>
      </c>
      <c r="B259" s="44">
        <f t="shared" ref="B259:B322" si="16">YEAR(A259)</f>
        <v>2013</v>
      </c>
      <c r="C259" s="44">
        <f t="shared" ref="C259:C322" si="17">MONTH(A259)</f>
        <v>9</v>
      </c>
      <c r="D259" s="44" t="str">
        <f t="shared" ref="D259:D322" si="18">TEXT(A259,"MMMM")</f>
        <v>ספטמבר</v>
      </c>
      <c r="E259" s="52" t="str">
        <f t="shared" ref="E259:E322" si="19">TEXT(A259,"DDDD")</f>
        <v>יום ראשון</v>
      </c>
      <c r="F259" s="44" t="str">
        <f xml:space="preserve"> "Q" &amp; ROUNDUP('Dim Date'!$C259 / 3, 0)</f>
        <v>Q3</v>
      </c>
    </row>
    <row r="260" spans="1:6" x14ac:dyDescent="0.25">
      <c r="A260" s="51">
        <v>41533</v>
      </c>
      <c r="B260" s="44">
        <f t="shared" si="16"/>
        <v>2013</v>
      </c>
      <c r="C260" s="44">
        <f t="shared" si="17"/>
        <v>9</v>
      </c>
      <c r="D260" s="44" t="str">
        <f t="shared" si="18"/>
        <v>ספטמבר</v>
      </c>
      <c r="E260" s="52" t="str">
        <f t="shared" si="19"/>
        <v>יום שני</v>
      </c>
      <c r="F260" s="44" t="str">
        <f xml:space="preserve"> "Q" &amp; ROUNDUP('Dim Date'!$C260 / 3, 0)</f>
        <v>Q3</v>
      </c>
    </row>
    <row r="261" spans="1:6" x14ac:dyDescent="0.25">
      <c r="A261" s="51">
        <v>41534</v>
      </c>
      <c r="B261" s="44">
        <f t="shared" si="16"/>
        <v>2013</v>
      </c>
      <c r="C261" s="44">
        <f t="shared" si="17"/>
        <v>9</v>
      </c>
      <c r="D261" s="44" t="str">
        <f t="shared" si="18"/>
        <v>ספטמבר</v>
      </c>
      <c r="E261" s="52" t="str">
        <f t="shared" si="19"/>
        <v>יום שלישי</v>
      </c>
      <c r="F261" s="44" t="str">
        <f xml:space="preserve"> "Q" &amp; ROUNDUP('Dim Date'!$C261 / 3, 0)</f>
        <v>Q3</v>
      </c>
    </row>
    <row r="262" spans="1:6" x14ac:dyDescent="0.25">
      <c r="A262" s="51">
        <v>41535</v>
      </c>
      <c r="B262" s="44">
        <f t="shared" si="16"/>
        <v>2013</v>
      </c>
      <c r="C262" s="44">
        <f t="shared" si="17"/>
        <v>9</v>
      </c>
      <c r="D262" s="44" t="str">
        <f t="shared" si="18"/>
        <v>ספטמבר</v>
      </c>
      <c r="E262" s="52" t="str">
        <f t="shared" si="19"/>
        <v>יום רביעי</v>
      </c>
      <c r="F262" s="44" t="str">
        <f xml:space="preserve"> "Q" &amp; ROUNDUP('Dim Date'!$C262 / 3, 0)</f>
        <v>Q3</v>
      </c>
    </row>
    <row r="263" spans="1:6" x14ac:dyDescent="0.25">
      <c r="A263" s="51">
        <v>41536</v>
      </c>
      <c r="B263" s="44">
        <f t="shared" si="16"/>
        <v>2013</v>
      </c>
      <c r="C263" s="44">
        <f t="shared" si="17"/>
        <v>9</v>
      </c>
      <c r="D263" s="44" t="str">
        <f t="shared" si="18"/>
        <v>ספטמבר</v>
      </c>
      <c r="E263" s="52" t="str">
        <f t="shared" si="19"/>
        <v>יום חמישי</v>
      </c>
      <c r="F263" s="44" t="str">
        <f xml:space="preserve"> "Q" &amp; ROUNDUP('Dim Date'!$C263 / 3, 0)</f>
        <v>Q3</v>
      </c>
    </row>
    <row r="264" spans="1:6" x14ac:dyDescent="0.25">
      <c r="A264" s="51">
        <v>41537</v>
      </c>
      <c r="B264" s="44">
        <f t="shared" si="16"/>
        <v>2013</v>
      </c>
      <c r="C264" s="44">
        <f t="shared" si="17"/>
        <v>9</v>
      </c>
      <c r="D264" s="44" t="str">
        <f t="shared" si="18"/>
        <v>ספטמבר</v>
      </c>
      <c r="E264" s="52" t="str">
        <f t="shared" si="19"/>
        <v>יום שישי</v>
      </c>
      <c r="F264" s="44" t="str">
        <f xml:space="preserve"> "Q" &amp; ROUNDUP('Dim Date'!$C264 / 3, 0)</f>
        <v>Q3</v>
      </c>
    </row>
    <row r="265" spans="1:6" x14ac:dyDescent="0.25">
      <c r="A265" s="51">
        <v>41538</v>
      </c>
      <c r="B265" s="44">
        <f t="shared" si="16"/>
        <v>2013</v>
      </c>
      <c r="C265" s="44">
        <f t="shared" si="17"/>
        <v>9</v>
      </c>
      <c r="D265" s="44" t="str">
        <f t="shared" si="18"/>
        <v>ספטמבר</v>
      </c>
      <c r="E265" s="52" t="str">
        <f t="shared" si="19"/>
        <v>שבת</v>
      </c>
      <c r="F265" s="44" t="str">
        <f xml:space="preserve"> "Q" &amp; ROUNDUP('Dim Date'!$C265 / 3, 0)</f>
        <v>Q3</v>
      </c>
    </row>
    <row r="266" spans="1:6" x14ac:dyDescent="0.25">
      <c r="A266" s="51">
        <v>41539</v>
      </c>
      <c r="B266" s="44">
        <f t="shared" si="16"/>
        <v>2013</v>
      </c>
      <c r="C266" s="44">
        <f t="shared" si="17"/>
        <v>9</v>
      </c>
      <c r="D266" s="44" t="str">
        <f t="shared" si="18"/>
        <v>ספטמבר</v>
      </c>
      <c r="E266" s="52" t="str">
        <f t="shared" si="19"/>
        <v>יום ראשון</v>
      </c>
      <c r="F266" s="44" t="str">
        <f xml:space="preserve"> "Q" &amp; ROUNDUP('Dim Date'!$C266 / 3, 0)</f>
        <v>Q3</v>
      </c>
    </row>
    <row r="267" spans="1:6" x14ac:dyDescent="0.25">
      <c r="A267" s="51">
        <v>41540</v>
      </c>
      <c r="B267" s="44">
        <f t="shared" si="16"/>
        <v>2013</v>
      </c>
      <c r="C267" s="44">
        <f t="shared" si="17"/>
        <v>9</v>
      </c>
      <c r="D267" s="44" t="str">
        <f t="shared" si="18"/>
        <v>ספטמבר</v>
      </c>
      <c r="E267" s="52" t="str">
        <f t="shared" si="19"/>
        <v>יום שני</v>
      </c>
      <c r="F267" s="44" t="str">
        <f xml:space="preserve"> "Q" &amp; ROUNDUP('Dim Date'!$C267 / 3, 0)</f>
        <v>Q3</v>
      </c>
    </row>
    <row r="268" spans="1:6" x14ac:dyDescent="0.25">
      <c r="A268" s="51">
        <v>41541</v>
      </c>
      <c r="B268" s="44">
        <f t="shared" si="16"/>
        <v>2013</v>
      </c>
      <c r="C268" s="44">
        <f t="shared" si="17"/>
        <v>9</v>
      </c>
      <c r="D268" s="44" t="str">
        <f t="shared" si="18"/>
        <v>ספטמבר</v>
      </c>
      <c r="E268" s="52" t="str">
        <f t="shared" si="19"/>
        <v>יום שלישי</v>
      </c>
      <c r="F268" s="44" t="str">
        <f xml:space="preserve"> "Q" &amp; ROUNDUP('Dim Date'!$C268 / 3, 0)</f>
        <v>Q3</v>
      </c>
    </row>
    <row r="269" spans="1:6" x14ac:dyDescent="0.25">
      <c r="A269" s="51">
        <v>41542</v>
      </c>
      <c r="B269" s="44">
        <f t="shared" si="16"/>
        <v>2013</v>
      </c>
      <c r="C269" s="44">
        <f t="shared" si="17"/>
        <v>9</v>
      </c>
      <c r="D269" s="44" t="str">
        <f t="shared" si="18"/>
        <v>ספטמבר</v>
      </c>
      <c r="E269" s="52" t="str">
        <f t="shared" si="19"/>
        <v>יום רביעי</v>
      </c>
      <c r="F269" s="44" t="str">
        <f xml:space="preserve"> "Q" &amp; ROUNDUP('Dim Date'!$C269 / 3, 0)</f>
        <v>Q3</v>
      </c>
    </row>
    <row r="270" spans="1:6" x14ac:dyDescent="0.25">
      <c r="A270" s="51">
        <v>41543</v>
      </c>
      <c r="B270" s="44">
        <f t="shared" si="16"/>
        <v>2013</v>
      </c>
      <c r="C270" s="44">
        <f t="shared" si="17"/>
        <v>9</v>
      </c>
      <c r="D270" s="44" t="str">
        <f t="shared" si="18"/>
        <v>ספטמבר</v>
      </c>
      <c r="E270" s="52" t="str">
        <f t="shared" si="19"/>
        <v>יום חמישי</v>
      </c>
      <c r="F270" s="44" t="str">
        <f xml:space="preserve"> "Q" &amp; ROUNDUP('Dim Date'!$C270 / 3, 0)</f>
        <v>Q3</v>
      </c>
    </row>
    <row r="271" spans="1:6" x14ac:dyDescent="0.25">
      <c r="A271" s="51">
        <v>41544</v>
      </c>
      <c r="B271" s="44">
        <f t="shared" si="16"/>
        <v>2013</v>
      </c>
      <c r="C271" s="44">
        <f t="shared" si="17"/>
        <v>9</v>
      </c>
      <c r="D271" s="44" t="str">
        <f t="shared" si="18"/>
        <v>ספטמבר</v>
      </c>
      <c r="E271" s="52" t="str">
        <f t="shared" si="19"/>
        <v>יום שישי</v>
      </c>
      <c r="F271" s="44" t="str">
        <f xml:space="preserve"> "Q" &amp; ROUNDUP('Dim Date'!$C271 / 3, 0)</f>
        <v>Q3</v>
      </c>
    </row>
    <row r="272" spans="1:6" x14ac:dyDescent="0.25">
      <c r="A272" s="51">
        <v>41545</v>
      </c>
      <c r="B272" s="44">
        <f t="shared" si="16"/>
        <v>2013</v>
      </c>
      <c r="C272" s="44">
        <f t="shared" si="17"/>
        <v>9</v>
      </c>
      <c r="D272" s="44" t="str">
        <f t="shared" si="18"/>
        <v>ספטמבר</v>
      </c>
      <c r="E272" s="52" t="str">
        <f t="shared" si="19"/>
        <v>שבת</v>
      </c>
      <c r="F272" s="44" t="str">
        <f xml:space="preserve"> "Q" &amp; ROUNDUP('Dim Date'!$C272 / 3, 0)</f>
        <v>Q3</v>
      </c>
    </row>
    <row r="273" spans="1:6" x14ac:dyDescent="0.25">
      <c r="A273" s="51">
        <v>41546</v>
      </c>
      <c r="B273" s="44">
        <f t="shared" si="16"/>
        <v>2013</v>
      </c>
      <c r="C273" s="44">
        <f t="shared" si="17"/>
        <v>9</v>
      </c>
      <c r="D273" s="44" t="str">
        <f t="shared" si="18"/>
        <v>ספטמבר</v>
      </c>
      <c r="E273" s="52" t="str">
        <f t="shared" si="19"/>
        <v>יום ראשון</v>
      </c>
      <c r="F273" s="44" t="str">
        <f xml:space="preserve"> "Q" &amp; ROUNDUP('Dim Date'!$C273 / 3, 0)</f>
        <v>Q3</v>
      </c>
    </row>
    <row r="274" spans="1:6" x14ac:dyDescent="0.25">
      <c r="A274" s="51">
        <v>41547</v>
      </c>
      <c r="B274" s="44">
        <f t="shared" si="16"/>
        <v>2013</v>
      </c>
      <c r="C274" s="44">
        <f t="shared" si="17"/>
        <v>9</v>
      </c>
      <c r="D274" s="44" t="str">
        <f t="shared" si="18"/>
        <v>ספטמבר</v>
      </c>
      <c r="E274" s="52" t="str">
        <f t="shared" si="19"/>
        <v>יום שני</v>
      </c>
      <c r="F274" s="44" t="str">
        <f xml:space="preserve"> "Q" &amp; ROUNDUP('Dim Date'!$C274 / 3, 0)</f>
        <v>Q3</v>
      </c>
    </row>
    <row r="275" spans="1:6" x14ac:dyDescent="0.25">
      <c r="A275" s="51">
        <v>41548</v>
      </c>
      <c r="B275" s="44">
        <f t="shared" si="16"/>
        <v>2013</v>
      </c>
      <c r="C275" s="44">
        <f t="shared" si="17"/>
        <v>10</v>
      </c>
      <c r="D275" s="44" t="str">
        <f t="shared" si="18"/>
        <v>אוקטובר</v>
      </c>
      <c r="E275" s="52" t="str">
        <f t="shared" si="19"/>
        <v>יום שלישי</v>
      </c>
      <c r="F275" s="44" t="str">
        <f xml:space="preserve"> "Q" &amp; ROUNDUP('Dim Date'!$C275 / 3, 0)</f>
        <v>Q4</v>
      </c>
    </row>
    <row r="276" spans="1:6" x14ac:dyDescent="0.25">
      <c r="A276" s="51">
        <v>41549</v>
      </c>
      <c r="B276" s="44">
        <f t="shared" si="16"/>
        <v>2013</v>
      </c>
      <c r="C276" s="44">
        <f t="shared" si="17"/>
        <v>10</v>
      </c>
      <c r="D276" s="44" t="str">
        <f t="shared" si="18"/>
        <v>אוקטובר</v>
      </c>
      <c r="E276" s="52" t="str">
        <f t="shared" si="19"/>
        <v>יום רביעי</v>
      </c>
      <c r="F276" s="44" t="str">
        <f xml:space="preserve"> "Q" &amp; ROUNDUP('Dim Date'!$C276 / 3, 0)</f>
        <v>Q4</v>
      </c>
    </row>
    <row r="277" spans="1:6" x14ac:dyDescent="0.25">
      <c r="A277" s="51">
        <v>41550</v>
      </c>
      <c r="B277" s="44">
        <f t="shared" si="16"/>
        <v>2013</v>
      </c>
      <c r="C277" s="44">
        <f t="shared" si="17"/>
        <v>10</v>
      </c>
      <c r="D277" s="44" t="str">
        <f t="shared" si="18"/>
        <v>אוקטובר</v>
      </c>
      <c r="E277" s="52" t="str">
        <f t="shared" si="19"/>
        <v>יום חמישי</v>
      </c>
      <c r="F277" s="44" t="str">
        <f xml:space="preserve"> "Q" &amp; ROUNDUP('Dim Date'!$C277 / 3, 0)</f>
        <v>Q4</v>
      </c>
    </row>
    <row r="278" spans="1:6" x14ac:dyDescent="0.25">
      <c r="A278" s="51">
        <v>41551</v>
      </c>
      <c r="B278" s="44">
        <f t="shared" si="16"/>
        <v>2013</v>
      </c>
      <c r="C278" s="44">
        <f t="shared" si="17"/>
        <v>10</v>
      </c>
      <c r="D278" s="44" t="str">
        <f t="shared" si="18"/>
        <v>אוקטובר</v>
      </c>
      <c r="E278" s="52" t="str">
        <f t="shared" si="19"/>
        <v>יום שישי</v>
      </c>
      <c r="F278" s="44" t="str">
        <f xml:space="preserve"> "Q" &amp; ROUNDUP('Dim Date'!$C278 / 3, 0)</f>
        <v>Q4</v>
      </c>
    </row>
    <row r="279" spans="1:6" x14ac:dyDescent="0.25">
      <c r="A279" s="51">
        <v>41552</v>
      </c>
      <c r="B279" s="44">
        <f t="shared" si="16"/>
        <v>2013</v>
      </c>
      <c r="C279" s="44">
        <f t="shared" si="17"/>
        <v>10</v>
      </c>
      <c r="D279" s="44" t="str">
        <f t="shared" si="18"/>
        <v>אוקטובר</v>
      </c>
      <c r="E279" s="52" t="str">
        <f t="shared" si="19"/>
        <v>שבת</v>
      </c>
      <c r="F279" s="44" t="str">
        <f xml:space="preserve"> "Q" &amp; ROUNDUP('Dim Date'!$C279 / 3, 0)</f>
        <v>Q4</v>
      </c>
    </row>
    <row r="280" spans="1:6" x14ac:dyDescent="0.25">
      <c r="A280" s="51">
        <v>41553</v>
      </c>
      <c r="B280" s="44">
        <f t="shared" si="16"/>
        <v>2013</v>
      </c>
      <c r="C280" s="44">
        <f t="shared" si="17"/>
        <v>10</v>
      </c>
      <c r="D280" s="44" t="str">
        <f t="shared" si="18"/>
        <v>אוקטובר</v>
      </c>
      <c r="E280" s="52" t="str">
        <f t="shared" si="19"/>
        <v>יום ראשון</v>
      </c>
      <c r="F280" s="44" t="str">
        <f xml:space="preserve"> "Q" &amp; ROUNDUP('Dim Date'!$C280 / 3, 0)</f>
        <v>Q4</v>
      </c>
    </row>
    <row r="281" spans="1:6" x14ac:dyDescent="0.25">
      <c r="A281" s="51">
        <v>41554</v>
      </c>
      <c r="B281" s="44">
        <f t="shared" si="16"/>
        <v>2013</v>
      </c>
      <c r="C281" s="44">
        <f t="shared" si="17"/>
        <v>10</v>
      </c>
      <c r="D281" s="44" t="str">
        <f t="shared" si="18"/>
        <v>אוקטובר</v>
      </c>
      <c r="E281" s="52" t="str">
        <f t="shared" si="19"/>
        <v>יום שני</v>
      </c>
      <c r="F281" s="44" t="str">
        <f xml:space="preserve"> "Q" &amp; ROUNDUP('Dim Date'!$C281 / 3, 0)</f>
        <v>Q4</v>
      </c>
    </row>
    <row r="282" spans="1:6" x14ac:dyDescent="0.25">
      <c r="A282" s="51">
        <v>41555</v>
      </c>
      <c r="B282" s="44">
        <f t="shared" si="16"/>
        <v>2013</v>
      </c>
      <c r="C282" s="44">
        <f t="shared" si="17"/>
        <v>10</v>
      </c>
      <c r="D282" s="44" t="str">
        <f t="shared" si="18"/>
        <v>אוקטובר</v>
      </c>
      <c r="E282" s="52" t="str">
        <f t="shared" si="19"/>
        <v>יום שלישי</v>
      </c>
      <c r="F282" s="44" t="str">
        <f xml:space="preserve"> "Q" &amp; ROUNDUP('Dim Date'!$C282 / 3, 0)</f>
        <v>Q4</v>
      </c>
    </row>
    <row r="283" spans="1:6" x14ac:dyDescent="0.25">
      <c r="A283" s="51">
        <v>41556</v>
      </c>
      <c r="B283" s="44">
        <f t="shared" si="16"/>
        <v>2013</v>
      </c>
      <c r="C283" s="44">
        <f t="shared" si="17"/>
        <v>10</v>
      </c>
      <c r="D283" s="44" t="str">
        <f t="shared" si="18"/>
        <v>אוקטובר</v>
      </c>
      <c r="E283" s="52" t="str">
        <f t="shared" si="19"/>
        <v>יום רביעי</v>
      </c>
      <c r="F283" s="44" t="str">
        <f xml:space="preserve"> "Q" &amp; ROUNDUP('Dim Date'!$C283 / 3, 0)</f>
        <v>Q4</v>
      </c>
    </row>
    <row r="284" spans="1:6" x14ac:dyDescent="0.25">
      <c r="A284" s="51">
        <v>41557</v>
      </c>
      <c r="B284" s="44">
        <f t="shared" si="16"/>
        <v>2013</v>
      </c>
      <c r="C284" s="44">
        <f t="shared" si="17"/>
        <v>10</v>
      </c>
      <c r="D284" s="44" t="str">
        <f t="shared" si="18"/>
        <v>אוקטובר</v>
      </c>
      <c r="E284" s="52" t="str">
        <f t="shared" si="19"/>
        <v>יום חמישי</v>
      </c>
      <c r="F284" s="44" t="str">
        <f xml:space="preserve"> "Q" &amp; ROUNDUP('Dim Date'!$C284 / 3, 0)</f>
        <v>Q4</v>
      </c>
    </row>
    <row r="285" spans="1:6" x14ac:dyDescent="0.25">
      <c r="A285" s="51">
        <v>41558</v>
      </c>
      <c r="B285" s="44">
        <f t="shared" si="16"/>
        <v>2013</v>
      </c>
      <c r="C285" s="44">
        <f t="shared" si="17"/>
        <v>10</v>
      </c>
      <c r="D285" s="44" t="str">
        <f t="shared" si="18"/>
        <v>אוקטובר</v>
      </c>
      <c r="E285" s="52" t="str">
        <f t="shared" si="19"/>
        <v>יום שישי</v>
      </c>
      <c r="F285" s="44" t="str">
        <f xml:space="preserve"> "Q" &amp; ROUNDUP('Dim Date'!$C285 / 3, 0)</f>
        <v>Q4</v>
      </c>
    </row>
    <row r="286" spans="1:6" x14ac:dyDescent="0.25">
      <c r="A286" s="51">
        <v>41559</v>
      </c>
      <c r="B286" s="44">
        <f t="shared" si="16"/>
        <v>2013</v>
      </c>
      <c r="C286" s="44">
        <f t="shared" si="17"/>
        <v>10</v>
      </c>
      <c r="D286" s="44" t="str">
        <f t="shared" si="18"/>
        <v>אוקטובר</v>
      </c>
      <c r="E286" s="52" t="str">
        <f t="shared" si="19"/>
        <v>שבת</v>
      </c>
      <c r="F286" s="44" t="str">
        <f xml:space="preserve"> "Q" &amp; ROUNDUP('Dim Date'!$C286 / 3, 0)</f>
        <v>Q4</v>
      </c>
    </row>
    <row r="287" spans="1:6" x14ac:dyDescent="0.25">
      <c r="A287" s="51">
        <v>41560</v>
      </c>
      <c r="B287" s="44">
        <f t="shared" si="16"/>
        <v>2013</v>
      </c>
      <c r="C287" s="44">
        <f t="shared" si="17"/>
        <v>10</v>
      </c>
      <c r="D287" s="44" t="str">
        <f t="shared" si="18"/>
        <v>אוקטובר</v>
      </c>
      <c r="E287" s="52" t="str">
        <f t="shared" si="19"/>
        <v>יום ראשון</v>
      </c>
      <c r="F287" s="44" t="str">
        <f xml:space="preserve"> "Q" &amp; ROUNDUP('Dim Date'!$C287 / 3, 0)</f>
        <v>Q4</v>
      </c>
    </row>
    <row r="288" spans="1:6" x14ac:dyDescent="0.25">
      <c r="A288" s="51">
        <v>41561</v>
      </c>
      <c r="B288" s="44">
        <f t="shared" si="16"/>
        <v>2013</v>
      </c>
      <c r="C288" s="44">
        <f t="shared" si="17"/>
        <v>10</v>
      </c>
      <c r="D288" s="44" t="str">
        <f t="shared" si="18"/>
        <v>אוקטובר</v>
      </c>
      <c r="E288" s="52" t="str">
        <f t="shared" si="19"/>
        <v>יום שני</v>
      </c>
      <c r="F288" s="44" t="str">
        <f xml:space="preserve"> "Q" &amp; ROUNDUP('Dim Date'!$C288 / 3, 0)</f>
        <v>Q4</v>
      </c>
    </row>
    <row r="289" spans="1:6" x14ac:dyDescent="0.25">
      <c r="A289" s="51">
        <v>41562</v>
      </c>
      <c r="B289" s="44">
        <f t="shared" si="16"/>
        <v>2013</v>
      </c>
      <c r="C289" s="44">
        <f t="shared" si="17"/>
        <v>10</v>
      </c>
      <c r="D289" s="44" t="str">
        <f t="shared" si="18"/>
        <v>אוקטובר</v>
      </c>
      <c r="E289" s="52" t="str">
        <f t="shared" si="19"/>
        <v>יום שלישי</v>
      </c>
      <c r="F289" s="44" t="str">
        <f xml:space="preserve"> "Q" &amp; ROUNDUP('Dim Date'!$C289 / 3, 0)</f>
        <v>Q4</v>
      </c>
    </row>
    <row r="290" spans="1:6" x14ac:dyDescent="0.25">
      <c r="A290" s="51">
        <v>41563</v>
      </c>
      <c r="B290" s="44">
        <f t="shared" si="16"/>
        <v>2013</v>
      </c>
      <c r="C290" s="44">
        <f t="shared" si="17"/>
        <v>10</v>
      </c>
      <c r="D290" s="44" t="str">
        <f t="shared" si="18"/>
        <v>אוקטובר</v>
      </c>
      <c r="E290" s="52" t="str">
        <f t="shared" si="19"/>
        <v>יום רביעי</v>
      </c>
      <c r="F290" s="44" t="str">
        <f xml:space="preserve"> "Q" &amp; ROUNDUP('Dim Date'!$C290 / 3, 0)</f>
        <v>Q4</v>
      </c>
    </row>
    <row r="291" spans="1:6" x14ac:dyDescent="0.25">
      <c r="A291" s="51">
        <v>41564</v>
      </c>
      <c r="B291" s="44">
        <f t="shared" si="16"/>
        <v>2013</v>
      </c>
      <c r="C291" s="44">
        <f t="shared" si="17"/>
        <v>10</v>
      </c>
      <c r="D291" s="44" t="str">
        <f t="shared" si="18"/>
        <v>אוקטובר</v>
      </c>
      <c r="E291" s="52" t="str">
        <f t="shared" si="19"/>
        <v>יום חמישי</v>
      </c>
      <c r="F291" s="44" t="str">
        <f xml:space="preserve"> "Q" &amp; ROUNDUP('Dim Date'!$C291 / 3, 0)</f>
        <v>Q4</v>
      </c>
    </row>
    <row r="292" spans="1:6" x14ac:dyDescent="0.25">
      <c r="A292" s="51">
        <v>41565</v>
      </c>
      <c r="B292" s="44">
        <f t="shared" si="16"/>
        <v>2013</v>
      </c>
      <c r="C292" s="44">
        <f t="shared" si="17"/>
        <v>10</v>
      </c>
      <c r="D292" s="44" t="str">
        <f t="shared" si="18"/>
        <v>אוקטובר</v>
      </c>
      <c r="E292" s="52" t="str">
        <f t="shared" si="19"/>
        <v>יום שישי</v>
      </c>
      <c r="F292" s="44" t="str">
        <f xml:space="preserve"> "Q" &amp; ROUNDUP('Dim Date'!$C292 / 3, 0)</f>
        <v>Q4</v>
      </c>
    </row>
    <row r="293" spans="1:6" x14ac:dyDescent="0.25">
      <c r="A293" s="51">
        <v>41566</v>
      </c>
      <c r="B293" s="44">
        <f t="shared" si="16"/>
        <v>2013</v>
      </c>
      <c r="C293" s="44">
        <f t="shared" si="17"/>
        <v>10</v>
      </c>
      <c r="D293" s="44" t="str">
        <f t="shared" si="18"/>
        <v>אוקטובר</v>
      </c>
      <c r="E293" s="52" t="str">
        <f t="shared" si="19"/>
        <v>שבת</v>
      </c>
      <c r="F293" s="44" t="str">
        <f xml:space="preserve"> "Q" &amp; ROUNDUP('Dim Date'!$C293 / 3, 0)</f>
        <v>Q4</v>
      </c>
    </row>
    <row r="294" spans="1:6" x14ac:dyDescent="0.25">
      <c r="A294" s="51">
        <v>41567</v>
      </c>
      <c r="B294" s="44">
        <f t="shared" si="16"/>
        <v>2013</v>
      </c>
      <c r="C294" s="44">
        <f t="shared" si="17"/>
        <v>10</v>
      </c>
      <c r="D294" s="44" t="str">
        <f t="shared" si="18"/>
        <v>אוקטובר</v>
      </c>
      <c r="E294" s="52" t="str">
        <f t="shared" si="19"/>
        <v>יום ראשון</v>
      </c>
      <c r="F294" s="44" t="str">
        <f xml:space="preserve"> "Q" &amp; ROUNDUP('Dim Date'!$C294 / 3, 0)</f>
        <v>Q4</v>
      </c>
    </row>
    <row r="295" spans="1:6" x14ac:dyDescent="0.25">
      <c r="A295" s="51">
        <v>41568</v>
      </c>
      <c r="B295" s="44">
        <f t="shared" si="16"/>
        <v>2013</v>
      </c>
      <c r="C295" s="44">
        <f t="shared" si="17"/>
        <v>10</v>
      </c>
      <c r="D295" s="44" t="str">
        <f t="shared" si="18"/>
        <v>אוקטובר</v>
      </c>
      <c r="E295" s="52" t="str">
        <f t="shared" si="19"/>
        <v>יום שני</v>
      </c>
      <c r="F295" s="44" t="str">
        <f xml:space="preserve"> "Q" &amp; ROUNDUP('Dim Date'!$C295 / 3, 0)</f>
        <v>Q4</v>
      </c>
    </row>
    <row r="296" spans="1:6" x14ac:dyDescent="0.25">
      <c r="A296" s="51">
        <v>41569</v>
      </c>
      <c r="B296" s="44">
        <f t="shared" si="16"/>
        <v>2013</v>
      </c>
      <c r="C296" s="44">
        <f t="shared" si="17"/>
        <v>10</v>
      </c>
      <c r="D296" s="44" t="str">
        <f t="shared" si="18"/>
        <v>אוקטובר</v>
      </c>
      <c r="E296" s="52" t="str">
        <f t="shared" si="19"/>
        <v>יום שלישי</v>
      </c>
      <c r="F296" s="44" t="str">
        <f xml:space="preserve"> "Q" &amp; ROUNDUP('Dim Date'!$C296 / 3, 0)</f>
        <v>Q4</v>
      </c>
    </row>
    <row r="297" spans="1:6" x14ac:dyDescent="0.25">
      <c r="A297" s="51">
        <v>41570</v>
      </c>
      <c r="B297" s="44">
        <f t="shared" si="16"/>
        <v>2013</v>
      </c>
      <c r="C297" s="44">
        <f t="shared" si="17"/>
        <v>10</v>
      </c>
      <c r="D297" s="44" t="str">
        <f t="shared" si="18"/>
        <v>אוקטובר</v>
      </c>
      <c r="E297" s="52" t="str">
        <f t="shared" si="19"/>
        <v>יום רביעי</v>
      </c>
      <c r="F297" s="44" t="str">
        <f xml:space="preserve"> "Q" &amp; ROUNDUP('Dim Date'!$C297 / 3, 0)</f>
        <v>Q4</v>
      </c>
    </row>
    <row r="298" spans="1:6" x14ac:dyDescent="0.25">
      <c r="A298" s="51">
        <v>41571</v>
      </c>
      <c r="B298" s="44">
        <f t="shared" si="16"/>
        <v>2013</v>
      </c>
      <c r="C298" s="44">
        <f t="shared" si="17"/>
        <v>10</v>
      </c>
      <c r="D298" s="44" t="str">
        <f t="shared" si="18"/>
        <v>אוקטובר</v>
      </c>
      <c r="E298" s="52" t="str">
        <f t="shared" si="19"/>
        <v>יום חמישי</v>
      </c>
      <c r="F298" s="44" t="str">
        <f xml:space="preserve"> "Q" &amp; ROUNDUP('Dim Date'!$C298 / 3, 0)</f>
        <v>Q4</v>
      </c>
    </row>
    <row r="299" spans="1:6" x14ac:dyDescent="0.25">
      <c r="A299" s="51">
        <v>41572</v>
      </c>
      <c r="B299" s="44">
        <f t="shared" si="16"/>
        <v>2013</v>
      </c>
      <c r="C299" s="44">
        <f t="shared" si="17"/>
        <v>10</v>
      </c>
      <c r="D299" s="44" t="str">
        <f t="shared" si="18"/>
        <v>אוקטובר</v>
      </c>
      <c r="E299" s="52" t="str">
        <f t="shared" si="19"/>
        <v>יום שישי</v>
      </c>
      <c r="F299" s="44" t="str">
        <f xml:space="preserve"> "Q" &amp; ROUNDUP('Dim Date'!$C299 / 3, 0)</f>
        <v>Q4</v>
      </c>
    </row>
    <row r="300" spans="1:6" x14ac:dyDescent="0.25">
      <c r="A300" s="51">
        <v>41573</v>
      </c>
      <c r="B300" s="44">
        <f t="shared" si="16"/>
        <v>2013</v>
      </c>
      <c r="C300" s="44">
        <f t="shared" si="17"/>
        <v>10</v>
      </c>
      <c r="D300" s="44" t="str">
        <f t="shared" si="18"/>
        <v>אוקטובר</v>
      </c>
      <c r="E300" s="52" t="str">
        <f t="shared" si="19"/>
        <v>שבת</v>
      </c>
      <c r="F300" s="44" t="str">
        <f xml:space="preserve"> "Q" &amp; ROUNDUP('Dim Date'!$C300 / 3, 0)</f>
        <v>Q4</v>
      </c>
    </row>
    <row r="301" spans="1:6" x14ac:dyDescent="0.25">
      <c r="A301" s="51">
        <v>41574</v>
      </c>
      <c r="B301" s="44">
        <f t="shared" si="16"/>
        <v>2013</v>
      </c>
      <c r="C301" s="44">
        <f t="shared" si="17"/>
        <v>10</v>
      </c>
      <c r="D301" s="44" t="str">
        <f t="shared" si="18"/>
        <v>אוקטובר</v>
      </c>
      <c r="E301" s="52" t="str">
        <f t="shared" si="19"/>
        <v>יום ראשון</v>
      </c>
      <c r="F301" s="44" t="str">
        <f xml:space="preserve"> "Q" &amp; ROUNDUP('Dim Date'!$C301 / 3, 0)</f>
        <v>Q4</v>
      </c>
    </row>
    <row r="302" spans="1:6" x14ac:dyDescent="0.25">
      <c r="A302" s="51">
        <v>41575</v>
      </c>
      <c r="B302" s="44">
        <f t="shared" si="16"/>
        <v>2013</v>
      </c>
      <c r="C302" s="44">
        <f t="shared" si="17"/>
        <v>10</v>
      </c>
      <c r="D302" s="44" t="str">
        <f t="shared" si="18"/>
        <v>אוקטובר</v>
      </c>
      <c r="E302" s="52" t="str">
        <f t="shared" si="19"/>
        <v>יום שני</v>
      </c>
      <c r="F302" s="44" t="str">
        <f xml:space="preserve"> "Q" &amp; ROUNDUP('Dim Date'!$C302 / 3, 0)</f>
        <v>Q4</v>
      </c>
    </row>
    <row r="303" spans="1:6" x14ac:dyDescent="0.25">
      <c r="A303" s="51">
        <v>41576</v>
      </c>
      <c r="B303" s="44">
        <f t="shared" si="16"/>
        <v>2013</v>
      </c>
      <c r="C303" s="44">
        <f t="shared" si="17"/>
        <v>10</v>
      </c>
      <c r="D303" s="44" t="str">
        <f t="shared" si="18"/>
        <v>אוקטובר</v>
      </c>
      <c r="E303" s="52" t="str">
        <f t="shared" si="19"/>
        <v>יום שלישי</v>
      </c>
      <c r="F303" s="44" t="str">
        <f xml:space="preserve"> "Q" &amp; ROUNDUP('Dim Date'!$C303 / 3, 0)</f>
        <v>Q4</v>
      </c>
    </row>
    <row r="304" spans="1:6" x14ac:dyDescent="0.25">
      <c r="A304" s="51">
        <v>41577</v>
      </c>
      <c r="B304" s="44">
        <f t="shared" si="16"/>
        <v>2013</v>
      </c>
      <c r="C304" s="44">
        <f t="shared" si="17"/>
        <v>10</v>
      </c>
      <c r="D304" s="44" t="str">
        <f t="shared" si="18"/>
        <v>אוקטובר</v>
      </c>
      <c r="E304" s="52" t="str">
        <f t="shared" si="19"/>
        <v>יום רביעי</v>
      </c>
      <c r="F304" s="44" t="str">
        <f xml:space="preserve"> "Q" &amp; ROUNDUP('Dim Date'!$C304 / 3, 0)</f>
        <v>Q4</v>
      </c>
    </row>
    <row r="305" spans="1:6" x14ac:dyDescent="0.25">
      <c r="A305" s="51">
        <v>41578</v>
      </c>
      <c r="B305" s="44">
        <f t="shared" si="16"/>
        <v>2013</v>
      </c>
      <c r="C305" s="44">
        <f t="shared" si="17"/>
        <v>10</v>
      </c>
      <c r="D305" s="44" t="str">
        <f t="shared" si="18"/>
        <v>אוקטובר</v>
      </c>
      <c r="E305" s="52" t="str">
        <f t="shared" si="19"/>
        <v>יום חמישי</v>
      </c>
      <c r="F305" s="44" t="str">
        <f xml:space="preserve"> "Q" &amp; ROUNDUP('Dim Date'!$C305 / 3, 0)</f>
        <v>Q4</v>
      </c>
    </row>
    <row r="306" spans="1:6" x14ac:dyDescent="0.25">
      <c r="A306" s="51">
        <v>41579</v>
      </c>
      <c r="B306" s="44">
        <f t="shared" si="16"/>
        <v>2013</v>
      </c>
      <c r="C306" s="44">
        <f t="shared" si="17"/>
        <v>11</v>
      </c>
      <c r="D306" s="44" t="str">
        <f t="shared" si="18"/>
        <v>נובמבר</v>
      </c>
      <c r="E306" s="52" t="str">
        <f t="shared" si="19"/>
        <v>יום שישי</v>
      </c>
      <c r="F306" s="44" t="str">
        <f xml:space="preserve"> "Q" &amp; ROUNDUP('Dim Date'!$C306 / 3, 0)</f>
        <v>Q4</v>
      </c>
    </row>
    <row r="307" spans="1:6" x14ac:dyDescent="0.25">
      <c r="A307" s="51">
        <v>41580</v>
      </c>
      <c r="B307" s="44">
        <f t="shared" si="16"/>
        <v>2013</v>
      </c>
      <c r="C307" s="44">
        <f t="shared" si="17"/>
        <v>11</v>
      </c>
      <c r="D307" s="44" t="str">
        <f t="shared" si="18"/>
        <v>נובמבר</v>
      </c>
      <c r="E307" s="52" t="str">
        <f t="shared" si="19"/>
        <v>שבת</v>
      </c>
      <c r="F307" s="44" t="str">
        <f xml:space="preserve"> "Q" &amp; ROUNDUP('Dim Date'!$C307 / 3, 0)</f>
        <v>Q4</v>
      </c>
    </row>
    <row r="308" spans="1:6" x14ac:dyDescent="0.25">
      <c r="A308" s="51">
        <v>41581</v>
      </c>
      <c r="B308" s="44">
        <f t="shared" si="16"/>
        <v>2013</v>
      </c>
      <c r="C308" s="44">
        <f t="shared" si="17"/>
        <v>11</v>
      </c>
      <c r="D308" s="44" t="str">
        <f t="shared" si="18"/>
        <v>נובמבר</v>
      </c>
      <c r="E308" s="52" t="str">
        <f t="shared" si="19"/>
        <v>יום ראשון</v>
      </c>
      <c r="F308" s="44" t="str">
        <f xml:space="preserve"> "Q" &amp; ROUNDUP('Dim Date'!$C308 / 3, 0)</f>
        <v>Q4</v>
      </c>
    </row>
    <row r="309" spans="1:6" x14ac:dyDescent="0.25">
      <c r="A309" s="51">
        <v>41582</v>
      </c>
      <c r="B309" s="44">
        <f t="shared" si="16"/>
        <v>2013</v>
      </c>
      <c r="C309" s="44">
        <f t="shared" si="17"/>
        <v>11</v>
      </c>
      <c r="D309" s="44" t="str">
        <f t="shared" si="18"/>
        <v>נובמבר</v>
      </c>
      <c r="E309" s="52" t="str">
        <f t="shared" si="19"/>
        <v>יום שני</v>
      </c>
      <c r="F309" s="44" t="str">
        <f xml:space="preserve"> "Q" &amp; ROUNDUP('Dim Date'!$C309 / 3, 0)</f>
        <v>Q4</v>
      </c>
    </row>
    <row r="310" spans="1:6" x14ac:dyDescent="0.25">
      <c r="A310" s="51">
        <v>41583</v>
      </c>
      <c r="B310" s="44">
        <f t="shared" si="16"/>
        <v>2013</v>
      </c>
      <c r="C310" s="44">
        <f t="shared" si="17"/>
        <v>11</v>
      </c>
      <c r="D310" s="44" t="str">
        <f t="shared" si="18"/>
        <v>נובמבר</v>
      </c>
      <c r="E310" s="52" t="str">
        <f t="shared" si="19"/>
        <v>יום שלישי</v>
      </c>
      <c r="F310" s="44" t="str">
        <f xml:space="preserve"> "Q" &amp; ROUNDUP('Dim Date'!$C310 / 3, 0)</f>
        <v>Q4</v>
      </c>
    </row>
    <row r="311" spans="1:6" x14ac:dyDescent="0.25">
      <c r="A311" s="51">
        <v>41584</v>
      </c>
      <c r="B311" s="44">
        <f t="shared" si="16"/>
        <v>2013</v>
      </c>
      <c r="C311" s="44">
        <f t="shared" si="17"/>
        <v>11</v>
      </c>
      <c r="D311" s="44" t="str">
        <f t="shared" si="18"/>
        <v>נובמבר</v>
      </c>
      <c r="E311" s="52" t="str">
        <f t="shared" si="19"/>
        <v>יום רביעי</v>
      </c>
      <c r="F311" s="44" t="str">
        <f xml:space="preserve"> "Q" &amp; ROUNDUP('Dim Date'!$C311 / 3, 0)</f>
        <v>Q4</v>
      </c>
    </row>
    <row r="312" spans="1:6" x14ac:dyDescent="0.25">
      <c r="A312" s="51">
        <v>41585</v>
      </c>
      <c r="B312" s="44">
        <f t="shared" si="16"/>
        <v>2013</v>
      </c>
      <c r="C312" s="44">
        <f t="shared" si="17"/>
        <v>11</v>
      </c>
      <c r="D312" s="44" t="str">
        <f t="shared" si="18"/>
        <v>נובמבר</v>
      </c>
      <c r="E312" s="52" t="str">
        <f t="shared" si="19"/>
        <v>יום חמישי</v>
      </c>
      <c r="F312" s="44" t="str">
        <f xml:space="preserve"> "Q" &amp; ROUNDUP('Dim Date'!$C312 / 3, 0)</f>
        <v>Q4</v>
      </c>
    </row>
    <row r="313" spans="1:6" x14ac:dyDescent="0.25">
      <c r="A313" s="51">
        <v>41586</v>
      </c>
      <c r="B313" s="44">
        <f t="shared" si="16"/>
        <v>2013</v>
      </c>
      <c r="C313" s="44">
        <f t="shared" si="17"/>
        <v>11</v>
      </c>
      <c r="D313" s="44" t="str">
        <f t="shared" si="18"/>
        <v>נובמבר</v>
      </c>
      <c r="E313" s="52" t="str">
        <f t="shared" si="19"/>
        <v>יום שישי</v>
      </c>
      <c r="F313" s="44" t="str">
        <f xml:space="preserve"> "Q" &amp; ROUNDUP('Dim Date'!$C313 / 3, 0)</f>
        <v>Q4</v>
      </c>
    </row>
    <row r="314" spans="1:6" x14ac:dyDescent="0.25">
      <c r="A314" s="51">
        <v>41587</v>
      </c>
      <c r="B314" s="44">
        <f t="shared" si="16"/>
        <v>2013</v>
      </c>
      <c r="C314" s="44">
        <f t="shared" si="17"/>
        <v>11</v>
      </c>
      <c r="D314" s="44" t="str">
        <f t="shared" si="18"/>
        <v>נובמבר</v>
      </c>
      <c r="E314" s="52" t="str">
        <f t="shared" si="19"/>
        <v>שבת</v>
      </c>
      <c r="F314" s="44" t="str">
        <f xml:space="preserve"> "Q" &amp; ROUNDUP('Dim Date'!$C314 / 3, 0)</f>
        <v>Q4</v>
      </c>
    </row>
    <row r="315" spans="1:6" x14ac:dyDescent="0.25">
      <c r="A315" s="51">
        <v>41588</v>
      </c>
      <c r="B315" s="44">
        <f t="shared" si="16"/>
        <v>2013</v>
      </c>
      <c r="C315" s="44">
        <f t="shared" si="17"/>
        <v>11</v>
      </c>
      <c r="D315" s="44" t="str">
        <f t="shared" si="18"/>
        <v>נובמבר</v>
      </c>
      <c r="E315" s="52" t="str">
        <f t="shared" si="19"/>
        <v>יום ראשון</v>
      </c>
      <c r="F315" s="44" t="str">
        <f xml:space="preserve"> "Q" &amp; ROUNDUP('Dim Date'!$C315 / 3, 0)</f>
        <v>Q4</v>
      </c>
    </row>
    <row r="316" spans="1:6" x14ac:dyDescent="0.25">
      <c r="A316" s="51">
        <v>41589</v>
      </c>
      <c r="B316" s="44">
        <f t="shared" si="16"/>
        <v>2013</v>
      </c>
      <c r="C316" s="44">
        <f t="shared" si="17"/>
        <v>11</v>
      </c>
      <c r="D316" s="44" t="str">
        <f t="shared" si="18"/>
        <v>נובמבר</v>
      </c>
      <c r="E316" s="52" t="str">
        <f t="shared" si="19"/>
        <v>יום שני</v>
      </c>
      <c r="F316" s="44" t="str">
        <f xml:space="preserve"> "Q" &amp; ROUNDUP('Dim Date'!$C316 / 3, 0)</f>
        <v>Q4</v>
      </c>
    </row>
    <row r="317" spans="1:6" x14ac:dyDescent="0.25">
      <c r="A317" s="51">
        <v>41590</v>
      </c>
      <c r="B317" s="44">
        <f t="shared" si="16"/>
        <v>2013</v>
      </c>
      <c r="C317" s="44">
        <f t="shared" si="17"/>
        <v>11</v>
      </c>
      <c r="D317" s="44" t="str">
        <f t="shared" si="18"/>
        <v>נובמבר</v>
      </c>
      <c r="E317" s="52" t="str">
        <f t="shared" si="19"/>
        <v>יום שלישי</v>
      </c>
      <c r="F317" s="44" t="str">
        <f xml:space="preserve"> "Q" &amp; ROUNDUP('Dim Date'!$C317 / 3, 0)</f>
        <v>Q4</v>
      </c>
    </row>
    <row r="318" spans="1:6" x14ac:dyDescent="0.25">
      <c r="A318" s="51">
        <v>41591</v>
      </c>
      <c r="B318" s="44">
        <f t="shared" si="16"/>
        <v>2013</v>
      </c>
      <c r="C318" s="44">
        <f t="shared" si="17"/>
        <v>11</v>
      </c>
      <c r="D318" s="44" t="str">
        <f t="shared" si="18"/>
        <v>נובמבר</v>
      </c>
      <c r="E318" s="52" t="str">
        <f t="shared" si="19"/>
        <v>יום רביעי</v>
      </c>
      <c r="F318" s="44" t="str">
        <f xml:space="preserve"> "Q" &amp; ROUNDUP('Dim Date'!$C318 / 3, 0)</f>
        <v>Q4</v>
      </c>
    </row>
    <row r="319" spans="1:6" x14ac:dyDescent="0.25">
      <c r="A319" s="51">
        <v>41592</v>
      </c>
      <c r="B319" s="44">
        <f t="shared" si="16"/>
        <v>2013</v>
      </c>
      <c r="C319" s="44">
        <f t="shared" si="17"/>
        <v>11</v>
      </c>
      <c r="D319" s="44" t="str">
        <f t="shared" si="18"/>
        <v>נובמבר</v>
      </c>
      <c r="E319" s="52" t="str">
        <f t="shared" si="19"/>
        <v>יום חמישי</v>
      </c>
      <c r="F319" s="44" t="str">
        <f xml:space="preserve"> "Q" &amp; ROUNDUP('Dim Date'!$C319 / 3, 0)</f>
        <v>Q4</v>
      </c>
    </row>
    <row r="320" spans="1:6" x14ac:dyDescent="0.25">
      <c r="A320" s="51">
        <v>41593</v>
      </c>
      <c r="B320" s="44">
        <f t="shared" si="16"/>
        <v>2013</v>
      </c>
      <c r="C320" s="44">
        <f t="shared" si="17"/>
        <v>11</v>
      </c>
      <c r="D320" s="44" t="str">
        <f t="shared" si="18"/>
        <v>נובמבר</v>
      </c>
      <c r="E320" s="52" t="str">
        <f t="shared" si="19"/>
        <v>יום שישי</v>
      </c>
      <c r="F320" s="44" t="str">
        <f xml:space="preserve"> "Q" &amp; ROUNDUP('Dim Date'!$C320 / 3, 0)</f>
        <v>Q4</v>
      </c>
    </row>
    <row r="321" spans="1:6" x14ac:dyDescent="0.25">
      <c r="A321" s="51">
        <v>41594</v>
      </c>
      <c r="B321" s="44">
        <f t="shared" si="16"/>
        <v>2013</v>
      </c>
      <c r="C321" s="44">
        <f t="shared" si="17"/>
        <v>11</v>
      </c>
      <c r="D321" s="44" t="str">
        <f t="shared" si="18"/>
        <v>נובמבר</v>
      </c>
      <c r="E321" s="52" t="str">
        <f t="shared" si="19"/>
        <v>שבת</v>
      </c>
      <c r="F321" s="44" t="str">
        <f xml:space="preserve"> "Q" &amp; ROUNDUP('Dim Date'!$C321 / 3, 0)</f>
        <v>Q4</v>
      </c>
    </row>
    <row r="322" spans="1:6" x14ac:dyDescent="0.25">
      <c r="A322" s="51">
        <v>41595</v>
      </c>
      <c r="B322" s="44">
        <f t="shared" si="16"/>
        <v>2013</v>
      </c>
      <c r="C322" s="44">
        <f t="shared" si="17"/>
        <v>11</v>
      </c>
      <c r="D322" s="44" t="str">
        <f t="shared" si="18"/>
        <v>נובמבר</v>
      </c>
      <c r="E322" s="52" t="str">
        <f t="shared" si="19"/>
        <v>יום ראשון</v>
      </c>
      <c r="F322" s="44" t="str">
        <f xml:space="preserve"> "Q" &amp; ROUNDUP('Dim Date'!$C322 / 3, 0)</f>
        <v>Q4</v>
      </c>
    </row>
    <row r="323" spans="1:6" x14ac:dyDescent="0.25">
      <c r="A323" s="51">
        <v>41596</v>
      </c>
      <c r="B323" s="44">
        <f t="shared" ref="B323:B386" si="20">YEAR(A323)</f>
        <v>2013</v>
      </c>
      <c r="C323" s="44">
        <f t="shared" ref="C323:C386" si="21">MONTH(A323)</f>
        <v>11</v>
      </c>
      <c r="D323" s="44" t="str">
        <f t="shared" ref="D323:D386" si="22">TEXT(A323,"MMMM")</f>
        <v>נובמבר</v>
      </c>
      <c r="E323" s="52" t="str">
        <f t="shared" ref="E323:E386" si="23">TEXT(A323,"DDDD")</f>
        <v>יום שני</v>
      </c>
      <c r="F323" s="44" t="str">
        <f xml:space="preserve"> "Q" &amp; ROUNDUP('Dim Date'!$C323 / 3, 0)</f>
        <v>Q4</v>
      </c>
    </row>
    <row r="324" spans="1:6" x14ac:dyDescent="0.25">
      <c r="A324" s="51">
        <v>41597</v>
      </c>
      <c r="B324" s="44">
        <f t="shared" si="20"/>
        <v>2013</v>
      </c>
      <c r="C324" s="44">
        <f t="shared" si="21"/>
        <v>11</v>
      </c>
      <c r="D324" s="44" t="str">
        <f t="shared" si="22"/>
        <v>נובמבר</v>
      </c>
      <c r="E324" s="52" t="str">
        <f t="shared" si="23"/>
        <v>יום שלישי</v>
      </c>
      <c r="F324" s="44" t="str">
        <f xml:space="preserve"> "Q" &amp; ROUNDUP('Dim Date'!$C324 / 3, 0)</f>
        <v>Q4</v>
      </c>
    </row>
    <row r="325" spans="1:6" x14ac:dyDescent="0.25">
      <c r="A325" s="51">
        <v>41598</v>
      </c>
      <c r="B325" s="44">
        <f t="shared" si="20"/>
        <v>2013</v>
      </c>
      <c r="C325" s="44">
        <f t="shared" si="21"/>
        <v>11</v>
      </c>
      <c r="D325" s="44" t="str">
        <f t="shared" si="22"/>
        <v>נובמבר</v>
      </c>
      <c r="E325" s="52" t="str">
        <f t="shared" si="23"/>
        <v>יום רביעי</v>
      </c>
      <c r="F325" s="44" t="str">
        <f xml:space="preserve"> "Q" &amp; ROUNDUP('Dim Date'!$C325 / 3, 0)</f>
        <v>Q4</v>
      </c>
    </row>
    <row r="326" spans="1:6" x14ac:dyDescent="0.25">
      <c r="A326" s="51">
        <v>41599</v>
      </c>
      <c r="B326" s="44">
        <f t="shared" si="20"/>
        <v>2013</v>
      </c>
      <c r="C326" s="44">
        <f t="shared" si="21"/>
        <v>11</v>
      </c>
      <c r="D326" s="44" t="str">
        <f t="shared" si="22"/>
        <v>נובמבר</v>
      </c>
      <c r="E326" s="52" t="str">
        <f t="shared" si="23"/>
        <v>יום חמישי</v>
      </c>
      <c r="F326" s="44" t="str">
        <f xml:space="preserve"> "Q" &amp; ROUNDUP('Dim Date'!$C326 / 3, 0)</f>
        <v>Q4</v>
      </c>
    </row>
    <row r="327" spans="1:6" x14ac:dyDescent="0.25">
      <c r="A327" s="51">
        <v>41600</v>
      </c>
      <c r="B327" s="44">
        <f t="shared" si="20"/>
        <v>2013</v>
      </c>
      <c r="C327" s="44">
        <f t="shared" si="21"/>
        <v>11</v>
      </c>
      <c r="D327" s="44" t="str">
        <f t="shared" si="22"/>
        <v>נובמבר</v>
      </c>
      <c r="E327" s="52" t="str">
        <f t="shared" si="23"/>
        <v>יום שישי</v>
      </c>
      <c r="F327" s="44" t="str">
        <f xml:space="preserve"> "Q" &amp; ROUNDUP('Dim Date'!$C327 / 3, 0)</f>
        <v>Q4</v>
      </c>
    </row>
    <row r="328" spans="1:6" x14ac:dyDescent="0.25">
      <c r="A328" s="51">
        <v>41601</v>
      </c>
      <c r="B328" s="44">
        <f t="shared" si="20"/>
        <v>2013</v>
      </c>
      <c r="C328" s="44">
        <f t="shared" si="21"/>
        <v>11</v>
      </c>
      <c r="D328" s="44" t="str">
        <f t="shared" si="22"/>
        <v>נובמבר</v>
      </c>
      <c r="E328" s="52" t="str">
        <f t="shared" si="23"/>
        <v>שבת</v>
      </c>
      <c r="F328" s="44" t="str">
        <f xml:space="preserve"> "Q" &amp; ROUNDUP('Dim Date'!$C328 / 3, 0)</f>
        <v>Q4</v>
      </c>
    </row>
    <row r="329" spans="1:6" x14ac:dyDescent="0.25">
      <c r="A329" s="51">
        <v>41602</v>
      </c>
      <c r="B329" s="44">
        <f t="shared" si="20"/>
        <v>2013</v>
      </c>
      <c r="C329" s="44">
        <f t="shared" si="21"/>
        <v>11</v>
      </c>
      <c r="D329" s="44" t="str">
        <f t="shared" si="22"/>
        <v>נובמבר</v>
      </c>
      <c r="E329" s="52" t="str">
        <f t="shared" si="23"/>
        <v>יום ראשון</v>
      </c>
      <c r="F329" s="44" t="str">
        <f xml:space="preserve"> "Q" &amp; ROUNDUP('Dim Date'!$C329 / 3, 0)</f>
        <v>Q4</v>
      </c>
    </row>
    <row r="330" spans="1:6" x14ac:dyDescent="0.25">
      <c r="A330" s="51">
        <v>41603</v>
      </c>
      <c r="B330" s="44">
        <f t="shared" si="20"/>
        <v>2013</v>
      </c>
      <c r="C330" s="44">
        <f t="shared" si="21"/>
        <v>11</v>
      </c>
      <c r="D330" s="44" t="str">
        <f t="shared" si="22"/>
        <v>נובמבר</v>
      </c>
      <c r="E330" s="52" t="str">
        <f t="shared" si="23"/>
        <v>יום שני</v>
      </c>
      <c r="F330" s="44" t="str">
        <f xml:space="preserve"> "Q" &amp; ROUNDUP('Dim Date'!$C330 / 3, 0)</f>
        <v>Q4</v>
      </c>
    </row>
    <row r="331" spans="1:6" x14ac:dyDescent="0.25">
      <c r="A331" s="51">
        <v>41604</v>
      </c>
      <c r="B331" s="44">
        <f t="shared" si="20"/>
        <v>2013</v>
      </c>
      <c r="C331" s="44">
        <f t="shared" si="21"/>
        <v>11</v>
      </c>
      <c r="D331" s="44" t="str">
        <f t="shared" si="22"/>
        <v>נובמבר</v>
      </c>
      <c r="E331" s="52" t="str">
        <f t="shared" si="23"/>
        <v>יום שלישי</v>
      </c>
      <c r="F331" s="44" t="str">
        <f xml:space="preserve"> "Q" &amp; ROUNDUP('Dim Date'!$C331 / 3, 0)</f>
        <v>Q4</v>
      </c>
    </row>
    <row r="332" spans="1:6" x14ac:dyDescent="0.25">
      <c r="A332" s="51">
        <v>41605</v>
      </c>
      <c r="B332" s="44">
        <f t="shared" si="20"/>
        <v>2013</v>
      </c>
      <c r="C332" s="44">
        <f t="shared" si="21"/>
        <v>11</v>
      </c>
      <c r="D332" s="44" t="str">
        <f t="shared" si="22"/>
        <v>נובמבר</v>
      </c>
      <c r="E332" s="52" t="str">
        <f t="shared" si="23"/>
        <v>יום רביעי</v>
      </c>
      <c r="F332" s="44" t="str">
        <f xml:space="preserve"> "Q" &amp; ROUNDUP('Dim Date'!$C332 / 3, 0)</f>
        <v>Q4</v>
      </c>
    </row>
    <row r="333" spans="1:6" x14ac:dyDescent="0.25">
      <c r="A333" s="51">
        <v>41606</v>
      </c>
      <c r="B333" s="44">
        <f t="shared" si="20"/>
        <v>2013</v>
      </c>
      <c r="C333" s="44">
        <f t="shared" si="21"/>
        <v>11</v>
      </c>
      <c r="D333" s="44" t="str">
        <f t="shared" si="22"/>
        <v>נובמבר</v>
      </c>
      <c r="E333" s="52" t="str">
        <f t="shared" si="23"/>
        <v>יום חמישי</v>
      </c>
      <c r="F333" s="44" t="str">
        <f xml:space="preserve"> "Q" &amp; ROUNDUP('Dim Date'!$C333 / 3, 0)</f>
        <v>Q4</v>
      </c>
    </row>
    <row r="334" spans="1:6" x14ac:dyDescent="0.25">
      <c r="A334" s="51">
        <v>41607</v>
      </c>
      <c r="B334" s="44">
        <f t="shared" si="20"/>
        <v>2013</v>
      </c>
      <c r="C334" s="44">
        <f t="shared" si="21"/>
        <v>11</v>
      </c>
      <c r="D334" s="44" t="str">
        <f t="shared" si="22"/>
        <v>נובמבר</v>
      </c>
      <c r="E334" s="52" t="str">
        <f t="shared" si="23"/>
        <v>יום שישי</v>
      </c>
      <c r="F334" s="44" t="str">
        <f xml:space="preserve"> "Q" &amp; ROUNDUP('Dim Date'!$C334 / 3, 0)</f>
        <v>Q4</v>
      </c>
    </row>
    <row r="335" spans="1:6" x14ac:dyDescent="0.25">
      <c r="A335" s="51">
        <v>41608</v>
      </c>
      <c r="B335" s="44">
        <f t="shared" si="20"/>
        <v>2013</v>
      </c>
      <c r="C335" s="44">
        <f t="shared" si="21"/>
        <v>11</v>
      </c>
      <c r="D335" s="44" t="str">
        <f t="shared" si="22"/>
        <v>נובמבר</v>
      </c>
      <c r="E335" s="52" t="str">
        <f t="shared" si="23"/>
        <v>שבת</v>
      </c>
      <c r="F335" s="44" t="str">
        <f xml:space="preserve"> "Q" &amp; ROUNDUP('Dim Date'!$C335 / 3, 0)</f>
        <v>Q4</v>
      </c>
    </row>
    <row r="336" spans="1:6" x14ac:dyDescent="0.25">
      <c r="A336" s="51">
        <v>41609</v>
      </c>
      <c r="B336" s="44">
        <f t="shared" si="20"/>
        <v>2013</v>
      </c>
      <c r="C336" s="44">
        <f t="shared" si="21"/>
        <v>12</v>
      </c>
      <c r="D336" s="44" t="str">
        <f t="shared" si="22"/>
        <v>דצמבר</v>
      </c>
      <c r="E336" s="52" t="str">
        <f t="shared" si="23"/>
        <v>יום ראשון</v>
      </c>
      <c r="F336" s="44" t="str">
        <f xml:space="preserve"> "Q" &amp; ROUNDUP('Dim Date'!$C336 / 3, 0)</f>
        <v>Q4</v>
      </c>
    </row>
    <row r="337" spans="1:6" x14ac:dyDescent="0.25">
      <c r="A337" s="51">
        <v>41610</v>
      </c>
      <c r="B337" s="44">
        <f t="shared" si="20"/>
        <v>2013</v>
      </c>
      <c r="C337" s="44">
        <f t="shared" si="21"/>
        <v>12</v>
      </c>
      <c r="D337" s="44" t="str">
        <f t="shared" si="22"/>
        <v>דצמבר</v>
      </c>
      <c r="E337" s="52" t="str">
        <f t="shared" si="23"/>
        <v>יום שני</v>
      </c>
      <c r="F337" s="44" t="str">
        <f xml:space="preserve"> "Q" &amp; ROUNDUP('Dim Date'!$C337 / 3, 0)</f>
        <v>Q4</v>
      </c>
    </row>
    <row r="338" spans="1:6" x14ac:dyDescent="0.25">
      <c r="A338" s="51">
        <v>41611</v>
      </c>
      <c r="B338" s="44">
        <f t="shared" si="20"/>
        <v>2013</v>
      </c>
      <c r="C338" s="44">
        <f t="shared" si="21"/>
        <v>12</v>
      </c>
      <c r="D338" s="44" t="str">
        <f t="shared" si="22"/>
        <v>דצמבר</v>
      </c>
      <c r="E338" s="52" t="str">
        <f t="shared" si="23"/>
        <v>יום שלישי</v>
      </c>
      <c r="F338" s="44" t="str">
        <f xml:space="preserve"> "Q" &amp; ROUNDUP('Dim Date'!$C338 / 3, 0)</f>
        <v>Q4</v>
      </c>
    </row>
    <row r="339" spans="1:6" x14ac:dyDescent="0.25">
      <c r="A339" s="51">
        <v>41612</v>
      </c>
      <c r="B339" s="44">
        <f t="shared" si="20"/>
        <v>2013</v>
      </c>
      <c r="C339" s="44">
        <f t="shared" si="21"/>
        <v>12</v>
      </c>
      <c r="D339" s="44" t="str">
        <f t="shared" si="22"/>
        <v>דצמבר</v>
      </c>
      <c r="E339" s="52" t="str">
        <f t="shared" si="23"/>
        <v>יום רביעי</v>
      </c>
      <c r="F339" s="44" t="str">
        <f xml:space="preserve"> "Q" &amp; ROUNDUP('Dim Date'!$C339 / 3, 0)</f>
        <v>Q4</v>
      </c>
    </row>
    <row r="340" spans="1:6" x14ac:dyDescent="0.25">
      <c r="A340" s="51">
        <v>41613</v>
      </c>
      <c r="B340" s="44">
        <f t="shared" si="20"/>
        <v>2013</v>
      </c>
      <c r="C340" s="44">
        <f t="shared" si="21"/>
        <v>12</v>
      </c>
      <c r="D340" s="44" t="str">
        <f t="shared" si="22"/>
        <v>דצמבר</v>
      </c>
      <c r="E340" s="52" t="str">
        <f t="shared" si="23"/>
        <v>יום חמישי</v>
      </c>
      <c r="F340" s="44" t="str">
        <f xml:space="preserve"> "Q" &amp; ROUNDUP('Dim Date'!$C340 / 3, 0)</f>
        <v>Q4</v>
      </c>
    </row>
    <row r="341" spans="1:6" x14ac:dyDescent="0.25">
      <c r="A341" s="51">
        <v>41614</v>
      </c>
      <c r="B341" s="44">
        <f t="shared" si="20"/>
        <v>2013</v>
      </c>
      <c r="C341" s="44">
        <f t="shared" si="21"/>
        <v>12</v>
      </c>
      <c r="D341" s="44" t="str">
        <f t="shared" si="22"/>
        <v>דצמבר</v>
      </c>
      <c r="E341" s="52" t="str">
        <f t="shared" si="23"/>
        <v>יום שישי</v>
      </c>
      <c r="F341" s="44" t="str">
        <f xml:space="preserve"> "Q" &amp; ROUNDUP('Dim Date'!$C341 / 3, 0)</f>
        <v>Q4</v>
      </c>
    </row>
    <row r="342" spans="1:6" x14ac:dyDescent="0.25">
      <c r="A342" s="51">
        <v>41615</v>
      </c>
      <c r="B342" s="44">
        <f t="shared" si="20"/>
        <v>2013</v>
      </c>
      <c r="C342" s="44">
        <f t="shared" si="21"/>
        <v>12</v>
      </c>
      <c r="D342" s="44" t="str">
        <f t="shared" si="22"/>
        <v>דצמבר</v>
      </c>
      <c r="E342" s="52" t="str">
        <f t="shared" si="23"/>
        <v>שבת</v>
      </c>
      <c r="F342" s="44" t="str">
        <f xml:space="preserve"> "Q" &amp; ROUNDUP('Dim Date'!$C342 / 3, 0)</f>
        <v>Q4</v>
      </c>
    </row>
    <row r="343" spans="1:6" x14ac:dyDescent="0.25">
      <c r="A343" s="51">
        <v>41616</v>
      </c>
      <c r="B343" s="44">
        <f t="shared" si="20"/>
        <v>2013</v>
      </c>
      <c r="C343" s="44">
        <f t="shared" si="21"/>
        <v>12</v>
      </c>
      <c r="D343" s="44" t="str">
        <f t="shared" si="22"/>
        <v>דצמבר</v>
      </c>
      <c r="E343" s="52" t="str">
        <f t="shared" si="23"/>
        <v>יום ראשון</v>
      </c>
      <c r="F343" s="44" t="str">
        <f xml:space="preserve"> "Q" &amp; ROUNDUP('Dim Date'!$C343 / 3, 0)</f>
        <v>Q4</v>
      </c>
    </row>
    <row r="344" spans="1:6" x14ac:dyDescent="0.25">
      <c r="A344" s="51">
        <v>41617</v>
      </c>
      <c r="B344" s="44">
        <f t="shared" si="20"/>
        <v>2013</v>
      </c>
      <c r="C344" s="44">
        <f t="shared" si="21"/>
        <v>12</v>
      </c>
      <c r="D344" s="44" t="str">
        <f t="shared" si="22"/>
        <v>דצמבר</v>
      </c>
      <c r="E344" s="52" t="str">
        <f t="shared" si="23"/>
        <v>יום שני</v>
      </c>
      <c r="F344" s="44" t="str">
        <f xml:space="preserve"> "Q" &amp; ROUNDUP('Dim Date'!$C344 / 3, 0)</f>
        <v>Q4</v>
      </c>
    </row>
    <row r="345" spans="1:6" x14ac:dyDescent="0.25">
      <c r="A345" s="51">
        <v>41618</v>
      </c>
      <c r="B345" s="44">
        <f t="shared" si="20"/>
        <v>2013</v>
      </c>
      <c r="C345" s="44">
        <f t="shared" si="21"/>
        <v>12</v>
      </c>
      <c r="D345" s="44" t="str">
        <f t="shared" si="22"/>
        <v>דצמבר</v>
      </c>
      <c r="E345" s="52" t="str">
        <f t="shared" si="23"/>
        <v>יום שלישי</v>
      </c>
      <c r="F345" s="44" t="str">
        <f xml:space="preserve"> "Q" &amp; ROUNDUP('Dim Date'!$C345 / 3, 0)</f>
        <v>Q4</v>
      </c>
    </row>
    <row r="346" spans="1:6" x14ac:dyDescent="0.25">
      <c r="A346" s="51">
        <v>41619</v>
      </c>
      <c r="B346" s="44">
        <f t="shared" si="20"/>
        <v>2013</v>
      </c>
      <c r="C346" s="44">
        <f t="shared" si="21"/>
        <v>12</v>
      </c>
      <c r="D346" s="44" t="str">
        <f t="shared" si="22"/>
        <v>דצמבר</v>
      </c>
      <c r="E346" s="52" t="str">
        <f t="shared" si="23"/>
        <v>יום רביעי</v>
      </c>
      <c r="F346" s="44" t="str">
        <f xml:space="preserve"> "Q" &amp; ROUNDUP('Dim Date'!$C346 / 3, 0)</f>
        <v>Q4</v>
      </c>
    </row>
    <row r="347" spans="1:6" x14ac:dyDescent="0.25">
      <c r="A347" s="51">
        <v>41620</v>
      </c>
      <c r="B347" s="44">
        <f t="shared" si="20"/>
        <v>2013</v>
      </c>
      <c r="C347" s="44">
        <f t="shared" si="21"/>
        <v>12</v>
      </c>
      <c r="D347" s="44" t="str">
        <f t="shared" si="22"/>
        <v>דצמבר</v>
      </c>
      <c r="E347" s="52" t="str">
        <f t="shared" si="23"/>
        <v>יום חמישי</v>
      </c>
      <c r="F347" s="44" t="str">
        <f xml:space="preserve"> "Q" &amp; ROUNDUP('Dim Date'!$C347 / 3, 0)</f>
        <v>Q4</v>
      </c>
    </row>
    <row r="348" spans="1:6" x14ac:dyDescent="0.25">
      <c r="A348" s="51">
        <v>41621</v>
      </c>
      <c r="B348" s="44">
        <f t="shared" si="20"/>
        <v>2013</v>
      </c>
      <c r="C348" s="44">
        <f t="shared" si="21"/>
        <v>12</v>
      </c>
      <c r="D348" s="44" t="str">
        <f t="shared" si="22"/>
        <v>דצמבר</v>
      </c>
      <c r="E348" s="52" t="str">
        <f t="shared" si="23"/>
        <v>יום שישי</v>
      </c>
      <c r="F348" s="44" t="str">
        <f xml:space="preserve"> "Q" &amp; ROUNDUP('Dim Date'!$C348 / 3, 0)</f>
        <v>Q4</v>
      </c>
    </row>
    <row r="349" spans="1:6" x14ac:dyDescent="0.25">
      <c r="A349" s="51">
        <v>41622</v>
      </c>
      <c r="B349" s="44">
        <f t="shared" si="20"/>
        <v>2013</v>
      </c>
      <c r="C349" s="44">
        <f t="shared" si="21"/>
        <v>12</v>
      </c>
      <c r="D349" s="44" t="str">
        <f t="shared" si="22"/>
        <v>דצמבר</v>
      </c>
      <c r="E349" s="52" t="str">
        <f t="shared" si="23"/>
        <v>שבת</v>
      </c>
      <c r="F349" s="44" t="str">
        <f xml:space="preserve"> "Q" &amp; ROUNDUP('Dim Date'!$C349 / 3, 0)</f>
        <v>Q4</v>
      </c>
    </row>
    <row r="350" spans="1:6" x14ac:dyDescent="0.25">
      <c r="A350" s="51">
        <v>41623</v>
      </c>
      <c r="B350" s="44">
        <f t="shared" si="20"/>
        <v>2013</v>
      </c>
      <c r="C350" s="44">
        <f t="shared" si="21"/>
        <v>12</v>
      </c>
      <c r="D350" s="44" t="str">
        <f t="shared" si="22"/>
        <v>דצמבר</v>
      </c>
      <c r="E350" s="52" t="str">
        <f t="shared" si="23"/>
        <v>יום ראשון</v>
      </c>
      <c r="F350" s="44" t="str">
        <f xml:space="preserve"> "Q" &amp; ROUNDUP('Dim Date'!$C350 / 3, 0)</f>
        <v>Q4</v>
      </c>
    </row>
    <row r="351" spans="1:6" x14ac:dyDescent="0.25">
      <c r="A351" s="51">
        <v>41624</v>
      </c>
      <c r="B351" s="44">
        <f t="shared" si="20"/>
        <v>2013</v>
      </c>
      <c r="C351" s="44">
        <f t="shared" si="21"/>
        <v>12</v>
      </c>
      <c r="D351" s="44" t="str">
        <f t="shared" si="22"/>
        <v>דצמבר</v>
      </c>
      <c r="E351" s="52" t="str">
        <f t="shared" si="23"/>
        <v>יום שני</v>
      </c>
      <c r="F351" s="44" t="str">
        <f xml:space="preserve"> "Q" &amp; ROUNDUP('Dim Date'!$C351 / 3, 0)</f>
        <v>Q4</v>
      </c>
    </row>
    <row r="352" spans="1:6" x14ac:dyDescent="0.25">
      <c r="A352" s="51">
        <v>41625</v>
      </c>
      <c r="B352" s="44">
        <f t="shared" si="20"/>
        <v>2013</v>
      </c>
      <c r="C352" s="44">
        <f t="shared" si="21"/>
        <v>12</v>
      </c>
      <c r="D352" s="44" t="str">
        <f t="shared" si="22"/>
        <v>דצמבר</v>
      </c>
      <c r="E352" s="52" t="str">
        <f t="shared" si="23"/>
        <v>יום שלישי</v>
      </c>
      <c r="F352" s="44" t="str">
        <f xml:space="preserve"> "Q" &amp; ROUNDUP('Dim Date'!$C352 / 3, 0)</f>
        <v>Q4</v>
      </c>
    </row>
    <row r="353" spans="1:6" x14ac:dyDescent="0.25">
      <c r="A353" s="51">
        <v>41626</v>
      </c>
      <c r="B353" s="44">
        <f t="shared" si="20"/>
        <v>2013</v>
      </c>
      <c r="C353" s="44">
        <f t="shared" si="21"/>
        <v>12</v>
      </c>
      <c r="D353" s="44" t="str">
        <f t="shared" si="22"/>
        <v>דצמבר</v>
      </c>
      <c r="E353" s="52" t="str">
        <f t="shared" si="23"/>
        <v>יום רביעי</v>
      </c>
      <c r="F353" s="44" t="str">
        <f xml:space="preserve"> "Q" &amp; ROUNDUP('Dim Date'!$C353 / 3, 0)</f>
        <v>Q4</v>
      </c>
    </row>
    <row r="354" spans="1:6" x14ac:dyDescent="0.25">
      <c r="A354" s="51">
        <v>41627</v>
      </c>
      <c r="B354" s="44">
        <f t="shared" si="20"/>
        <v>2013</v>
      </c>
      <c r="C354" s="44">
        <f t="shared" si="21"/>
        <v>12</v>
      </c>
      <c r="D354" s="44" t="str">
        <f t="shared" si="22"/>
        <v>דצמבר</v>
      </c>
      <c r="E354" s="52" t="str">
        <f t="shared" si="23"/>
        <v>יום חמישי</v>
      </c>
      <c r="F354" s="44" t="str">
        <f xml:space="preserve"> "Q" &amp; ROUNDUP('Dim Date'!$C354 / 3, 0)</f>
        <v>Q4</v>
      </c>
    </row>
    <row r="355" spans="1:6" x14ac:dyDescent="0.25">
      <c r="A355" s="51">
        <v>41628</v>
      </c>
      <c r="B355" s="44">
        <f t="shared" si="20"/>
        <v>2013</v>
      </c>
      <c r="C355" s="44">
        <f t="shared" si="21"/>
        <v>12</v>
      </c>
      <c r="D355" s="44" t="str">
        <f t="shared" si="22"/>
        <v>דצמבר</v>
      </c>
      <c r="E355" s="52" t="str">
        <f t="shared" si="23"/>
        <v>יום שישי</v>
      </c>
      <c r="F355" s="44" t="str">
        <f xml:space="preserve"> "Q" &amp; ROUNDUP('Dim Date'!$C355 / 3, 0)</f>
        <v>Q4</v>
      </c>
    </row>
    <row r="356" spans="1:6" x14ac:dyDescent="0.25">
      <c r="A356" s="51">
        <v>41629</v>
      </c>
      <c r="B356" s="44">
        <f t="shared" si="20"/>
        <v>2013</v>
      </c>
      <c r="C356" s="44">
        <f t="shared" si="21"/>
        <v>12</v>
      </c>
      <c r="D356" s="44" t="str">
        <f t="shared" si="22"/>
        <v>דצמבר</v>
      </c>
      <c r="E356" s="52" t="str">
        <f t="shared" si="23"/>
        <v>שבת</v>
      </c>
      <c r="F356" s="44" t="str">
        <f xml:space="preserve"> "Q" &amp; ROUNDUP('Dim Date'!$C356 / 3, 0)</f>
        <v>Q4</v>
      </c>
    </row>
    <row r="357" spans="1:6" x14ac:dyDescent="0.25">
      <c r="A357" s="51">
        <v>41630</v>
      </c>
      <c r="B357" s="44">
        <f t="shared" si="20"/>
        <v>2013</v>
      </c>
      <c r="C357" s="44">
        <f t="shared" si="21"/>
        <v>12</v>
      </c>
      <c r="D357" s="44" t="str">
        <f t="shared" si="22"/>
        <v>דצמבר</v>
      </c>
      <c r="E357" s="52" t="str">
        <f t="shared" si="23"/>
        <v>יום ראשון</v>
      </c>
      <c r="F357" s="44" t="str">
        <f xml:space="preserve"> "Q" &amp; ROUNDUP('Dim Date'!$C357 / 3, 0)</f>
        <v>Q4</v>
      </c>
    </row>
    <row r="358" spans="1:6" x14ac:dyDescent="0.25">
      <c r="A358" s="51">
        <v>41631</v>
      </c>
      <c r="B358" s="44">
        <f t="shared" si="20"/>
        <v>2013</v>
      </c>
      <c r="C358" s="44">
        <f t="shared" si="21"/>
        <v>12</v>
      </c>
      <c r="D358" s="44" t="str">
        <f t="shared" si="22"/>
        <v>דצמבר</v>
      </c>
      <c r="E358" s="52" t="str">
        <f t="shared" si="23"/>
        <v>יום שני</v>
      </c>
      <c r="F358" s="44" t="str">
        <f xml:space="preserve"> "Q" &amp; ROUNDUP('Dim Date'!$C358 / 3, 0)</f>
        <v>Q4</v>
      </c>
    </row>
    <row r="359" spans="1:6" x14ac:dyDescent="0.25">
      <c r="A359" s="51">
        <v>41632</v>
      </c>
      <c r="B359" s="44">
        <f t="shared" si="20"/>
        <v>2013</v>
      </c>
      <c r="C359" s="44">
        <f t="shared" si="21"/>
        <v>12</v>
      </c>
      <c r="D359" s="44" t="str">
        <f t="shared" si="22"/>
        <v>דצמבר</v>
      </c>
      <c r="E359" s="52" t="str">
        <f t="shared" si="23"/>
        <v>יום שלישי</v>
      </c>
      <c r="F359" s="44" t="str">
        <f xml:space="preserve"> "Q" &amp; ROUNDUP('Dim Date'!$C359 / 3, 0)</f>
        <v>Q4</v>
      </c>
    </row>
    <row r="360" spans="1:6" x14ac:dyDescent="0.25">
      <c r="A360" s="51">
        <v>41633</v>
      </c>
      <c r="B360" s="44">
        <f t="shared" si="20"/>
        <v>2013</v>
      </c>
      <c r="C360" s="44">
        <f t="shared" si="21"/>
        <v>12</v>
      </c>
      <c r="D360" s="44" t="str">
        <f t="shared" si="22"/>
        <v>דצמבר</v>
      </c>
      <c r="E360" s="52" t="str">
        <f t="shared" si="23"/>
        <v>יום רביעי</v>
      </c>
      <c r="F360" s="44" t="str">
        <f xml:space="preserve"> "Q" &amp; ROUNDUP('Dim Date'!$C360 / 3, 0)</f>
        <v>Q4</v>
      </c>
    </row>
    <row r="361" spans="1:6" x14ac:dyDescent="0.25">
      <c r="A361" s="51">
        <v>41634</v>
      </c>
      <c r="B361" s="44">
        <f t="shared" si="20"/>
        <v>2013</v>
      </c>
      <c r="C361" s="44">
        <f t="shared" si="21"/>
        <v>12</v>
      </c>
      <c r="D361" s="44" t="str">
        <f t="shared" si="22"/>
        <v>דצמבר</v>
      </c>
      <c r="E361" s="52" t="str">
        <f t="shared" si="23"/>
        <v>יום חמישי</v>
      </c>
      <c r="F361" s="44" t="str">
        <f xml:space="preserve"> "Q" &amp; ROUNDUP('Dim Date'!$C361 / 3, 0)</f>
        <v>Q4</v>
      </c>
    </row>
    <row r="362" spans="1:6" x14ac:dyDescent="0.25">
      <c r="A362" s="51">
        <v>41635</v>
      </c>
      <c r="B362" s="44">
        <f t="shared" si="20"/>
        <v>2013</v>
      </c>
      <c r="C362" s="44">
        <f t="shared" si="21"/>
        <v>12</v>
      </c>
      <c r="D362" s="44" t="str">
        <f t="shared" si="22"/>
        <v>דצמבר</v>
      </c>
      <c r="E362" s="52" t="str">
        <f t="shared" si="23"/>
        <v>יום שישי</v>
      </c>
      <c r="F362" s="44" t="str">
        <f xml:space="preserve"> "Q" &amp; ROUNDUP('Dim Date'!$C362 / 3, 0)</f>
        <v>Q4</v>
      </c>
    </row>
    <row r="363" spans="1:6" x14ac:dyDescent="0.25">
      <c r="A363" s="51">
        <v>41636</v>
      </c>
      <c r="B363" s="44">
        <f t="shared" si="20"/>
        <v>2013</v>
      </c>
      <c r="C363" s="44">
        <f t="shared" si="21"/>
        <v>12</v>
      </c>
      <c r="D363" s="44" t="str">
        <f t="shared" si="22"/>
        <v>דצמבר</v>
      </c>
      <c r="E363" s="52" t="str">
        <f t="shared" si="23"/>
        <v>שבת</v>
      </c>
      <c r="F363" s="44" t="str">
        <f xml:space="preserve"> "Q" &amp; ROUNDUP('Dim Date'!$C363 / 3, 0)</f>
        <v>Q4</v>
      </c>
    </row>
    <row r="364" spans="1:6" x14ac:dyDescent="0.25">
      <c r="A364" s="51">
        <v>41637</v>
      </c>
      <c r="B364" s="44">
        <f t="shared" si="20"/>
        <v>2013</v>
      </c>
      <c r="C364" s="44">
        <f t="shared" si="21"/>
        <v>12</v>
      </c>
      <c r="D364" s="44" t="str">
        <f t="shared" si="22"/>
        <v>דצמבר</v>
      </c>
      <c r="E364" s="52" t="str">
        <f t="shared" si="23"/>
        <v>יום ראשון</v>
      </c>
      <c r="F364" s="44" t="str">
        <f xml:space="preserve"> "Q" &amp; ROUNDUP('Dim Date'!$C364 / 3, 0)</f>
        <v>Q4</v>
      </c>
    </row>
    <row r="365" spans="1:6" x14ac:dyDescent="0.25">
      <c r="A365" s="51">
        <v>41638</v>
      </c>
      <c r="B365" s="44">
        <f t="shared" si="20"/>
        <v>2013</v>
      </c>
      <c r="C365" s="44">
        <f t="shared" si="21"/>
        <v>12</v>
      </c>
      <c r="D365" s="44" t="str">
        <f t="shared" si="22"/>
        <v>דצמבר</v>
      </c>
      <c r="E365" s="52" t="str">
        <f t="shared" si="23"/>
        <v>יום שני</v>
      </c>
      <c r="F365" s="44" t="str">
        <f xml:space="preserve"> "Q" &amp; ROUNDUP('Dim Date'!$C365 / 3, 0)</f>
        <v>Q4</v>
      </c>
    </row>
    <row r="366" spans="1:6" x14ac:dyDescent="0.25">
      <c r="A366" s="51">
        <v>41639</v>
      </c>
      <c r="B366" s="44">
        <f t="shared" si="20"/>
        <v>2013</v>
      </c>
      <c r="C366" s="44">
        <f t="shared" si="21"/>
        <v>12</v>
      </c>
      <c r="D366" s="44" t="str">
        <f t="shared" si="22"/>
        <v>דצמבר</v>
      </c>
      <c r="E366" s="52" t="str">
        <f t="shared" si="23"/>
        <v>יום שלישי</v>
      </c>
      <c r="F366" s="44" t="str">
        <f xml:space="preserve"> "Q" &amp; ROUNDUP('Dim Date'!$C366 / 3, 0)</f>
        <v>Q4</v>
      </c>
    </row>
    <row r="367" spans="1:6" x14ac:dyDescent="0.25">
      <c r="A367" s="51">
        <v>41640</v>
      </c>
      <c r="B367" s="44">
        <f t="shared" si="20"/>
        <v>2014</v>
      </c>
      <c r="C367" s="44">
        <f t="shared" si="21"/>
        <v>1</v>
      </c>
      <c r="D367" s="44" t="str">
        <f t="shared" si="22"/>
        <v>ינואר</v>
      </c>
      <c r="E367" s="52" t="str">
        <f t="shared" si="23"/>
        <v>יום רביעי</v>
      </c>
      <c r="F367" s="44" t="str">
        <f xml:space="preserve"> "Q" &amp; ROUNDUP('Dim Date'!$C367 / 3, 0)</f>
        <v>Q1</v>
      </c>
    </row>
    <row r="368" spans="1:6" x14ac:dyDescent="0.25">
      <c r="A368" s="51">
        <v>41641</v>
      </c>
      <c r="B368" s="44">
        <f t="shared" si="20"/>
        <v>2014</v>
      </c>
      <c r="C368" s="44">
        <f t="shared" si="21"/>
        <v>1</v>
      </c>
      <c r="D368" s="44" t="str">
        <f t="shared" si="22"/>
        <v>ינואר</v>
      </c>
      <c r="E368" s="52" t="str">
        <f t="shared" si="23"/>
        <v>יום חמישי</v>
      </c>
      <c r="F368" s="44" t="str">
        <f xml:space="preserve"> "Q" &amp; ROUNDUP('Dim Date'!$C368 / 3, 0)</f>
        <v>Q1</v>
      </c>
    </row>
    <row r="369" spans="1:6" x14ac:dyDescent="0.25">
      <c r="A369" s="51">
        <v>41642</v>
      </c>
      <c r="B369" s="44">
        <f t="shared" si="20"/>
        <v>2014</v>
      </c>
      <c r="C369" s="44">
        <f t="shared" si="21"/>
        <v>1</v>
      </c>
      <c r="D369" s="44" t="str">
        <f t="shared" si="22"/>
        <v>ינואר</v>
      </c>
      <c r="E369" s="52" t="str">
        <f t="shared" si="23"/>
        <v>יום שישי</v>
      </c>
      <c r="F369" s="44" t="str">
        <f xml:space="preserve"> "Q" &amp; ROUNDUP('Dim Date'!$C369 / 3, 0)</f>
        <v>Q1</v>
      </c>
    </row>
    <row r="370" spans="1:6" x14ac:dyDescent="0.25">
      <c r="A370" s="51">
        <v>41643</v>
      </c>
      <c r="B370" s="44">
        <f t="shared" si="20"/>
        <v>2014</v>
      </c>
      <c r="C370" s="44">
        <f t="shared" si="21"/>
        <v>1</v>
      </c>
      <c r="D370" s="44" t="str">
        <f t="shared" si="22"/>
        <v>ינואר</v>
      </c>
      <c r="E370" s="52" t="str">
        <f t="shared" si="23"/>
        <v>שבת</v>
      </c>
      <c r="F370" s="44" t="str">
        <f xml:space="preserve"> "Q" &amp; ROUNDUP('Dim Date'!$C370 / 3, 0)</f>
        <v>Q1</v>
      </c>
    </row>
    <row r="371" spans="1:6" x14ac:dyDescent="0.25">
      <c r="A371" s="51">
        <v>41644</v>
      </c>
      <c r="B371" s="44">
        <f t="shared" si="20"/>
        <v>2014</v>
      </c>
      <c r="C371" s="44">
        <f t="shared" si="21"/>
        <v>1</v>
      </c>
      <c r="D371" s="44" t="str">
        <f t="shared" si="22"/>
        <v>ינואר</v>
      </c>
      <c r="E371" s="52" t="str">
        <f t="shared" si="23"/>
        <v>יום ראשון</v>
      </c>
      <c r="F371" s="44" t="str">
        <f xml:space="preserve"> "Q" &amp; ROUNDUP('Dim Date'!$C371 / 3, 0)</f>
        <v>Q1</v>
      </c>
    </row>
    <row r="372" spans="1:6" x14ac:dyDescent="0.25">
      <c r="A372" s="51">
        <v>41645</v>
      </c>
      <c r="B372" s="44">
        <f t="shared" si="20"/>
        <v>2014</v>
      </c>
      <c r="C372" s="44">
        <f t="shared" si="21"/>
        <v>1</v>
      </c>
      <c r="D372" s="44" t="str">
        <f t="shared" si="22"/>
        <v>ינואר</v>
      </c>
      <c r="E372" s="52" t="str">
        <f t="shared" si="23"/>
        <v>יום שני</v>
      </c>
      <c r="F372" s="44" t="str">
        <f xml:space="preserve"> "Q" &amp; ROUNDUP('Dim Date'!$C372 / 3, 0)</f>
        <v>Q1</v>
      </c>
    </row>
    <row r="373" spans="1:6" x14ac:dyDescent="0.25">
      <c r="A373" s="51">
        <v>41646</v>
      </c>
      <c r="B373" s="44">
        <f t="shared" si="20"/>
        <v>2014</v>
      </c>
      <c r="C373" s="44">
        <f t="shared" si="21"/>
        <v>1</v>
      </c>
      <c r="D373" s="44" t="str">
        <f t="shared" si="22"/>
        <v>ינואר</v>
      </c>
      <c r="E373" s="52" t="str">
        <f t="shared" si="23"/>
        <v>יום שלישי</v>
      </c>
      <c r="F373" s="44" t="str">
        <f xml:space="preserve"> "Q" &amp; ROUNDUP('Dim Date'!$C373 / 3, 0)</f>
        <v>Q1</v>
      </c>
    </row>
    <row r="374" spans="1:6" x14ac:dyDescent="0.25">
      <c r="A374" s="51">
        <v>41647</v>
      </c>
      <c r="B374" s="44">
        <f t="shared" si="20"/>
        <v>2014</v>
      </c>
      <c r="C374" s="44">
        <f t="shared" si="21"/>
        <v>1</v>
      </c>
      <c r="D374" s="44" t="str">
        <f t="shared" si="22"/>
        <v>ינואר</v>
      </c>
      <c r="E374" s="52" t="str">
        <f t="shared" si="23"/>
        <v>יום רביעי</v>
      </c>
      <c r="F374" s="44" t="str">
        <f xml:space="preserve"> "Q" &amp; ROUNDUP('Dim Date'!$C374 / 3, 0)</f>
        <v>Q1</v>
      </c>
    </row>
    <row r="375" spans="1:6" x14ac:dyDescent="0.25">
      <c r="A375" s="51">
        <v>41648</v>
      </c>
      <c r="B375" s="44">
        <f t="shared" si="20"/>
        <v>2014</v>
      </c>
      <c r="C375" s="44">
        <f t="shared" si="21"/>
        <v>1</v>
      </c>
      <c r="D375" s="44" t="str">
        <f t="shared" si="22"/>
        <v>ינואר</v>
      </c>
      <c r="E375" s="52" t="str">
        <f t="shared" si="23"/>
        <v>יום חמישי</v>
      </c>
      <c r="F375" s="44" t="str">
        <f xml:space="preserve"> "Q" &amp; ROUNDUP('Dim Date'!$C375 / 3, 0)</f>
        <v>Q1</v>
      </c>
    </row>
    <row r="376" spans="1:6" x14ac:dyDescent="0.25">
      <c r="A376" s="51">
        <v>41649</v>
      </c>
      <c r="B376" s="44">
        <f t="shared" si="20"/>
        <v>2014</v>
      </c>
      <c r="C376" s="44">
        <f t="shared" si="21"/>
        <v>1</v>
      </c>
      <c r="D376" s="44" t="str">
        <f t="shared" si="22"/>
        <v>ינואר</v>
      </c>
      <c r="E376" s="52" t="str">
        <f t="shared" si="23"/>
        <v>יום שישי</v>
      </c>
      <c r="F376" s="44" t="str">
        <f xml:space="preserve"> "Q" &amp; ROUNDUP('Dim Date'!$C376 / 3, 0)</f>
        <v>Q1</v>
      </c>
    </row>
    <row r="377" spans="1:6" x14ac:dyDescent="0.25">
      <c r="A377" s="51">
        <v>41650</v>
      </c>
      <c r="B377" s="44">
        <f t="shared" si="20"/>
        <v>2014</v>
      </c>
      <c r="C377" s="44">
        <f t="shared" si="21"/>
        <v>1</v>
      </c>
      <c r="D377" s="44" t="str">
        <f t="shared" si="22"/>
        <v>ינואר</v>
      </c>
      <c r="E377" s="52" t="str">
        <f t="shared" si="23"/>
        <v>שבת</v>
      </c>
      <c r="F377" s="44" t="str">
        <f xml:space="preserve"> "Q" &amp; ROUNDUP('Dim Date'!$C377 / 3, 0)</f>
        <v>Q1</v>
      </c>
    </row>
    <row r="378" spans="1:6" x14ac:dyDescent="0.25">
      <c r="A378" s="51">
        <v>41651</v>
      </c>
      <c r="B378" s="44">
        <f t="shared" si="20"/>
        <v>2014</v>
      </c>
      <c r="C378" s="44">
        <f t="shared" si="21"/>
        <v>1</v>
      </c>
      <c r="D378" s="44" t="str">
        <f t="shared" si="22"/>
        <v>ינואר</v>
      </c>
      <c r="E378" s="52" t="str">
        <f t="shared" si="23"/>
        <v>יום ראשון</v>
      </c>
      <c r="F378" s="44" t="str">
        <f xml:space="preserve"> "Q" &amp; ROUNDUP('Dim Date'!$C378 / 3, 0)</f>
        <v>Q1</v>
      </c>
    </row>
    <row r="379" spans="1:6" x14ac:dyDescent="0.25">
      <c r="A379" s="51">
        <v>41652</v>
      </c>
      <c r="B379" s="44">
        <f t="shared" si="20"/>
        <v>2014</v>
      </c>
      <c r="C379" s="44">
        <f t="shared" si="21"/>
        <v>1</v>
      </c>
      <c r="D379" s="44" t="str">
        <f t="shared" si="22"/>
        <v>ינואר</v>
      </c>
      <c r="E379" s="52" t="str">
        <f t="shared" si="23"/>
        <v>יום שני</v>
      </c>
      <c r="F379" s="44" t="str">
        <f xml:space="preserve"> "Q" &amp; ROUNDUP('Dim Date'!$C379 / 3, 0)</f>
        <v>Q1</v>
      </c>
    </row>
    <row r="380" spans="1:6" x14ac:dyDescent="0.25">
      <c r="A380" s="51">
        <v>41653</v>
      </c>
      <c r="B380" s="44">
        <f t="shared" si="20"/>
        <v>2014</v>
      </c>
      <c r="C380" s="44">
        <f t="shared" si="21"/>
        <v>1</v>
      </c>
      <c r="D380" s="44" t="str">
        <f t="shared" si="22"/>
        <v>ינואר</v>
      </c>
      <c r="E380" s="52" t="str">
        <f t="shared" si="23"/>
        <v>יום שלישי</v>
      </c>
      <c r="F380" s="44" t="str">
        <f xml:space="preserve"> "Q" &amp; ROUNDUP('Dim Date'!$C380 / 3, 0)</f>
        <v>Q1</v>
      </c>
    </row>
    <row r="381" spans="1:6" x14ac:dyDescent="0.25">
      <c r="A381" s="51">
        <v>41654</v>
      </c>
      <c r="B381" s="44">
        <f t="shared" si="20"/>
        <v>2014</v>
      </c>
      <c r="C381" s="44">
        <f t="shared" si="21"/>
        <v>1</v>
      </c>
      <c r="D381" s="44" t="str">
        <f t="shared" si="22"/>
        <v>ינואר</v>
      </c>
      <c r="E381" s="52" t="str">
        <f t="shared" si="23"/>
        <v>יום רביעי</v>
      </c>
      <c r="F381" s="44" t="str">
        <f xml:space="preserve"> "Q" &amp; ROUNDUP('Dim Date'!$C381 / 3, 0)</f>
        <v>Q1</v>
      </c>
    </row>
    <row r="382" spans="1:6" x14ac:dyDescent="0.25">
      <c r="A382" s="51">
        <v>41655</v>
      </c>
      <c r="B382" s="44">
        <f t="shared" si="20"/>
        <v>2014</v>
      </c>
      <c r="C382" s="44">
        <f t="shared" si="21"/>
        <v>1</v>
      </c>
      <c r="D382" s="44" t="str">
        <f t="shared" si="22"/>
        <v>ינואר</v>
      </c>
      <c r="E382" s="52" t="str">
        <f t="shared" si="23"/>
        <v>יום חמישי</v>
      </c>
      <c r="F382" s="44" t="str">
        <f xml:space="preserve"> "Q" &amp; ROUNDUP('Dim Date'!$C382 / 3, 0)</f>
        <v>Q1</v>
      </c>
    </row>
    <row r="383" spans="1:6" x14ac:dyDescent="0.25">
      <c r="A383" s="51">
        <v>41656</v>
      </c>
      <c r="B383" s="44">
        <f t="shared" si="20"/>
        <v>2014</v>
      </c>
      <c r="C383" s="44">
        <f t="shared" si="21"/>
        <v>1</v>
      </c>
      <c r="D383" s="44" t="str">
        <f t="shared" si="22"/>
        <v>ינואר</v>
      </c>
      <c r="E383" s="52" t="str">
        <f t="shared" si="23"/>
        <v>יום שישי</v>
      </c>
      <c r="F383" s="44" t="str">
        <f xml:space="preserve"> "Q" &amp; ROUNDUP('Dim Date'!$C383 / 3, 0)</f>
        <v>Q1</v>
      </c>
    </row>
    <row r="384" spans="1:6" x14ac:dyDescent="0.25">
      <c r="A384" s="51">
        <v>41657</v>
      </c>
      <c r="B384" s="44">
        <f t="shared" si="20"/>
        <v>2014</v>
      </c>
      <c r="C384" s="44">
        <f t="shared" si="21"/>
        <v>1</v>
      </c>
      <c r="D384" s="44" t="str">
        <f t="shared" si="22"/>
        <v>ינואר</v>
      </c>
      <c r="E384" s="52" t="str">
        <f t="shared" si="23"/>
        <v>שבת</v>
      </c>
      <c r="F384" s="44" t="str">
        <f xml:space="preserve"> "Q" &amp; ROUNDUP('Dim Date'!$C384 / 3, 0)</f>
        <v>Q1</v>
      </c>
    </row>
    <row r="385" spans="1:6" x14ac:dyDescent="0.25">
      <c r="A385" s="51">
        <v>41658</v>
      </c>
      <c r="B385" s="44">
        <f t="shared" si="20"/>
        <v>2014</v>
      </c>
      <c r="C385" s="44">
        <f t="shared" si="21"/>
        <v>1</v>
      </c>
      <c r="D385" s="44" t="str">
        <f t="shared" si="22"/>
        <v>ינואר</v>
      </c>
      <c r="E385" s="52" t="str">
        <f t="shared" si="23"/>
        <v>יום ראשון</v>
      </c>
      <c r="F385" s="44" t="str">
        <f xml:space="preserve"> "Q" &amp; ROUNDUP('Dim Date'!$C385 / 3, 0)</f>
        <v>Q1</v>
      </c>
    </row>
    <row r="386" spans="1:6" x14ac:dyDescent="0.25">
      <c r="A386" s="51">
        <v>41659</v>
      </c>
      <c r="B386" s="44">
        <f t="shared" si="20"/>
        <v>2014</v>
      </c>
      <c r="C386" s="44">
        <f t="shared" si="21"/>
        <v>1</v>
      </c>
      <c r="D386" s="44" t="str">
        <f t="shared" si="22"/>
        <v>ינואר</v>
      </c>
      <c r="E386" s="52" t="str">
        <f t="shared" si="23"/>
        <v>יום שני</v>
      </c>
      <c r="F386" s="44" t="str">
        <f xml:space="preserve"> "Q" &amp; ROUNDUP('Dim Date'!$C386 / 3, 0)</f>
        <v>Q1</v>
      </c>
    </row>
    <row r="387" spans="1:6" x14ac:dyDescent="0.25">
      <c r="A387" s="51">
        <v>41660</v>
      </c>
      <c r="B387" s="44">
        <f t="shared" ref="B387:B450" si="24">YEAR(A387)</f>
        <v>2014</v>
      </c>
      <c r="C387" s="44">
        <f t="shared" ref="C387:C450" si="25">MONTH(A387)</f>
        <v>1</v>
      </c>
      <c r="D387" s="44" t="str">
        <f t="shared" ref="D387:D450" si="26">TEXT(A387,"MMMM")</f>
        <v>ינואר</v>
      </c>
      <c r="E387" s="52" t="str">
        <f t="shared" ref="E387:E450" si="27">TEXT(A387,"DDDD")</f>
        <v>יום שלישי</v>
      </c>
      <c r="F387" s="44" t="str">
        <f xml:space="preserve"> "Q" &amp; ROUNDUP('Dim Date'!$C387 / 3, 0)</f>
        <v>Q1</v>
      </c>
    </row>
    <row r="388" spans="1:6" x14ac:dyDescent="0.25">
      <c r="A388" s="51">
        <v>41661</v>
      </c>
      <c r="B388" s="44">
        <f t="shared" si="24"/>
        <v>2014</v>
      </c>
      <c r="C388" s="44">
        <f t="shared" si="25"/>
        <v>1</v>
      </c>
      <c r="D388" s="44" t="str">
        <f t="shared" si="26"/>
        <v>ינואר</v>
      </c>
      <c r="E388" s="52" t="str">
        <f t="shared" si="27"/>
        <v>יום רביעי</v>
      </c>
      <c r="F388" s="44" t="str">
        <f xml:space="preserve"> "Q" &amp; ROUNDUP('Dim Date'!$C388 / 3, 0)</f>
        <v>Q1</v>
      </c>
    </row>
    <row r="389" spans="1:6" x14ac:dyDescent="0.25">
      <c r="A389" s="51">
        <v>41662</v>
      </c>
      <c r="B389" s="44">
        <f t="shared" si="24"/>
        <v>2014</v>
      </c>
      <c r="C389" s="44">
        <f t="shared" si="25"/>
        <v>1</v>
      </c>
      <c r="D389" s="44" t="str">
        <f t="shared" si="26"/>
        <v>ינואר</v>
      </c>
      <c r="E389" s="52" t="str">
        <f t="shared" si="27"/>
        <v>יום חמישי</v>
      </c>
      <c r="F389" s="44" t="str">
        <f xml:space="preserve"> "Q" &amp; ROUNDUP('Dim Date'!$C389 / 3, 0)</f>
        <v>Q1</v>
      </c>
    </row>
    <row r="390" spans="1:6" x14ac:dyDescent="0.25">
      <c r="A390" s="51">
        <v>41663</v>
      </c>
      <c r="B390" s="44">
        <f t="shared" si="24"/>
        <v>2014</v>
      </c>
      <c r="C390" s="44">
        <f t="shared" si="25"/>
        <v>1</v>
      </c>
      <c r="D390" s="44" t="str">
        <f t="shared" si="26"/>
        <v>ינואר</v>
      </c>
      <c r="E390" s="52" t="str">
        <f t="shared" si="27"/>
        <v>יום שישי</v>
      </c>
      <c r="F390" s="44" t="str">
        <f xml:space="preserve"> "Q" &amp; ROUNDUP('Dim Date'!$C390 / 3, 0)</f>
        <v>Q1</v>
      </c>
    </row>
    <row r="391" spans="1:6" x14ac:dyDescent="0.25">
      <c r="A391" s="51">
        <v>41664</v>
      </c>
      <c r="B391" s="44">
        <f t="shared" si="24"/>
        <v>2014</v>
      </c>
      <c r="C391" s="44">
        <f t="shared" si="25"/>
        <v>1</v>
      </c>
      <c r="D391" s="44" t="str">
        <f t="shared" si="26"/>
        <v>ינואר</v>
      </c>
      <c r="E391" s="52" t="str">
        <f t="shared" si="27"/>
        <v>שבת</v>
      </c>
      <c r="F391" s="44" t="str">
        <f xml:space="preserve"> "Q" &amp; ROUNDUP('Dim Date'!$C391 / 3, 0)</f>
        <v>Q1</v>
      </c>
    </row>
    <row r="392" spans="1:6" x14ac:dyDescent="0.25">
      <c r="A392" s="51">
        <v>41665</v>
      </c>
      <c r="B392" s="44">
        <f t="shared" si="24"/>
        <v>2014</v>
      </c>
      <c r="C392" s="44">
        <f t="shared" si="25"/>
        <v>1</v>
      </c>
      <c r="D392" s="44" t="str">
        <f t="shared" si="26"/>
        <v>ינואר</v>
      </c>
      <c r="E392" s="52" t="str">
        <f t="shared" si="27"/>
        <v>יום ראשון</v>
      </c>
      <c r="F392" s="44" t="str">
        <f xml:space="preserve"> "Q" &amp; ROUNDUP('Dim Date'!$C392 / 3, 0)</f>
        <v>Q1</v>
      </c>
    </row>
    <row r="393" spans="1:6" x14ac:dyDescent="0.25">
      <c r="A393" s="51">
        <v>41666</v>
      </c>
      <c r="B393" s="44">
        <f t="shared" si="24"/>
        <v>2014</v>
      </c>
      <c r="C393" s="44">
        <f t="shared" si="25"/>
        <v>1</v>
      </c>
      <c r="D393" s="44" t="str">
        <f t="shared" si="26"/>
        <v>ינואר</v>
      </c>
      <c r="E393" s="52" t="str">
        <f t="shared" si="27"/>
        <v>יום שני</v>
      </c>
      <c r="F393" s="44" t="str">
        <f xml:space="preserve"> "Q" &amp; ROUNDUP('Dim Date'!$C393 / 3, 0)</f>
        <v>Q1</v>
      </c>
    </row>
    <row r="394" spans="1:6" x14ac:dyDescent="0.25">
      <c r="A394" s="51">
        <v>41667</v>
      </c>
      <c r="B394" s="44">
        <f t="shared" si="24"/>
        <v>2014</v>
      </c>
      <c r="C394" s="44">
        <f t="shared" si="25"/>
        <v>1</v>
      </c>
      <c r="D394" s="44" t="str">
        <f t="shared" si="26"/>
        <v>ינואר</v>
      </c>
      <c r="E394" s="52" t="str">
        <f t="shared" si="27"/>
        <v>יום שלישי</v>
      </c>
      <c r="F394" s="44" t="str">
        <f xml:space="preserve"> "Q" &amp; ROUNDUP('Dim Date'!$C394 / 3, 0)</f>
        <v>Q1</v>
      </c>
    </row>
    <row r="395" spans="1:6" x14ac:dyDescent="0.25">
      <c r="A395" s="51">
        <v>41668</v>
      </c>
      <c r="B395" s="44">
        <f t="shared" si="24"/>
        <v>2014</v>
      </c>
      <c r="C395" s="44">
        <f t="shared" si="25"/>
        <v>1</v>
      </c>
      <c r="D395" s="44" t="str">
        <f t="shared" si="26"/>
        <v>ינואר</v>
      </c>
      <c r="E395" s="52" t="str">
        <f t="shared" si="27"/>
        <v>יום רביעי</v>
      </c>
      <c r="F395" s="44" t="str">
        <f xml:space="preserve"> "Q" &amp; ROUNDUP('Dim Date'!$C395 / 3, 0)</f>
        <v>Q1</v>
      </c>
    </row>
    <row r="396" spans="1:6" x14ac:dyDescent="0.25">
      <c r="A396" s="51">
        <v>41669</v>
      </c>
      <c r="B396" s="44">
        <f t="shared" si="24"/>
        <v>2014</v>
      </c>
      <c r="C396" s="44">
        <f t="shared" si="25"/>
        <v>1</v>
      </c>
      <c r="D396" s="44" t="str">
        <f t="shared" si="26"/>
        <v>ינואר</v>
      </c>
      <c r="E396" s="52" t="str">
        <f t="shared" si="27"/>
        <v>יום חמישי</v>
      </c>
      <c r="F396" s="44" t="str">
        <f xml:space="preserve"> "Q" &amp; ROUNDUP('Dim Date'!$C396 / 3, 0)</f>
        <v>Q1</v>
      </c>
    </row>
    <row r="397" spans="1:6" x14ac:dyDescent="0.25">
      <c r="A397" s="51">
        <v>41670</v>
      </c>
      <c r="B397" s="44">
        <f t="shared" si="24"/>
        <v>2014</v>
      </c>
      <c r="C397" s="44">
        <f t="shared" si="25"/>
        <v>1</v>
      </c>
      <c r="D397" s="44" t="str">
        <f t="shared" si="26"/>
        <v>ינואר</v>
      </c>
      <c r="E397" s="52" t="str">
        <f t="shared" si="27"/>
        <v>יום שישי</v>
      </c>
      <c r="F397" s="44" t="str">
        <f xml:space="preserve"> "Q" &amp; ROUNDUP('Dim Date'!$C397 / 3, 0)</f>
        <v>Q1</v>
      </c>
    </row>
    <row r="398" spans="1:6" x14ac:dyDescent="0.25">
      <c r="A398" s="51">
        <v>41671</v>
      </c>
      <c r="B398" s="44">
        <f t="shared" si="24"/>
        <v>2014</v>
      </c>
      <c r="C398" s="44">
        <f t="shared" si="25"/>
        <v>2</v>
      </c>
      <c r="D398" s="44" t="str">
        <f t="shared" si="26"/>
        <v>פברואר</v>
      </c>
      <c r="E398" s="52" t="str">
        <f t="shared" si="27"/>
        <v>שבת</v>
      </c>
      <c r="F398" s="44" t="str">
        <f xml:space="preserve"> "Q" &amp; ROUNDUP('Dim Date'!$C398 / 3, 0)</f>
        <v>Q1</v>
      </c>
    </row>
    <row r="399" spans="1:6" x14ac:dyDescent="0.25">
      <c r="A399" s="51">
        <v>41672</v>
      </c>
      <c r="B399" s="44">
        <f t="shared" si="24"/>
        <v>2014</v>
      </c>
      <c r="C399" s="44">
        <f t="shared" si="25"/>
        <v>2</v>
      </c>
      <c r="D399" s="44" t="str">
        <f t="shared" si="26"/>
        <v>פברואר</v>
      </c>
      <c r="E399" s="52" t="str">
        <f t="shared" si="27"/>
        <v>יום ראשון</v>
      </c>
      <c r="F399" s="44" t="str">
        <f xml:space="preserve"> "Q" &amp; ROUNDUP('Dim Date'!$C399 / 3, 0)</f>
        <v>Q1</v>
      </c>
    </row>
    <row r="400" spans="1:6" x14ac:dyDescent="0.25">
      <c r="A400" s="51">
        <v>41673</v>
      </c>
      <c r="B400" s="44">
        <f t="shared" si="24"/>
        <v>2014</v>
      </c>
      <c r="C400" s="44">
        <f t="shared" si="25"/>
        <v>2</v>
      </c>
      <c r="D400" s="44" t="str">
        <f t="shared" si="26"/>
        <v>פברואר</v>
      </c>
      <c r="E400" s="52" t="str">
        <f t="shared" si="27"/>
        <v>יום שני</v>
      </c>
      <c r="F400" s="44" t="str">
        <f xml:space="preserve"> "Q" &amp; ROUNDUP('Dim Date'!$C400 / 3, 0)</f>
        <v>Q1</v>
      </c>
    </row>
    <row r="401" spans="1:6" x14ac:dyDescent="0.25">
      <c r="A401" s="51">
        <v>41674</v>
      </c>
      <c r="B401" s="44">
        <f t="shared" si="24"/>
        <v>2014</v>
      </c>
      <c r="C401" s="44">
        <f t="shared" si="25"/>
        <v>2</v>
      </c>
      <c r="D401" s="44" t="str">
        <f t="shared" si="26"/>
        <v>פברואר</v>
      </c>
      <c r="E401" s="52" t="str">
        <f t="shared" si="27"/>
        <v>יום שלישי</v>
      </c>
      <c r="F401" s="44" t="str">
        <f xml:space="preserve"> "Q" &amp; ROUNDUP('Dim Date'!$C401 / 3, 0)</f>
        <v>Q1</v>
      </c>
    </row>
    <row r="402" spans="1:6" x14ac:dyDescent="0.25">
      <c r="A402" s="51">
        <v>41675</v>
      </c>
      <c r="B402" s="44">
        <f t="shared" si="24"/>
        <v>2014</v>
      </c>
      <c r="C402" s="44">
        <f t="shared" si="25"/>
        <v>2</v>
      </c>
      <c r="D402" s="44" t="str">
        <f t="shared" si="26"/>
        <v>פברואר</v>
      </c>
      <c r="E402" s="52" t="str">
        <f t="shared" si="27"/>
        <v>יום רביעי</v>
      </c>
      <c r="F402" s="44" t="str">
        <f xml:space="preserve"> "Q" &amp; ROUNDUP('Dim Date'!$C402 / 3, 0)</f>
        <v>Q1</v>
      </c>
    </row>
    <row r="403" spans="1:6" x14ac:dyDescent="0.25">
      <c r="A403" s="51">
        <v>41676</v>
      </c>
      <c r="B403" s="44">
        <f t="shared" si="24"/>
        <v>2014</v>
      </c>
      <c r="C403" s="44">
        <f t="shared" si="25"/>
        <v>2</v>
      </c>
      <c r="D403" s="44" t="str">
        <f t="shared" si="26"/>
        <v>פברואר</v>
      </c>
      <c r="E403" s="52" t="str">
        <f t="shared" si="27"/>
        <v>יום חמישי</v>
      </c>
      <c r="F403" s="44" t="str">
        <f xml:space="preserve"> "Q" &amp; ROUNDUP('Dim Date'!$C403 / 3, 0)</f>
        <v>Q1</v>
      </c>
    </row>
    <row r="404" spans="1:6" x14ac:dyDescent="0.25">
      <c r="A404" s="51">
        <v>41677</v>
      </c>
      <c r="B404" s="44">
        <f t="shared" si="24"/>
        <v>2014</v>
      </c>
      <c r="C404" s="44">
        <f t="shared" si="25"/>
        <v>2</v>
      </c>
      <c r="D404" s="44" t="str">
        <f t="shared" si="26"/>
        <v>פברואר</v>
      </c>
      <c r="E404" s="52" t="str">
        <f t="shared" si="27"/>
        <v>יום שישי</v>
      </c>
      <c r="F404" s="44" t="str">
        <f xml:space="preserve"> "Q" &amp; ROUNDUP('Dim Date'!$C404 / 3, 0)</f>
        <v>Q1</v>
      </c>
    </row>
    <row r="405" spans="1:6" x14ac:dyDescent="0.25">
      <c r="A405" s="51">
        <v>41678</v>
      </c>
      <c r="B405" s="44">
        <f t="shared" si="24"/>
        <v>2014</v>
      </c>
      <c r="C405" s="44">
        <f t="shared" si="25"/>
        <v>2</v>
      </c>
      <c r="D405" s="44" t="str">
        <f t="shared" si="26"/>
        <v>פברואר</v>
      </c>
      <c r="E405" s="52" t="str">
        <f t="shared" si="27"/>
        <v>שבת</v>
      </c>
      <c r="F405" s="44" t="str">
        <f xml:space="preserve"> "Q" &amp; ROUNDUP('Dim Date'!$C405 / 3, 0)</f>
        <v>Q1</v>
      </c>
    </row>
    <row r="406" spans="1:6" x14ac:dyDescent="0.25">
      <c r="A406" s="51">
        <v>41679</v>
      </c>
      <c r="B406" s="44">
        <f t="shared" si="24"/>
        <v>2014</v>
      </c>
      <c r="C406" s="44">
        <f t="shared" si="25"/>
        <v>2</v>
      </c>
      <c r="D406" s="44" t="str">
        <f t="shared" si="26"/>
        <v>פברואר</v>
      </c>
      <c r="E406" s="52" t="str">
        <f t="shared" si="27"/>
        <v>יום ראשון</v>
      </c>
      <c r="F406" s="44" t="str">
        <f xml:space="preserve"> "Q" &amp; ROUNDUP('Dim Date'!$C406 / 3, 0)</f>
        <v>Q1</v>
      </c>
    </row>
    <row r="407" spans="1:6" x14ac:dyDescent="0.25">
      <c r="A407" s="51">
        <v>41680</v>
      </c>
      <c r="B407" s="44">
        <f t="shared" si="24"/>
        <v>2014</v>
      </c>
      <c r="C407" s="44">
        <f t="shared" si="25"/>
        <v>2</v>
      </c>
      <c r="D407" s="44" t="str">
        <f t="shared" si="26"/>
        <v>פברואר</v>
      </c>
      <c r="E407" s="52" t="str">
        <f t="shared" si="27"/>
        <v>יום שני</v>
      </c>
      <c r="F407" s="44" t="str">
        <f xml:space="preserve"> "Q" &amp; ROUNDUP('Dim Date'!$C407 / 3, 0)</f>
        <v>Q1</v>
      </c>
    </row>
    <row r="408" spans="1:6" x14ac:dyDescent="0.25">
      <c r="A408" s="51">
        <v>41681</v>
      </c>
      <c r="B408" s="44">
        <f t="shared" si="24"/>
        <v>2014</v>
      </c>
      <c r="C408" s="44">
        <f t="shared" si="25"/>
        <v>2</v>
      </c>
      <c r="D408" s="44" t="str">
        <f t="shared" si="26"/>
        <v>פברואר</v>
      </c>
      <c r="E408" s="52" t="str">
        <f t="shared" si="27"/>
        <v>יום שלישי</v>
      </c>
      <c r="F408" s="44" t="str">
        <f xml:space="preserve"> "Q" &amp; ROUNDUP('Dim Date'!$C408 / 3, 0)</f>
        <v>Q1</v>
      </c>
    </row>
    <row r="409" spans="1:6" x14ac:dyDescent="0.25">
      <c r="A409" s="51">
        <v>41682</v>
      </c>
      <c r="B409" s="44">
        <f t="shared" si="24"/>
        <v>2014</v>
      </c>
      <c r="C409" s="44">
        <f t="shared" si="25"/>
        <v>2</v>
      </c>
      <c r="D409" s="44" t="str">
        <f t="shared" si="26"/>
        <v>פברואר</v>
      </c>
      <c r="E409" s="52" t="str">
        <f t="shared" si="27"/>
        <v>יום רביעי</v>
      </c>
      <c r="F409" s="44" t="str">
        <f xml:space="preserve"> "Q" &amp; ROUNDUP('Dim Date'!$C409 / 3, 0)</f>
        <v>Q1</v>
      </c>
    </row>
    <row r="410" spans="1:6" x14ac:dyDescent="0.25">
      <c r="A410" s="51">
        <v>41683</v>
      </c>
      <c r="B410" s="44">
        <f t="shared" si="24"/>
        <v>2014</v>
      </c>
      <c r="C410" s="44">
        <f t="shared" si="25"/>
        <v>2</v>
      </c>
      <c r="D410" s="44" t="str">
        <f t="shared" si="26"/>
        <v>פברואר</v>
      </c>
      <c r="E410" s="52" t="str">
        <f t="shared" si="27"/>
        <v>יום חמישי</v>
      </c>
      <c r="F410" s="44" t="str">
        <f xml:space="preserve"> "Q" &amp; ROUNDUP('Dim Date'!$C410 / 3, 0)</f>
        <v>Q1</v>
      </c>
    </row>
    <row r="411" spans="1:6" x14ac:dyDescent="0.25">
      <c r="A411" s="51">
        <v>41684</v>
      </c>
      <c r="B411" s="44">
        <f t="shared" si="24"/>
        <v>2014</v>
      </c>
      <c r="C411" s="44">
        <f t="shared" si="25"/>
        <v>2</v>
      </c>
      <c r="D411" s="44" t="str">
        <f t="shared" si="26"/>
        <v>פברואר</v>
      </c>
      <c r="E411" s="52" t="str">
        <f t="shared" si="27"/>
        <v>יום שישי</v>
      </c>
      <c r="F411" s="44" t="str">
        <f xml:space="preserve"> "Q" &amp; ROUNDUP('Dim Date'!$C411 / 3, 0)</f>
        <v>Q1</v>
      </c>
    </row>
    <row r="412" spans="1:6" x14ac:dyDescent="0.25">
      <c r="A412" s="51">
        <v>41685</v>
      </c>
      <c r="B412" s="44">
        <f t="shared" si="24"/>
        <v>2014</v>
      </c>
      <c r="C412" s="44">
        <f t="shared" si="25"/>
        <v>2</v>
      </c>
      <c r="D412" s="44" t="str">
        <f t="shared" si="26"/>
        <v>פברואר</v>
      </c>
      <c r="E412" s="52" t="str">
        <f t="shared" si="27"/>
        <v>שבת</v>
      </c>
      <c r="F412" s="44" t="str">
        <f xml:space="preserve"> "Q" &amp; ROUNDUP('Dim Date'!$C412 / 3, 0)</f>
        <v>Q1</v>
      </c>
    </row>
    <row r="413" spans="1:6" x14ac:dyDescent="0.25">
      <c r="A413" s="51">
        <v>41686</v>
      </c>
      <c r="B413" s="44">
        <f t="shared" si="24"/>
        <v>2014</v>
      </c>
      <c r="C413" s="44">
        <f t="shared" si="25"/>
        <v>2</v>
      </c>
      <c r="D413" s="44" t="str">
        <f t="shared" si="26"/>
        <v>פברואר</v>
      </c>
      <c r="E413" s="52" t="str">
        <f t="shared" si="27"/>
        <v>יום ראשון</v>
      </c>
      <c r="F413" s="44" t="str">
        <f xml:space="preserve"> "Q" &amp; ROUNDUP('Dim Date'!$C413 / 3, 0)</f>
        <v>Q1</v>
      </c>
    </row>
    <row r="414" spans="1:6" x14ac:dyDescent="0.25">
      <c r="A414" s="51">
        <v>41687</v>
      </c>
      <c r="B414" s="44">
        <f t="shared" si="24"/>
        <v>2014</v>
      </c>
      <c r="C414" s="44">
        <f t="shared" si="25"/>
        <v>2</v>
      </c>
      <c r="D414" s="44" t="str">
        <f t="shared" si="26"/>
        <v>פברואר</v>
      </c>
      <c r="E414" s="52" t="str">
        <f t="shared" si="27"/>
        <v>יום שני</v>
      </c>
      <c r="F414" s="44" t="str">
        <f xml:space="preserve"> "Q" &amp; ROUNDUP('Dim Date'!$C414 / 3, 0)</f>
        <v>Q1</v>
      </c>
    </row>
    <row r="415" spans="1:6" x14ac:dyDescent="0.25">
      <c r="A415" s="51">
        <v>41688</v>
      </c>
      <c r="B415" s="44">
        <f t="shared" si="24"/>
        <v>2014</v>
      </c>
      <c r="C415" s="44">
        <f t="shared" si="25"/>
        <v>2</v>
      </c>
      <c r="D415" s="44" t="str">
        <f t="shared" si="26"/>
        <v>פברואר</v>
      </c>
      <c r="E415" s="52" t="str">
        <f t="shared" si="27"/>
        <v>יום שלישי</v>
      </c>
      <c r="F415" s="44" t="str">
        <f xml:space="preserve"> "Q" &amp; ROUNDUP('Dim Date'!$C415 / 3, 0)</f>
        <v>Q1</v>
      </c>
    </row>
    <row r="416" spans="1:6" x14ac:dyDescent="0.25">
      <c r="A416" s="51">
        <v>41689</v>
      </c>
      <c r="B416" s="44">
        <f t="shared" si="24"/>
        <v>2014</v>
      </c>
      <c r="C416" s="44">
        <f t="shared" si="25"/>
        <v>2</v>
      </c>
      <c r="D416" s="44" t="str">
        <f t="shared" si="26"/>
        <v>פברואר</v>
      </c>
      <c r="E416" s="52" t="str">
        <f t="shared" si="27"/>
        <v>יום רביעי</v>
      </c>
      <c r="F416" s="44" t="str">
        <f xml:space="preserve"> "Q" &amp; ROUNDUP('Dim Date'!$C416 / 3, 0)</f>
        <v>Q1</v>
      </c>
    </row>
    <row r="417" spans="1:6" x14ac:dyDescent="0.25">
      <c r="A417" s="51">
        <v>41690</v>
      </c>
      <c r="B417" s="44">
        <f t="shared" si="24"/>
        <v>2014</v>
      </c>
      <c r="C417" s="44">
        <f t="shared" si="25"/>
        <v>2</v>
      </c>
      <c r="D417" s="44" t="str">
        <f t="shared" si="26"/>
        <v>פברואר</v>
      </c>
      <c r="E417" s="52" t="str">
        <f t="shared" si="27"/>
        <v>יום חמישי</v>
      </c>
      <c r="F417" s="44" t="str">
        <f xml:space="preserve"> "Q" &amp; ROUNDUP('Dim Date'!$C417 / 3, 0)</f>
        <v>Q1</v>
      </c>
    </row>
    <row r="418" spans="1:6" x14ac:dyDescent="0.25">
      <c r="A418" s="51">
        <v>41691</v>
      </c>
      <c r="B418" s="44">
        <f t="shared" si="24"/>
        <v>2014</v>
      </c>
      <c r="C418" s="44">
        <f t="shared" si="25"/>
        <v>2</v>
      </c>
      <c r="D418" s="44" t="str">
        <f t="shared" si="26"/>
        <v>פברואר</v>
      </c>
      <c r="E418" s="52" t="str">
        <f t="shared" si="27"/>
        <v>יום שישי</v>
      </c>
      <c r="F418" s="44" t="str">
        <f xml:space="preserve"> "Q" &amp; ROUNDUP('Dim Date'!$C418 / 3, 0)</f>
        <v>Q1</v>
      </c>
    </row>
    <row r="419" spans="1:6" x14ac:dyDescent="0.25">
      <c r="A419" s="51">
        <v>41692</v>
      </c>
      <c r="B419" s="44">
        <f t="shared" si="24"/>
        <v>2014</v>
      </c>
      <c r="C419" s="44">
        <f t="shared" si="25"/>
        <v>2</v>
      </c>
      <c r="D419" s="44" t="str">
        <f t="shared" si="26"/>
        <v>פברואר</v>
      </c>
      <c r="E419" s="52" t="str">
        <f t="shared" si="27"/>
        <v>שבת</v>
      </c>
      <c r="F419" s="44" t="str">
        <f xml:space="preserve"> "Q" &amp; ROUNDUP('Dim Date'!$C419 / 3, 0)</f>
        <v>Q1</v>
      </c>
    </row>
    <row r="420" spans="1:6" x14ac:dyDescent="0.25">
      <c r="A420" s="51">
        <v>41693</v>
      </c>
      <c r="B420" s="44">
        <f t="shared" si="24"/>
        <v>2014</v>
      </c>
      <c r="C420" s="44">
        <f t="shared" si="25"/>
        <v>2</v>
      </c>
      <c r="D420" s="44" t="str">
        <f t="shared" si="26"/>
        <v>פברואר</v>
      </c>
      <c r="E420" s="52" t="str">
        <f t="shared" si="27"/>
        <v>יום ראשון</v>
      </c>
      <c r="F420" s="44" t="str">
        <f xml:space="preserve"> "Q" &amp; ROUNDUP('Dim Date'!$C420 / 3, 0)</f>
        <v>Q1</v>
      </c>
    </row>
    <row r="421" spans="1:6" x14ac:dyDescent="0.25">
      <c r="A421" s="51">
        <v>41694</v>
      </c>
      <c r="B421" s="44">
        <f t="shared" si="24"/>
        <v>2014</v>
      </c>
      <c r="C421" s="44">
        <f t="shared" si="25"/>
        <v>2</v>
      </c>
      <c r="D421" s="44" t="str">
        <f t="shared" si="26"/>
        <v>פברואר</v>
      </c>
      <c r="E421" s="52" t="str">
        <f t="shared" si="27"/>
        <v>יום שני</v>
      </c>
      <c r="F421" s="44" t="str">
        <f xml:space="preserve"> "Q" &amp; ROUNDUP('Dim Date'!$C421 / 3, 0)</f>
        <v>Q1</v>
      </c>
    </row>
    <row r="422" spans="1:6" x14ac:dyDescent="0.25">
      <c r="A422" s="51">
        <v>41695</v>
      </c>
      <c r="B422" s="44">
        <f t="shared" si="24"/>
        <v>2014</v>
      </c>
      <c r="C422" s="44">
        <f t="shared" si="25"/>
        <v>2</v>
      </c>
      <c r="D422" s="44" t="str">
        <f t="shared" si="26"/>
        <v>פברואר</v>
      </c>
      <c r="E422" s="52" t="str">
        <f t="shared" si="27"/>
        <v>יום שלישי</v>
      </c>
      <c r="F422" s="44" t="str">
        <f xml:space="preserve"> "Q" &amp; ROUNDUP('Dim Date'!$C422 / 3, 0)</f>
        <v>Q1</v>
      </c>
    </row>
    <row r="423" spans="1:6" x14ac:dyDescent="0.25">
      <c r="A423" s="51">
        <v>41696</v>
      </c>
      <c r="B423" s="44">
        <f t="shared" si="24"/>
        <v>2014</v>
      </c>
      <c r="C423" s="44">
        <f t="shared" si="25"/>
        <v>2</v>
      </c>
      <c r="D423" s="44" t="str">
        <f t="shared" si="26"/>
        <v>פברואר</v>
      </c>
      <c r="E423" s="52" t="str">
        <f t="shared" si="27"/>
        <v>יום רביעי</v>
      </c>
      <c r="F423" s="44" t="str">
        <f xml:space="preserve"> "Q" &amp; ROUNDUP('Dim Date'!$C423 / 3, 0)</f>
        <v>Q1</v>
      </c>
    </row>
    <row r="424" spans="1:6" x14ac:dyDescent="0.25">
      <c r="A424" s="51">
        <v>41697</v>
      </c>
      <c r="B424" s="44">
        <f t="shared" si="24"/>
        <v>2014</v>
      </c>
      <c r="C424" s="44">
        <f t="shared" si="25"/>
        <v>2</v>
      </c>
      <c r="D424" s="44" t="str">
        <f t="shared" si="26"/>
        <v>פברואר</v>
      </c>
      <c r="E424" s="52" t="str">
        <f t="shared" si="27"/>
        <v>יום חמישי</v>
      </c>
      <c r="F424" s="44" t="str">
        <f xml:space="preserve"> "Q" &amp; ROUNDUP('Dim Date'!$C424 / 3, 0)</f>
        <v>Q1</v>
      </c>
    </row>
    <row r="425" spans="1:6" x14ac:dyDescent="0.25">
      <c r="A425" s="51">
        <v>41698</v>
      </c>
      <c r="B425" s="44">
        <f t="shared" si="24"/>
        <v>2014</v>
      </c>
      <c r="C425" s="44">
        <f t="shared" si="25"/>
        <v>2</v>
      </c>
      <c r="D425" s="44" t="str">
        <f t="shared" si="26"/>
        <v>פברואר</v>
      </c>
      <c r="E425" s="52" t="str">
        <f t="shared" si="27"/>
        <v>יום שישי</v>
      </c>
      <c r="F425" s="44" t="str">
        <f xml:space="preserve"> "Q" &amp; ROUNDUP('Dim Date'!$C425 / 3, 0)</f>
        <v>Q1</v>
      </c>
    </row>
    <row r="426" spans="1:6" x14ac:dyDescent="0.25">
      <c r="A426" s="51">
        <v>41699</v>
      </c>
      <c r="B426" s="44">
        <f t="shared" si="24"/>
        <v>2014</v>
      </c>
      <c r="C426" s="44">
        <f t="shared" si="25"/>
        <v>3</v>
      </c>
      <c r="D426" s="44" t="str">
        <f t="shared" si="26"/>
        <v>מרץ</v>
      </c>
      <c r="E426" s="52" t="str">
        <f t="shared" si="27"/>
        <v>שבת</v>
      </c>
      <c r="F426" s="44" t="str">
        <f xml:space="preserve"> "Q" &amp; ROUNDUP('Dim Date'!$C426 / 3, 0)</f>
        <v>Q1</v>
      </c>
    </row>
    <row r="427" spans="1:6" x14ac:dyDescent="0.25">
      <c r="A427" s="51">
        <v>41700</v>
      </c>
      <c r="B427" s="44">
        <f t="shared" si="24"/>
        <v>2014</v>
      </c>
      <c r="C427" s="44">
        <f t="shared" si="25"/>
        <v>3</v>
      </c>
      <c r="D427" s="44" t="str">
        <f t="shared" si="26"/>
        <v>מרץ</v>
      </c>
      <c r="E427" s="52" t="str">
        <f t="shared" si="27"/>
        <v>יום ראשון</v>
      </c>
      <c r="F427" s="44" t="str">
        <f xml:space="preserve"> "Q" &amp; ROUNDUP('Dim Date'!$C427 / 3, 0)</f>
        <v>Q1</v>
      </c>
    </row>
    <row r="428" spans="1:6" x14ac:dyDescent="0.25">
      <c r="A428" s="51">
        <v>41701</v>
      </c>
      <c r="B428" s="44">
        <f t="shared" si="24"/>
        <v>2014</v>
      </c>
      <c r="C428" s="44">
        <f t="shared" si="25"/>
        <v>3</v>
      </c>
      <c r="D428" s="44" t="str">
        <f t="shared" si="26"/>
        <v>מרץ</v>
      </c>
      <c r="E428" s="52" t="str">
        <f t="shared" si="27"/>
        <v>יום שני</v>
      </c>
      <c r="F428" s="44" t="str">
        <f xml:space="preserve"> "Q" &amp; ROUNDUP('Dim Date'!$C428 / 3, 0)</f>
        <v>Q1</v>
      </c>
    </row>
    <row r="429" spans="1:6" x14ac:dyDescent="0.25">
      <c r="A429" s="51">
        <v>41702</v>
      </c>
      <c r="B429" s="44">
        <f t="shared" si="24"/>
        <v>2014</v>
      </c>
      <c r="C429" s="44">
        <f t="shared" si="25"/>
        <v>3</v>
      </c>
      <c r="D429" s="44" t="str">
        <f t="shared" si="26"/>
        <v>מרץ</v>
      </c>
      <c r="E429" s="52" t="str">
        <f t="shared" si="27"/>
        <v>יום שלישי</v>
      </c>
      <c r="F429" s="44" t="str">
        <f xml:space="preserve"> "Q" &amp; ROUNDUP('Dim Date'!$C429 / 3, 0)</f>
        <v>Q1</v>
      </c>
    </row>
    <row r="430" spans="1:6" x14ac:dyDescent="0.25">
      <c r="A430" s="51">
        <v>41703</v>
      </c>
      <c r="B430" s="44">
        <f t="shared" si="24"/>
        <v>2014</v>
      </c>
      <c r="C430" s="44">
        <f t="shared" si="25"/>
        <v>3</v>
      </c>
      <c r="D430" s="44" t="str">
        <f t="shared" si="26"/>
        <v>מרץ</v>
      </c>
      <c r="E430" s="52" t="str">
        <f t="shared" si="27"/>
        <v>יום רביעי</v>
      </c>
      <c r="F430" s="44" t="str">
        <f xml:space="preserve"> "Q" &amp; ROUNDUP('Dim Date'!$C430 / 3, 0)</f>
        <v>Q1</v>
      </c>
    </row>
    <row r="431" spans="1:6" x14ac:dyDescent="0.25">
      <c r="A431" s="51">
        <v>41704</v>
      </c>
      <c r="B431" s="44">
        <f t="shared" si="24"/>
        <v>2014</v>
      </c>
      <c r="C431" s="44">
        <f t="shared" si="25"/>
        <v>3</v>
      </c>
      <c r="D431" s="44" t="str">
        <f t="shared" si="26"/>
        <v>מרץ</v>
      </c>
      <c r="E431" s="52" t="str">
        <f t="shared" si="27"/>
        <v>יום חמישי</v>
      </c>
      <c r="F431" s="44" t="str">
        <f xml:space="preserve"> "Q" &amp; ROUNDUP('Dim Date'!$C431 / 3, 0)</f>
        <v>Q1</v>
      </c>
    </row>
    <row r="432" spans="1:6" x14ac:dyDescent="0.25">
      <c r="A432" s="51">
        <v>41705</v>
      </c>
      <c r="B432" s="44">
        <f t="shared" si="24"/>
        <v>2014</v>
      </c>
      <c r="C432" s="44">
        <f t="shared" si="25"/>
        <v>3</v>
      </c>
      <c r="D432" s="44" t="str">
        <f t="shared" si="26"/>
        <v>מרץ</v>
      </c>
      <c r="E432" s="52" t="str">
        <f t="shared" si="27"/>
        <v>יום שישי</v>
      </c>
      <c r="F432" s="44" t="str">
        <f xml:space="preserve"> "Q" &amp; ROUNDUP('Dim Date'!$C432 / 3, 0)</f>
        <v>Q1</v>
      </c>
    </row>
    <row r="433" spans="1:6" x14ac:dyDescent="0.25">
      <c r="A433" s="51">
        <v>41706</v>
      </c>
      <c r="B433" s="44">
        <f t="shared" si="24"/>
        <v>2014</v>
      </c>
      <c r="C433" s="44">
        <f t="shared" si="25"/>
        <v>3</v>
      </c>
      <c r="D433" s="44" t="str">
        <f t="shared" si="26"/>
        <v>מרץ</v>
      </c>
      <c r="E433" s="52" t="str">
        <f t="shared" si="27"/>
        <v>שבת</v>
      </c>
      <c r="F433" s="44" t="str">
        <f xml:space="preserve"> "Q" &amp; ROUNDUP('Dim Date'!$C433 / 3, 0)</f>
        <v>Q1</v>
      </c>
    </row>
    <row r="434" spans="1:6" x14ac:dyDescent="0.25">
      <c r="A434" s="51">
        <v>41707</v>
      </c>
      <c r="B434" s="44">
        <f t="shared" si="24"/>
        <v>2014</v>
      </c>
      <c r="C434" s="44">
        <f t="shared" si="25"/>
        <v>3</v>
      </c>
      <c r="D434" s="44" t="str">
        <f t="shared" si="26"/>
        <v>מרץ</v>
      </c>
      <c r="E434" s="52" t="str">
        <f t="shared" si="27"/>
        <v>יום ראשון</v>
      </c>
      <c r="F434" s="44" t="str">
        <f xml:space="preserve"> "Q" &amp; ROUNDUP('Dim Date'!$C434 / 3, 0)</f>
        <v>Q1</v>
      </c>
    </row>
    <row r="435" spans="1:6" x14ac:dyDescent="0.25">
      <c r="A435" s="51">
        <v>41708</v>
      </c>
      <c r="B435" s="44">
        <f t="shared" si="24"/>
        <v>2014</v>
      </c>
      <c r="C435" s="44">
        <f t="shared" si="25"/>
        <v>3</v>
      </c>
      <c r="D435" s="44" t="str">
        <f t="shared" si="26"/>
        <v>מרץ</v>
      </c>
      <c r="E435" s="52" t="str">
        <f t="shared" si="27"/>
        <v>יום שני</v>
      </c>
      <c r="F435" s="44" t="str">
        <f xml:space="preserve"> "Q" &amp; ROUNDUP('Dim Date'!$C435 / 3, 0)</f>
        <v>Q1</v>
      </c>
    </row>
    <row r="436" spans="1:6" x14ac:dyDescent="0.25">
      <c r="A436" s="51">
        <v>41709</v>
      </c>
      <c r="B436" s="44">
        <f t="shared" si="24"/>
        <v>2014</v>
      </c>
      <c r="C436" s="44">
        <f t="shared" si="25"/>
        <v>3</v>
      </c>
      <c r="D436" s="44" t="str">
        <f t="shared" si="26"/>
        <v>מרץ</v>
      </c>
      <c r="E436" s="52" t="str">
        <f t="shared" si="27"/>
        <v>יום שלישי</v>
      </c>
      <c r="F436" s="44" t="str">
        <f xml:space="preserve"> "Q" &amp; ROUNDUP('Dim Date'!$C436 / 3, 0)</f>
        <v>Q1</v>
      </c>
    </row>
    <row r="437" spans="1:6" x14ac:dyDescent="0.25">
      <c r="A437" s="51">
        <v>41710</v>
      </c>
      <c r="B437" s="44">
        <f t="shared" si="24"/>
        <v>2014</v>
      </c>
      <c r="C437" s="44">
        <f t="shared" si="25"/>
        <v>3</v>
      </c>
      <c r="D437" s="44" t="str">
        <f t="shared" si="26"/>
        <v>מרץ</v>
      </c>
      <c r="E437" s="52" t="str">
        <f t="shared" si="27"/>
        <v>יום רביעי</v>
      </c>
      <c r="F437" s="44" t="str">
        <f xml:space="preserve"> "Q" &amp; ROUNDUP('Dim Date'!$C437 / 3, 0)</f>
        <v>Q1</v>
      </c>
    </row>
    <row r="438" spans="1:6" x14ac:dyDescent="0.25">
      <c r="A438" s="51">
        <v>41711</v>
      </c>
      <c r="B438" s="44">
        <f t="shared" si="24"/>
        <v>2014</v>
      </c>
      <c r="C438" s="44">
        <f t="shared" si="25"/>
        <v>3</v>
      </c>
      <c r="D438" s="44" t="str">
        <f t="shared" si="26"/>
        <v>מרץ</v>
      </c>
      <c r="E438" s="52" t="str">
        <f t="shared" si="27"/>
        <v>יום חמישי</v>
      </c>
      <c r="F438" s="44" t="str">
        <f xml:space="preserve"> "Q" &amp; ROUNDUP('Dim Date'!$C438 / 3, 0)</f>
        <v>Q1</v>
      </c>
    </row>
    <row r="439" spans="1:6" x14ac:dyDescent="0.25">
      <c r="A439" s="51">
        <v>41712</v>
      </c>
      <c r="B439" s="44">
        <f t="shared" si="24"/>
        <v>2014</v>
      </c>
      <c r="C439" s="44">
        <f t="shared" si="25"/>
        <v>3</v>
      </c>
      <c r="D439" s="44" t="str">
        <f t="shared" si="26"/>
        <v>מרץ</v>
      </c>
      <c r="E439" s="52" t="str">
        <f t="shared" si="27"/>
        <v>יום שישי</v>
      </c>
      <c r="F439" s="44" t="str">
        <f xml:space="preserve"> "Q" &amp; ROUNDUP('Dim Date'!$C439 / 3, 0)</f>
        <v>Q1</v>
      </c>
    </row>
    <row r="440" spans="1:6" x14ac:dyDescent="0.25">
      <c r="A440" s="51">
        <v>41713</v>
      </c>
      <c r="B440" s="44">
        <f t="shared" si="24"/>
        <v>2014</v>
      </c>
      <c r="C440" s="44">
        <f t="shared" si="25"/>
        <v>3</v>
      </c>
      <c r="D440" s="44" t="str">
        <f t="shared" si="26"/>
        <v>מרץ</v>
      </c>
      <c r="E440" s="52" t="str">
        <f t="shared" si="27"/>
        <v>שבת</v>
      </c>
      <c r="F440" s="44" t="str">
        <f xml:space="preserve"> "Q" &amp; ROUNDUP('Dim Date'!$C440 / 3, 0)</f>
        <v>Q1</v>
      </c>
    </row>
    <row r="441" spans="1:6" x14ac:dyDescent="0.25">
      <c r="A441" s="51">
        <v>41714</v>
      </c>
      <c r="B441" s="44">
        <f t="shared" si="24"/>
        <v>2014</v>
      </c>
      <c r="C441" s="44">
        <f t="shared" si="25"/>
        <v>3</v>
      </c>
      <c r="D441" s="44" t="str">
        <f t="shared" si="26"/>
        <v>מרץ</v>
      </c>
      <c r="E441" s="52" t="str">
        <f t="shared" si="27"/>
        <v>יום ראשון</v>
      </c>
      <c r="F441" s="44" t="str">
        <f xml:space="preserve"> "Q" &amp; ROUNDUP('Dim Date'!$C441 / 3, 0)</f>
        <v>Q1</v>
      </c>
    </row>
    <row r="442" spans="1:6" x14ac:dyDescent="0.25">
      <c r="A442" s="51">
        <v>41715</v>
      </c>
      <c r="B442" s="44">
        <f t="shared" si="24"/>
        <v>2014</v>
      </c>
      <c r="C442" s="44">
        <f t="shared" si="25"/>
        <v>3</v>
      </c>
      <c r="D442" s="44" t="str">
        <f t="shared" si="26"/>
        <v>מרץ</v>
      </c>
      <c r="E442" s="52" t="str">
        <f t="shared" si="27"/>
        <v>יום שני</v>
      </c>
      <c r="F442" s="44" t="str">
        <f xml:space="preserve"> "Q" &amp; ROUNDUP('Dim Date'!$C442 / 3, 0)</f>
        <v>Q1</v>
      </c>
    </row>
    <row r="443" spans="1:6" x14ac:dyDescent="0.25">
      <c r="A443" s="51">
        <v>41716</v>
      </c>
      <c r="B443" s="44">
        <f t="shared" si="24"/>
        <v>2014</v>
      </c>
      <c r="C443" s="44">
        <f t="shared" si="25"/>
        <v>3</v>
      </c>
      <c r="D443" s="44" t="str">
        <f t="shared" si="26"/>
        <v>מרץ</v>
      </c>
      <c r="E443" s="52" t="str">
        <f t="shared" si="27"/>
        <v>יום שלישי</v>
      </c>
      <c r="F443" s="44" t="str">
        <f xml:space="preserve"> "Q" &amp; ROUNDUP('Dim Date'!$C443 / 3, 0)</f>
        <v>Q1</v>
      </c>
    </row>
    <row r="444" spans="1:6" x14ac:dyDescent="0.25">
      <c r="A444" s="51">
        <v>41717</v>
      </c>
      <c r="B444" s="44">
        <f t="shared" si="24"/>
        <v>2014</v>
      </c>
      <c r="C444" s="44">
        <f t="shared" si="25"/>
        <v>3</v>
      </c>
      <c r="D444" s="44" t="str">
        <f t="shared" si="26"/>
        <v>מרץ</v>
      </c>
      <c r="E444" s="52" t="str">
        <f t="shared" si="27"/>
        <v>יום רביעי</v>
      </c>
      <c r="F444" s="44" t="str">
        <f xml:space="preserve"> "Q" &amp; ROUNDUP('Dim Date'!$C444 / 3, 0)</f>
        <v>Q1</v>
      </c>
    </row>
    <row r="445" spans="1:6" x14ac:dyDescent="0.25">
      <c r="A445" s="51">
        <v>41718</v>
      </c>
      <c r="B445" s="44">
        <f t="shared" si="24"/>
        <v>2014</v>
      </c>
      <c r="C445" s="44">
        <f t="shared" si="25"/>
        <v>3</v>
      </c>
      <c r="D445" s="44" t="str">
        <f t="shared" si="26"/>
        <v>מרץ</v>
      </c>
      <c r="E445" s="52" t="str">
        <f t="shared" si="27"/>
        <v>יום חמישי</v>
      </c>
      <c r="F445" s="44" t="str">
        <f xml:space="preserve"> "Q" &amp; ROUNDUP('Dim Date'!$C445 / 3, 0)</f>
        <v>Q1</v>
      </c>
    </row>
    <row r="446" spans="1:6" x14ac:dyDescent="0.25">
      <c r="A446" s="51">
        <v>41719</v>
      </c>
      <c r="B446" s="44">
        <f t="shared" si="24"/>
        <v>2014</v>
      </c>
      <c r="C446" s="44">
        <f t="shared" si="25"/>
        <v>3</v>
      </c>
      <c r="D446" s="44" t="str">
        <f t="shared" si="26"/>
        <v>מרץ</v>
      </c>
      <c r="E446" s="52" t="str">
        <f t="shared" si="27"/>
        <v>יום שישי</v>
      </c>
      <c r="F446" s="44" t="str">
        <f xml:space="preserve"> "Q" &amp; ROUNDUP('Dim Date'!$C446 / 3, 0)</f>
        <v>Q1</v>
      </c>
    </row>
    <row r="447" spans="1:6" x14ac:dyDescent="0.25">
      <c r="A447" s="51">
        <v>41720</v>
      </c>
      <c r="B447" s="44">
        <f t="shared" si="24"/>
        <v>2014</v>
      </c>
      <c r="C447" s="44">
        <f t="shared" si="25"/>
        <v>3</v>
      </c>
      <c r="D447" s="44" t="str">
        <f t="shared" si="26"/>
        <v>מרץ</v>
      </c>
      <c r="E447" s="52" t="str">
        <f t="shared" si="27"/>
        <v>שבת</v>
      </c>
      <c r="F447" s="44" t="str">
        <f xml:space="preserve"> "Q" &amp; ROUNDUP('Dim Date'!$C447 / 3, 0)</f>
        <v>Q1</v>
      </c>
    </row>
    <row r="448" spans="1:6" x14ac:dyDescent="0.25">
      <c r="A448" s="51">
        <v>41721</v>
      </c>
      <c r="B448" s="44">
        <f t="shared" si="24"/>
        <v>2014</v>
      </c>
      <c r="C448" s="44">
        <f t="shared" si="25"/>
        <v>3</v>
      </c>
      <c r="D448" s="44" t="str">
        <f t="shared" si="26"/>
        <v>מרץ</v>
      </c>
      <c r="E448" s="52" t="str">
        <f t="shared" si="27"/>
        <v>יום ראשון</v>
      </c>
      <c r="F448" s="44" t="str">
        <f xml:space="preserve"> "Q" &amp; ROUNDUP('Dim Date'!$C448 / 3, 0)</f>
        <v>Q1</v>
      </c>
    </row>
    <row r="449" spans="1:6" x14ac:dyDescent="0.25">
      <c r="A449" s="51">
        <v>41722</v>
      </c>
      <c r="B449" s="44">
        <f t="shared" si="24"/>
        <v>2014</v>
      </c>
      <c r="C449" s="44">
        <f t="shared" si="25"/>
        <v>3</v>
      </c>
      <c r="D449" s="44" t="str">
        <f t="shared" si="26"/>
        <v>מרץ</v>
      </c>
      <c r="E449" s="52" t="str">
        <f t="shared" si="27"/>
        <v>יום שני</v>
      </c>
      <c r="F449" s="44" t="str">
        <f xml:space="preserve"> "Q" &amp; ROUNDUP('Dim Date'!$C449 / 3, 0)</f>
        <v>Q1</v>
      </c>
    </row>
    <row r="450" spans="1:6" x14ac:dyDescent="0.25">
      <c r="A450" s="51">
        <v>41723</v>
      </c>
      <c r="B450" s="44">
        <f t="shared" si="24"/>
        <v>2014</v>
      </c>
      <c r="C450" s="44">
        <f t="shared" si="25"/>
        <v>3</v>
      </c>
      <c r="D450" s="44" t="str">
        <f t="shared" si="26"/>
        <v>מרץ</v>
      </c>
      <c r="E450" s="52" t="str">
        <f t="shared" si="27"/>
        <v>יום שלישי</v>
      </c>
      <c r="F450" s="44" t="str">
        <f xml:space="preserve"> "Q" &amp; ROUNDUP('Dim Date'!$C450 / 3, 0)</f>
        <v>Q1</v>
      </c>
    </row>
    <row r="451" spans="1:6" x14ac:dyDescent="0.25">
      <c r="A451" s="51">
        <v>41724</v>
      </c>
      <c r="B451" s="44">
        <f t="shared" ref="B451:B514" si="28">YEAR(A451)</f>
        <v>2014</v>
      </c>
      <c r="C451" s="44">
        <f t="shared" ref="C451:C514" si="29">MONTH(A451)</f>
        <v>3</v>
      </c>
      <c r="D451" s="44" t="str">
        <f t="shared" ref="D451:D514" si="30">TEXT(A451,"MMMM")</f>
        <v>מרץ</v>
      </c>
      <c r="E451" s="52" t="str">
        <f t="shared" ref="E451:E514" si="31">TEXT(A451,"DDDD")</f>
        <v>יום רביעי</v>
      </c>
      <c r="F451" s="44" t="str">
        <f xml:space="preserve"> "Q" &amp; ROUNDUP('Dim Date'!$C451 / 3, 0)</f>
        <v>Q1</v>
      </c>
    </row>
    <row r="452" spans="1:6" x14ac:dyDescent="0.25">
      <c r="A452" s="51">
        <v>41725</v>
      </c>
      <c r="B452" s="44">
        <f t="shared" si="28"/>
        <v>2014</v>
      </c>
      <c r="C452" s="44">
        <f t="shared" si="29"/>
        <v>3</v>
      </c>
      <c r="D452" s="44" t="str">
        <f t="shared" si="30"/>
        <v>מרץ</v>
      </c>
      <c r="E452" s="52" t="str">
        <f t="shared" si="31"/>
        <v>יום חמישי</v>
      </c>
      <c r="F452" s="44" t="str">
        <f xml:space="preserve"> "Q" &amp; ROUNDUP('Dim Date'!$C452 / 3, 0)</f>
        <v>Q1</v>
      </c>
    </row>
    <row r="453" spans="1:6" x14ac:dyDescent="0.25">
      <c r="A453" s="51">
        <v>41726</v>
      </c>
      <c r="B453" s="44">
        <f t="shared" si="28"/>
        <v>2014</v>
      </c>
      <c r="C453" s="44">
        <f t="shared" si="29"/>
        <v>3</v>
      </c>
      <c r="D453" s="44" t="str">
        <f t="shared" si="30"/>
        <v>מרץ</v>
      </c>
      <c r="E453" s="52" t="str">
        <f t="shared" si="31"/>
        <v>יום שישי</v>
      </c>
      <c r="F453" s="44" t="str">
        <f xml:space="preserve"> "Q" &amp; ROUNDUP('Dim Date'!$C453 / 3, 0)</f>
        <v>Q1</v>
      </c>
    </row>
    <row r="454" spans="1:6" x14ac:dyDescent="0.25">
      <c r="A454" s="51">
        <v>41727</v>
      </c>
      <c r="B454" s="44">
        <f t="shared" si="28"/>
        <v>2014</v>
      </c>
      <c r="C454" s="44">
        <f t="shared" si="29"/>
        <v>3</v>
      </c>
      <c r="D454" s="44" t="str">
        <f t="shared" si="30"/>
        <v>מרץ</v>
      </c>
      <c r="E454" s="52" t="str">
        <f t="shared" si="31"/>
        <v>שבת</v>
      </c>
      <c r="F454" s="44" t="str">
        <f xml:space="preserve"> "Q" &amp; ROUNDUP('Dim Date'!$C454 / 3, 0)</f>
        <v>Q1</v>
      </c>
    </row>
    <row r="455" spans="1:6" x14ac:dyDescent="0.25">
      <c r="A455" s="51">
        <v>41728</v>
      </c>
      <c r="B455" s="44">
        <f t="shared" si="28"/>
        <v>2014</v>
      </c>
      <c r="C455" s="44">
        <f t="shared" si="29"/>
        <v>3</v>
      </c>
      <c r="D455" s="44" t="str">
        <f t="shared" si="30"/>
        <v>מרץ</v>
      </c>
      <c r="E455" s="52" t="str">
        <f t="shared" si="31"/>
        <v>יום ראשון</v>
      </c>
      <c r="F455" s="44" t="str">
        <f xml:space="preserve"> "Q" &amp; ROUNDUP('Dim Date'!$C455 / 3, 0)</f>
        <v>Q1</v>
      </c>
    </row>
    <row r="456" spans="1:6" x14ac:dyDescent="0.25">
      <c r="A456" s="51">
        <v>41729</v>
      </c>
      <c r="B456" s="44">
        <f t="shared" si="28"/>
        <v>2014</v>
      </c>
      <c r="C456" s="44">
        <f t="shared" si="29"/>
        <v>3</v>
      </c>
      <c r="D456" s="44" t="str">
        <f t="shared" si="30"/>
        <v>מרץ</v>
      </c>
      <c r="E456" s="52" t="str">
        <f t="shared" si="31"/>
        <v>יום שני</v>
      </c>
      <c r="F456" s="44" t="str">
        <f xml:space="preserve"> "Q" &amp; ROUNDUP('Dim Date'!$C456 / 3, 0)</f>
        <v>Q1</v>
      </c>
    </row>
    <row r="457" spans="1:6" x14ac:dyDescent="0.25">
      <c r="A457" s="51">
        <v>41730</v>
      </c>
      <c r="B457" s="44">
        <f t="shared" si="28"/>
        <v>2014</v>
      </c>
      <c r="C457" s="44">
        <f t="shared" si="29"/>
        <v>4</v>
      </c>
      <c r="D457" s="44" t="str">
        <f t="shared" si="30"/>
        <v>אפריל</v>
      </c>
      <c r="E457" s="52" t="str">
        <f t="shared" si="31"/>
        <v>יום שלישי</v>
      </c>
      <c r="F457" s="44" t="str">
        <f xml:space="preserve"> "Q" &amp; ROUNDUP('Dim Date'!$C457 / 3, 0)</f>
        <v>Q2</v>
      </c>
    </row>
    <row r="458" spans="1:6" x14ac:dyDescent="0.25">
      <c r="A458" s="51">
        <v>41731</v>
      </c>
      <c r="B458" s="44">
        <f t="shared" si="28"/>
        <v>2014</v>
      </c>
      <c r="C458" s="44">
        <f t="shared" si="29"/>
        <v>4</v>
      </c>
      <c r="D458" s="44" t="str">
        <f t="shared" si="30"/>
        <v>אפריל</v>
      </c>
      <c r="E458" s="52" t="str">
        <f t="shared" si="31"/>
        <v>יום רביעי</v>
      </c>
      <c r="F458" s="44" t="str">
        <f xml:space="preserve"> "Q" &amp; ROUNDUP('Dim Date'!$C458 / 3, 0)</f>
        <v>Q2</v>
      </c>
    </row>
    <row r="459" spans="1:6" x14ac:dyDescent="0.25">
      <c r="A459" s="51">
        <v>41732</v>
      </c>
      <c r="B459" s="44">
        <f t="shared" si="28"/>
        <v>2014</v>
      </c>
      <c r="C459" s="44">
        <f t="shared" si="29"/>
        <v>4</v>
      </c>
      <c r="D459" s="44" t="str">
        <f t="shared" si="30"/>
        <v>אפריל</v>
      </c>
      <c r="E459" s="52" t="str">
        <f t="shared" si="31"/>
        <v>יום חמישי</v>
      </c>
      <c r="F459" s="44" t="str">
        <f xml:space="preserve"> "Q" &amp; ROUNDUP('Dim Date'!$C459 / 3, 0)</f>
        <v>Q2</v>
      </c>
    </row>
    <row r="460" spans="1:6" x14ac:dyDescent="0.25">
      <c r="A460" s="51">
        <v>41733</v>
      </c>
      <c r="B460" s="44">
        <f t="shared" si="28"/>
        <v>2014</v>
      </c>
      <c r="C460" s="44">
        <f t="shared" si="29"/>
        <v>4</v>
      </c>
      <c r="D460" s="44" t="str">
        <f t="shared" si="30"/>
        <v>אפריל</v>
      </c>
      <c r="E460" s="52" t="str">
        <f t="shared" si="31"/>
        <v>יום שישי</v>
      </c>
      <c r="F460" s="44" t="str">
        <f xml:space="preserve"> "Q" &amp; ROUNDUP('Dim Date'!$C460 / 3, 0)</f>
        <v>Q2</v>
      </c>
    </row>
    <row r="461" spans="1:6" x14ac:dyDescent="0.25">
      <c r="A461" s="51">
        <v>41734</v>
      </c>
      <c r="B461" s="44">
        <f t="shared" si="28"/>
        <v>2014</v>
      </c>
      <c r="C461" s="44">
        <f t="shared" si="29"/>
        <v>4</v>
      </c>
      <c r="D461" s="44" t="str">
        <f t="shared" si="30"/>
        <v>אפריל</v>
      </c>
      <c r="E461" s="52" t="str">
        <f t="shared" si="31"/>
        <v>שבת</v>
      </c>
      <c r="F461" s="44" t="str">
        <f xml:space="preserve"> "Q" &amp; ROUNDUP('Dim Date'!$C461 / 3, 0)</f>
        <v>Q2</v>
      </c>
    </row>
    <row r="462" spans="1:6" x14ac:dyDescent="0.25">
      <c r="A462" s="51">
        <v>41735</v>
      </c>
      <c r="B462" s="44">
        <f t="shared" si="28"/>
        <v>2014</v>
      </c>
      <c r="C462" s="44">
        <f t="shared" si="29"/>
        <v>4</v>
      </c>
      <c r="D462" s="44" t="str">
        <f t="shared" si="30"/>
        <v>אפריל</v>
      </c>
      <c r="E462" s="52" t="str">
        <f t="shared" si="31"/>
        <v>יום ראשון</v>
      </c>
      <c r="F462" s="44" t="str">
        <f xml:space="preserve"> "Q" &amp; ROUNDUP('Dim Date'!$C462 / 3, 0)</f>
        <v>Q2</v>
      </c>
    </row>
    <row r="463" spans="1:6" x14ac:dyDescent="0.25">
      <c r="A463" s="51">
        <v>41736</v>
      </c>
      <c r="B463" s="44">
        <f t="shared" si="28"/>
        <v>2014</v>
      </c>
      <c r="C463" s="44">
        <f t="shared" si="29"/>
        <v>4</v>
      </c>
      <c r="D463" s="44" t="str">
        <f t="shared" si="30"/>
        <v>אפריל</v>
      </c>
      <c r="E463" s="52" t="str">
        <f t="shared" si="31"/>
        <v>יום שני</v>
      </c>
      <c r="F463" s="44" t="str">
        <f xml:space="preserve"> "Q" &amp; ROUNDUP('Dim Date'!$C463 / 3, 0)</f>
        <v>Q2</v>
      </c>
    </row>
    <row r="464" spans="1:6" x14ac:dyDescent="0.25">
      <c r="A464" s="51">
        <v>41737</v>
      </c>
      <c r="B464" s="44">
        <f t="shared" si="28"/>
        <v>2014</v>
      </c>
      <c r="C464" s="44">
        <f t="shared" si="29"/>
        <v>4</v>
      </c>
      <c r="D464" s="44" t="str">
        <f t="shared" si="30"/>
        <v>אפריל</v>
      </c>
      <c r="E464" s="52" t="str">
        <f t="shared" si="31"/>
        <v>יום שלישי</v>
      </c>
      <c r="F464" s="44" t="str">
        <f xml:space="preserve"> "Q" &amp; ROUNDUP('Dim Date'!$C464 / 3, 0)</f>
        <v>Q2</v>
      </c>
    </row>
    <row r="465" spans="1:6" x14ac:dyDescent="0.25">
      <c r="A465" s="51">
        <v>41738</v>
      </c>
      <c r="B465" s="44">
        <f t="shared" si="28"/>
        <v>2014</v>
      </c>
      <c r="C465" s="44">
        <f t="shared" si="29"/>
        <v>4</v>
      </c>
      <c r="D465" s="44" t="str">
        <f t="shared" si="30"/>
        <v>אפריל</v>
      </c>
      <c r="E465" s="52" t="str">
        <f t="shared" si="31"/>
        <v>יום רביעי</v>
      </c>
      <c r="F465" s="44" t="str">
        <f xml:space="preserve"> "Q" &amp; ROUNDUP('Dim Date'!$C465 / 3, 0)</f>
        <v>Q2</v>
      </c>
    </row>
    <row r="466" spans="1:6" x14ac:dyDescent="0.25">
      <c r="A466" s="51">
        <v>41739</v>
      </c>
      <c r="B466" s="44">
        <f t="shared" si="28"/>
        <v>2014</v>
      </c>
      <c r="C466" s="44">
        <f t="shared" si="29"/>
        <v>4</v>
      </c>
      <c r="D466" s="44" t="str">
        <f t="shared" si="30"/>
        <v>אפריל</v>
      </c>
      <c r="E466" s="52" t="str">
        <f t="shared" si="31"/>
        <v>יום חמישי</v>
      </c>
      <c r="F466" s="44" t="str">
        <f xml:space="preserve"> "Q" &amp; ROUNDUP('Dim Date'!$C466 / 3, 0)</f>
        <v>Q2</v>
      </c>
    </row>
    <row r="467" spans="1:6" x14ac:dyDescent="0.25">
      <c r="A467" s="51">
        <v>41740</v>
      </c>
      <c r="B467" s="44">
        <f t="shared" si="28"/>
        <v>2014</v>
      </c>
      <c r="C467" s="44">
        <f t="shared" si="29"/>
        <v>4</v>
      </c>
      <c r="D467" s="44" t="str">
        <f t="shared" si="30"/>
        <v>אפריל</v>
      </c>
      <c r="E467" s="52" t="str">
        <f t="shared" si="31"/>
        <v>יום שישי</v>
      </c>
      <c r="F467" s="44" t="str">
        <f xml:space="preserve"> "Q" &amp; ROUNDUP('Dim Date'!$C467 / 3, 0)</f>
        <v>Q2</v>
      </c>
    </row>
    <row r="468" spans="1:6" x14ac:dyDescent="0.25">
      <c r="A468" s="51">
        <v>41741</v>
      </c>
      <c r="B468" s="44">
        <f t="shared" si="28"/>
        <v>2014</v>
      </c>
      <c r="C468" s="44">
        <f t="shared" si="29"/>
        <v>4</v>
      </c>
      <c r="D468" s="44" t="str">
        <f t="shared" si="30"/>
        <v>אפריל</v>
      </c>
      <c r="E468" s="52" t="str">
        <f t="shared" si="31"/>
        <v>שבת</v>
      </c>
      <c r="F468" s="44" t="str">
        <f xml:space="preserve"> "Q" &amp; ROUNDUP('Dim Date'!$C468 / 3, 0)</f>
        <v>Q2</v>
      </c>
    </row>
    <row r="469" spans="1:6" x14ac:dyDescent="0.25">
      <c r="A469" s="51">
        <v>41742</v>
      </c>
      <c r="B469" s="44">
        <f t="shared" si="28"/>
        <v>2014</v>
      </c>
      <c r="C469" s="44">
        <f t="shared" si="29"/>
        <v>4</v>
      </c>
      <c r="D469" s="44" t="str">
        <f t="shared" si="30"/>
        <v>אפריל</v>
      </c>
      <c r="E469" s="52" t="str">
        <f t="shared" si="31"/>
        <v>יום ראשון</v>
      </c>
      <c r="F469" s="44" t="str">
        <f xml:space="preserve"> "Q" &amp; ROUNDUP('Dim Date'!$C469 / 3, 0)</f>
        <v>Q2</v>
      </c>
    </row>
    <row r="470" spans="1:6" x14ac:dyDescent="0.25">
      <c r="A470" s="51">
        <v>41743</v>
      </c>
      <c r="B470" s="44">
        <f t="shared" si="28"/>
        <v>2014</v>
      </c>
      <c r="C470" s="44">
        <f t="shared" si="29"/>
        <v>4</v>
      </c>
      <c r="D470" s="44" t="str">
        <f t="shared" si="30"/>
        <v>אפריל</v>
      </c>
      <c r="E470" s="52" t="str">
        <f t="shared" si="31"/>
        <v>יום שני</v>
      </c>
      <c r="F470" s="44" t="str">
        <f xml:space="preserve"> "Q" &amp; ROUNDUP('Dim Date'!$C470 / 3, 0)</f>
        <v>Q2</v>
      </c>
    </row>
    <row r="471" spans="1:6" x14ac:dyDescent="0.25">
      <c r="A471" s="51">
        <v>41744</v>
      </c>
      <c r="B471" s="44">
        <f t="shared" si="28"/>
        <v>2014</v>
      </c>
      <c r="C471" s="44">
        <f t="shared" si="29"/>
        <v>4</v>
      </c>
      <c r="D471" s="44" t="str">
        <f t="shared" si="30"/>
        <v>אפריל</v>
      </c>
      <c r="E471" s="52" t="str">
        <f t="shared" si="31"/>
        <v>יום שלישי</v>
      </c>
      <c r="F471" s="44" t="str">
        <f xml:space="preserve"> "Q" &amp; ROUNDUP('Dim Date'!$C471 / 3, 0)</f>
        <v>Q2</v>
      </c>
    </row>
    <row r="472" spans="1:6" x14ac:dyDescent="0.25">
      <c r="A472" s="51">
        <v>41745</v>
      </c>
      <c r="B472" s="44">
        <f t="shared" si="28"/>
        <v>2014</v>
      </c>
      <c r="C472" s="44">
        <f t="shared" si="29"/>
        <v>4</v>
      </c>
      <c r="D472" s="44" t="str">
        <f t="shared" si="30"/>
        <v>אפריל</v>
      </c>
      <c r="E472" s="52" t="str">
        <f t="shared" si="31"/>
        <v>יום רביעי</v>
      </c>
      <c r="F472" s="44" t="str">
        <f xml:space="preserve"> "Q" &amp; ROUNDUP('Dim Date'!$C472 / 3, 0)</f>
        <v>Q2</v>
      </c>
    </row>
    <row r="473" spans="1:6" x14ac:dyDescent="0.25">
      <c r="A473" s="51">
        <v>41746</v>
      </c>
      <c r="B473" s="44">
        <f t="shared" si="28"/>
        <v>2014</v>
      </c>
      <c r="C473" s="44">
        <f t="shared" si="29"/>
        <v>4</v>
      </c>
      <c r="D473" s="44" t="str">
        <f t="shared" si="30"/>
        <v>אפריל</v>
      </c>
      <c r="E473" s="52" t="str">
        <f t="shared" si="31"/>
        <v>יום חמישי</v>
      </c>
      <c r="F473" s="44" t="str">
        <f xml:space="preserve"> "Q" &amp; ROUNDUP('Dim Date'!$C473 / 3, 0)</f>
        <v>Q2</v>
      </c>
    </row>
    <row r="474" spans="1:6" x14ac:dyDescent="0.25">
      <c r="A474" s="51">
        <v>41747</v>
      </c>
      <c r="B474" s="44">
        <f t="shared" si="28"/>
        <v>2014</v>
      </c>
      <c r="C474" s="44">
        <f t="shared" si="29"/>
        <v>4</v>
      </c>
      <c r="D474" s="44" t="str">
        <f t="shared" si="30"/>
        <v>אפריל</v>
      </c>
      <c r="E474" s="52" t="str">
        <f t="shared" si="31"/>
        <v>יום שישי</v>
      </c>
      <c r="F474" s="44" t="str">
        <f xml:space="preserve"> "Q" &amp; ROUNDUP('Dim Date'!$C474 / 3, 0)</f>
        <v>Q2</v>
      </c>
    </row>
    <row r="475" spans="1:6" x14ac:dyDescent="0.25">
      <c r="A475" s="51">
        <v>41748</v>
      </c>
      <c r="B475" s="44">
        <f t="shared" si="28"/>
        <v>2014</v>
      </c>
      <c r="C475" s="44">
        <f t="shared" si="29"/>
        <v>4</v>
      </c>
      <c r="D475" s="44" t="str">
        <f t="shared" si="30"/>
        <v>אפריל</v>
      </c>
      <c r="E475" s="52" t="str">
        <f t="shared" si="31"/>
        <v>שבת</v>
      </c>
      <c r="F475" s="44" t="str">
        <f xml:space="preserve"> "Q" &amp; ROUNDUP('Dim Date'!$C475 / 3, 0)</f>
        <v>Q2</v>
      </c>
    </row>
    <row r="476" spans="1:6" x14ac:dyDescent="0.25">
      <c r="A476" s="51">
        <v>41749</v>
      </c>
      <c r="B476" s="44">
        <f t="shared" si="28"/>
        <v>2014</v>
      </c>
      <c r="C476" s="44">
        <f t="shared" si="29"/>
        <v>4</v>
      </c>
      <c r="D476" s="44" t="str">
        <f t="shared" si="30"/>
        <v>אפריל</v>
      </c>
      <c r="E476" s="52" t="str">
        <f t="shared" si="31"/>
        <v>יום ראשון</v>
      </c>
      <c r="F476" s="44" t="str">
        <f xml:space="preserve"> "Q" &amp; ROUNDUP('Dim Date'!$C476 / 3, 0)</f>
        <v>Q2</v>
      </c>
    </row>
    <row r="477" spans="1:6" x14ac:dyDescent="0.25">
      <c r="A477" s="51">
        <v>41750</v>
      </c>
      <c r="B477" s="44">
        <f t="shared" si="28"/>
        <v>2014</v>
      </c>
      <c r="C477" s="44">
        <f t="shared" si="29"/>
        <v>4</v>
      </c>
      <c r="D477" s="44" t="str">
        <f t="shared" si="30"/>
        <v>אפריל</v>
      </c>
      <c r="E477" s="52" t="str">
        <f t="shared" si="31"/>
        <v>יום שני</v>
      </c>
      <c r="F477" s="44" t="str">
        <f xml:space="preserve"> "Q" &amp; ROUNDUP('Dim Date'!$C477 / 3, 0)</f>
        <v>Q2</v>
      </c>
    </row>
    <row r="478" spans="1:6" x14ac:dyDescent="0.25">
      <c r="A478" s="51">
        <v>41751</v>
      </c>
      <c r="B478" s="44">
        <f t="shared" si="28"/>
        <v>2014</v>
      </c>
      <c r="C478" s="44">
        <f t="shared" si="29"/>
        <v>4</v>
      </c>
      <c r="D478" s="44" t="str">
        <f t="shared" si="30"/>
        <v>אפריל</v>
      </c>
      <c r="E478" s="52" t="str">
        <f t="shared" si="31"/>
        <v>יום שלישי</v>
      </c>
      <c r="F478" s="44" t="str">
        <f xml:space="preserve"> "Q" &amp; ROUNDUP('Dim Date'!$C478 / 3, 0)</f>
        <v>Q2</v>
      </c>
    </row>
    <row r="479" spans="1:6" x14ac:dyDescent="0.25">
      <c r="A479" s="51">
        <v>41752</v>
      </c>
      <c r="B479" s="44">
        <f t="shared" si="28"/>
        <v>2014</v>
      </c>
      <c r="C479" s="44">
        <f t="shared" si="29"/>
        <v>4</v>
      </c>
      <c r="D479" s="44" t="str">
        <f t="shared" si="30"/>
        <v>אפריל</v>
      </c>
      <c r="E479" s="52" t="str">
        <f t="shared" si="31"/>
        <v>יום רביעי</v>
      </c>
      <c r="F479" s="44" t="str">
        <f xml:space="preserve"> "Q" &amp; ROUNDUP('Dim Date'!$C479 / 3, 0)</f>
        <v>Q2</v>
      </c>
    </row>
    <row r="480" spans="1:6" x14ac:dyDescent="0.25">
      <c r="A480" s="51">
        <v>41753</v>
      </c>
      <c r="B480" s="44">
        <f t="shared" si="28"/>
        <v>2014</v>
      </c>
      <c r="C480" s="44">
        <f t="shared" si="29"/>
        <v>4</v>
      </c>
      <c r="D480" s="44" t="str">
        <f t="shared" si="30"/>
        <v>אפריל</v>
      </c>
      <c r="E480" s="52" t="str">
        <f t="shared" si="31"/>
        <v>יום חמישי</v>
      </c>
      <c r="F480" s="44" t="str">
        <f xml:space="preserve"> "Q" &amp; ROUNDUP('Dim Date'!$C480 / 3, 0)</f>
        <v>Q2</v>
      </c>
    </row>
    <row r="481" spans="1:6" x14ac:dyDescent="0.25">
      <c r="A481" s="51">
        <v>41754</v>
      </c>
      <c r="B481" s="44">
        <f t="shared" si="28"/>
        <v>2014</v>
      </c>
      <c r="C481" s="44">
        <f t="shared" si="29"/>
        <v>4</v>
      </c>
      <c r="D481" s="44" t="str">
        <f t="shared" si="30"/>
        <v>אפריל</v>
      </c>
      <c r="E481" s="52" t="str">
        <f t="shared" si="31"/>
        <v>יום שישי</v>
      </c>
      <c r="F481" s="44" t="str">
        <f xml:space="preserve"> "Q" &amp; ROUNDUP('Dim Date'!$C481 / 3, 0)</f>
        <v>Q2</v>
      </c>
    </row>
    <row r="482" spans="1:6" x14ac:dyDescent="0.25">
      <c r="A482" s="51">
        <v>41755</v>
      </c>
      <c r="B482" s="44">
        <f t="shared" si="28"/>
        <v>2014</v>
      </c>
      <c r="C482" s="44">
        <f t="shared" si="29"/>
        <v>4</v>
      </c>
      <c r="D482" s="44" t="str">
        <f t="shared" si="30"/>
        <v>אפריל</v>
      </c>
      <c r="E482" s="52" t="str">
        <f t="shared" si="31"/>
        <v>שבת</v>
      </c>
      <c r="F482" s="44" t="str">
        <f xml:space="preserve"> "Q" &amp; ROUNDUP('Dim Date'!$C482 / 3, 0)</f>
        <v>Q2</v>
      </c>
    </row>
    <row r="483" spans="1:6" x14ac:dyDescent="0.25">
      <c r="A483" s="51">
        <v>41756</v>
      </c>
      <c r="B483" s="44">
        <f t="shared" si="28"/>
        <v>2014</v>
      </c>
      <c r="C483" s="44">
        <f t="shared" si="29"/>
        <v>4</v>
      </c>
      <c r="D483" s="44" t="str">
        <f t="shared" si="30"/>
        <v>אפריל</v>
      </c>
      <c r="E483" s="52" t="str">
        <f t="shared" si="31"/>
        <v>יום ראשון</v>
      </c>
      <c r="F483" s="44" t="str">
        <f xml:space="preserve"> "Q" &amp; ROUNDUP('Dim Date'!$C483 / 3, 0)</f>
        <v>Q2</v>
      </c>
    </row>
    <row r="484" spans="1:6" x14ac:dyDescent="0.25">
      <c r="A484" s="51">
        <v>41757</v>
      </c>
      <c r="B484" s="44">
        <f t="shared" si="28"/>
        <v>2014</v>
      </c>
      <c r="C484" s="44">
        <f t="shared" si="29"/>
        <v>4</v>
      </c>
      <c r="D484" s="44" t="str">
        <f t="shared" si="30"/>
        <v>אפריל</v>
      </c>
      <c r="E484" s="52" t="str">
        <f t="shared" si="31"/>
        <v>יום שני</v>
      </c>
      <c r="F484" s="44" t="str">
        <f xml:space="preserve"> "Q" &amp; ROUNDUP('Dim Date'!$C484 / 3, 0)</f>
        <v>Q2</v>
      </c>
    </row>
    <row r="485" spans="1:6" x14ac:dyDescent="0.25">
      <c r="A485" s="51">
        <v>41758</v>
      </c>
      <c r="B485" s="44">
        <f t="shared" si="28"/>
        <v>2014</v>
      </c>
      <c r="C485" s="44">
        <f t="shared" si="29"/>
        <v>4</v>
      </c>
      <c r="D485" s="44" t="str">
        <f t="shared" si="30"/>
        <v>אפריל</v>
      </c>
      <c r="E485" s="52" t="str">
        <f t="shared" si="31"/>
        <v>יום שלישי</v>
      </c>
      <c r="F485" s="44" t="str">
        <f xml:space="preserve"> "Q" &amp; ROUNDUP('Dim Date'!$C485 / 3, 0)</f>
        <v>Q2</v>
      </c>
    </row>
    <row r="486" spans="1:6" x14ac:dyDescent="0.25">
      <c r="A486" s="51">
        <v>41759</v>
      </c>
      <c r="B486" s="44">
        <f t="shared" si="28"/>
        <v>2014</v>
      </c>
      <c r="C486" s="44">
        <f t="shared" si="29"/>
        <v>4</v>
      </c>
      <c r="D486" s="44" t="str">
        <f t="shared" si="30"/>
        <v>אפריל</v>
      </c>
      <c r="E486" s="52" t="str">
        <f t="shared" si="31"/>
        <v>יום רביעי</v>
      </c>
      <c r="F486" s="44" t="str">
        <f xml:space="preserve"> "Q" &amp; ROUNDUP('Dim Date'!$C486 / 3, 0)</f>
        <v>Q2</v>
      </c>
    </row>
    <row r="487" spans="1:6" x14ac:dyDescent="0.25">
      <c r="A487" s="51">
        <v>41760</v>
      </c>
      <c r="B487" s="44">
        <f t="shared" si="28"/>
        <v>2014</v>
      </c>
      <c r="C487" s="44">
        <f t="shared" si="29"/>
        <v>5</v>
      </c>
      <c r="D487" s="44" t="str">
        <f t="shared" si="30"/>
        <v>מאי</v>
      </c>
      <c r="E487" s="52" t="str">
        <f t="shared" si="31"/>
        <v>יום חמישי</v>
      </c>
      <c r="F487" s="44" t="str">
        <f xml:space="preserve"> "Q" &amp; ROUNDUP('Dim Date'!$C487 / 3, 0)</f>
        <v>Q2</v>
      </c>
    </row>
    <row r="488" spans="1:6" x14ac:dyDescent="0.25">
      <c r="A488" s="51">
        <v>41761</v>
      </c>
      <c r="B488" s="44">
        <f t="shared" si="28"/>
        <v>2014</v>
      </c>
      <c r="C488" s="44">
        <f t="shared" si="29"/>
        <v>5</v>
      </c>
      <c r="D488" s="44" t="str">
        <f t="shared" si="30"/>
        <v>מאי</v>
      </c>
      <c r="E488" s="52" t="str">
        <f t="shared" si="31"/>
        <v>יום שישי</v>
      </c>
      <c r="F488" s="44" t="str">
        <f xml:space="preserve"> "Q" &amp; ROUNDUP('Dim Date'!$C488 / 3, 0)</f>
        <v>Q2</v>
      </c>
    </row>
    <row r="489" spans="1:6" x14ac:dyDescent="0.25">
      <c r="A489" s="51">
        <v>41762</v>
      </c>
      <c r="B489" s="44">
        <f t="shared" si="28"/>
        <v>2014</v>
      </c>
      <c r="C489" s="44">
        <f t="shared" si="29"/>
        <v>5</v>
      </c>
      <c r="D489" s="44" t="str">
        <f t="shared" si="30"/>
        <v>מאי</v>
      </c>
      <c r="E489" s="52" t="str">
        <f t="shared" si="31"/>
        <v>שבת</v>
      </c>
      <c r="F489" s="44" t="str">
        <f xml:space="preserve"> "Q" &amp; ROUNDUP('Dim Date'!$C489 / 3, 0)</f>
        <v>Q2</v>
      </c>
    </row>
    <row r="490" spans="1:6" x14ac:dyDescent="0.25">
      <c r="A490" s="51">
        <v>41763</v>
      </c>
      <c r="B490" s="44">
        <f t="shared" si="28"/>
        <v>2014</v>
      </c>
      <c r="C490" s="44">
        <f t="shared" si="29"/>
        <v>5</v>
      </c>
      <c r="D490" s="44" t="str">
        <f t="shared" si="30"/>
        <v>מאי</v>
      </c>
      <c r="E490" s="52" t="str">
        <f t="shared" si="31"/>
        <v>יום ראשון</v>
      </c>
      <c r="F490" s="44" t="str">
        <f xml:space="preserve"> "Q" &amp; ROUNDUP('Dim Date'!$C490 / 3, 0)</f>
        <v>Q2</v>
      </c>
    </row>
    <row r="491" spans="1:6" x14ac:dyDescent="0.25">
      <c r="A491" s="51">
        <v>41764</v>
      </c>
      <c r="B491" s="44">
        <f t="shared" si="28"/>
        <v>2014</v>
      </c>
      <c r="C491" s="44">
        <f t="shared" si="29"/>
        <v>5</v>
      </c>
      <c r="D491" s="44" t="str">
        <f t="shared" si="30"/>
        <v>מאי</v>
      </c>
      <c r="E491" s="52" t="str">
        <f t="shared" si="31"/>
        <v>יום שני</v>
      </c>
      <c r="F491" s="44" t="str">
        <f xml:space="preserve"> "Q" &amp; ROUNDUP('Dim Date'!$C491 / 3, 0)</f>
        <v>Q2</v>
      </c>
    </row>
    <row r="492" spans="1:6" x14ac:dyDescent="0.25">
      <c r="A492" s="51">
        <v>41765</v>
      </c>
      <c r="B492" s="44">
        <f t="shared" si="28"/>
        <v>2014</v>
      </c>
      <c r="C492" s="44">
        <f t="shared" si="29"/>
        <v>5</v>
      </c>
      <c r="D492" s="44" t="str">
        <f t="shared" si="30"/>
        <v>מאי</v>
      </c>
      <c r="E492" s="52" t="str">
        <f t="shared" si="31"/>
        <v>יום שלישי</v>
      </c>
      <c r="F492" s="44" t="str">
        <f xml:space="preserve"> "Q" &amp; ROUNDUP('Dim Date'!$C492 / 3, 0)</f>
        <v>Q2</v>
      </c>
    </row>
    <row r="493" spans="1:6" x14ac:dyDescent="0.25">
      <c r="A493" s="51">
        <v>41766</v>
      </c>
      <c r="B493" s="44">
        <f t="shared" si="28"/>
        <v>2014</v>
      </c>
      <c r="C493" s="44">
        <f t="shared" si="29"/>
        <v>5</v>
      </c>
      <c r="D493" s="44" t="str">
        <f t="shared" si="30"/>
        <v>מאי</v>
      </c>
      <c r="E493" s="52" t="str">
        <f t="shared" si="31"/>
        <v>יום רביעי</v>
      </c>
      <c r="F493" s="44" t="str">
        <f xml:space="preserve"> "Q" &amp; ROUNDUP('Dim Date'!$C493 / 3, 0)</f>
        <v>Q2</v>
      </c>
    </row>
    <row r="494" spans="1:6" x14ac:dyDescent="0.25">
      <c r="A494" s="51">
        <v>41767</v>
      </c>
      <c r="B494" s="44">
        <f t="shared" si="28"/>
        <v>2014</v>
      </c>
      <c r="C494" s="44">
        <f t="shared" si="29"/>
        <v>5</v>
      </c>
      <c r="D494" s="44" t="str">
        <f t="shared" si="30"/>
        <v>מאי</v>
      </c>
      <c r="E494" s="52" t="str">
        <f t="shared" si="31"/>
        <v>יום חמישי</v>
      </c>
      <c r="F494" s="44" t="str">
        <f xml:space="preserve"> "Q" &amp; ROUNDUP('Dim Date'!$C494 / 3, 0)</f>
        <v>Q2</v>
      </c>
    </row>
    <row r="495" spans="1:6" x14ac:dyDescent="0.25">
      <c r="A495" s="51">
        <v>41768</v>
      </c>
      <c r="B495" s="44">
        <f t="shared" si="28"/>
        <v>2014</v>
      </c>
      <c r="C495" s="44">
        <f t="shared" si="29"/>
        <v>5</v>
      </c>
      <c r="D495" s="44" t="str">
        <f t="shared" si="30"/>
        <v>מאי</v>
      </c>
      <c r="E495" s="52" t="str">
        <f t="shared" si="31"/>
        <v>יום שישי</v>
      </c>
      <c r="F495" s="44" t="str">
        <f xml:space="preserve"> "Q" &amp; ROUNDUP('Dim Date'!$C495 / 3, 0)</f>
        <v>Q2</v>
      </c>
    </row>
    <row r="496" spans="1:6" x14ac:dyDescent="0.25">
      <c r="A496" s="51">
        <v>41769</v>
      </c>
      <c r="B496" s="44">
        <f t="shared" si="28"/>
        <v>2014</v>
      </c>
      <c r="C496" s="44">
        <f t="shared" si="29"/>
        <v>5</v>
      </c>
      <c r="D496" s="44" t="str">
        <f t="shared" si="30"/>
        <v>מאי</v>
      </c>
      <c r="E496" s="52" t="str">
        <f t="shared" si="31"/>
        <v>שבת</v>
      </c>
      <c r="F496" s="44" t="str">
        <f xml:space="preserve"> "Q" &amp; ROUNDUP('Dim Date'!$C496 / 3, 0)</f>
        <v>Q2</v>
      </c>
    </row>
    <row r="497" spans="1:6" x14ac:dyDescent="0.25">
      <c r="A497" s="51">
        <v>41770</v>
      </c>
      <c r="B497" s="44">
        <f t="shared" si="28"/>
        <v>2014</v>
      </c>
      <c r="C497" s="44">
        <f t="shared" si="29"/>
        <v>5</v>
      </c>
      <c r="D497" s="44" t="str">
        <f t="shared" si="30"/>
        <v>מאי</v>
      </c>
      <c r="E497" s="52" t="str">
        <f t="shared" si="31"/>
        <v>יום ראשון</v>
      </c>
      <c r="F497" s="44" t="str">
        <f xml:space="preserve"> "Q" &amp; ROUNDUP('Dim Date'!$C497 / 3, 0)</f>
        <v>Q2</v>
      </c>
    </row>
    <row r="498" spans="1:6" x14ac:dyDescent="0.25">
      <c r="A498" s="51">
        <v>41771</v>
      </c>
      <c r="B498" s="44">
        <f t="shared" si="28"/>
        <v>2014</v>
      </c>
      <c r="C498" s="44">
        <f t="shared" si="29"/>
        <v>5</v>
      </c>
      <c r="D498" s="44" t="str">
        <f t="shared" si="30"/>
        <v>מאי</v>
      </c>
      <c r="E498" s="52" t="str">
        <f t="shared" si="31"/>
        <v>יום שני</v>
      </c>
      <c r="F498" s="44" t="str">
        <f xml:space="preserve"> "Q" &amp; ROUNDUP('Dim Date'!$C498 / 3, 0)</f>
        <v>Q2</v>
      </c>
    </row>
    <row r="499" spans="1:6" x14ac:dyDescent="0.25">
      <c r="A499" s="51">
        <v>41772</v>
      </c>
      <c r="B499" s="44">
        <f t="shared" si="28"/>
        <v>2014</v>
      </c>
      <c r="C499" s="44">
        <f t="shared" si="29"/>
        <v>5</v>
      </c>
      <c r="D499" s="44" t="str">
        <f t="shared" si="30"/>
        <v>מאי</v>
      </c>
      <c r="E499" s="52" t="str">
        <f t="shared" si="31"/>
        <v>יום שלישי</v>
      </c>
      <c r="F499" s="44" t="str">
        <f xml:space="preserve"> "Q" &amp; ROUNDUP('Dim Date'!$C499 / 3, 0)</f>
        <v>Q2</v>
      </c>
    </row>
    <row r="500" spans="1:6" x14ac:dyDescent="0.25">
      <c r="A500" s="51">
        <v>41773</v>
      </c>
      <c r="B500" s="44">
        <f t="shared" si="28"/>
        <v>2014</v>
      </c>
      <c r="C500" s="44">
        <f t="shared" si="29"/>
        <v>5</v>
      </c>
      <c r="D500" s="44" t="str">
        <f t="shared" si="30"/>
        <v>מאי</v>
      </c>
      <c r="E500" s="52" t="str">
        <f t="shared" si="31"/>
        <v>יום רביעי</v>
      </c>
      <c r="F500" s="44" t="str">
        <f xml:space="preserve"> "Q" &amp; ROUNDUP('Dim Date'!$C500 / 3, 0)</f>
        <v>Q2</v>
      </c>
    </row>
    <row r="501" spans="1:6" x14ac:dyDescent="0.25">
      <c r="A501" s="51">
        <v>41774</v>
      </c>
      <c r="B501" s="44">
        <f t="shared" si="28"/>
        <v>2014</v>
      </c>
      <c r="C501" s="44">
        <f t="shared" si="29"/>
        <v>5</v>
      </c>
      <c r="D501" s="44" t="str">
        <f t="shared" si="30"/>
        <v>מאי</v>
      </c>
      <c r="E501" s="52" t="str">
        <f t="shared" si="31"/>
        <v>יום חמישי</v>
      </c>
      <c r="F501" s="44" t="str">
        <f xml:space="preserve"> "Q" &amp; ROUNDUP('Dim Date'!$C501 / 3, 0)</f>
        <v>Q2</v>
      </c>
    </row>
    <row r="502" spans="1:6" x14ac:dyDescent="0.25">
      <c r="A502" s="51">
        <v>41775</v>
      </c>
      <c r="B502" s="44">
        <f t="shared" si="28"/>
        <v>2014</v>
      </c>
      <c r="C502" s="44">
        <f t="shared" si="29"/>
        <v>5</v>
      </c>
      <c r="D502" s="44" t="str">
        <f t="shared" si="30"/>
        <v>מאי</v>
      </c>
      <c r="E502" s="52" t="str">
        <f t="shared" si="31"/>
        <v>יום שישי</v>
      </c>
      <c r="F502" s="44" t="str">
        <f xml:space="preserve"> "Q" &amp; ROUNDUP('Dim Date'!$C502 / 3, 0)</f>
        <v>Q2</v>
      </c>
    </row>
    <row r="503" spans="1:6" x14ac:dyDescent="0.25">
      <c r="A503" s="51">
        <v>41776</v>
      </c>
      <c r="B503" s="44">
        <f t="shared" si="28"/>
        <v>2014</v>
      </c>
      <c r="C503" s="44">
        <f t="shared" si="29"/>
        <v>5</v>
      </c>
      <c r="D503" s="44" t="str">
        <f t="shared" si="30"/>
        <v>מאי</v>
      </c>
      <c r="E503" s="52" t="str">
        <f t="shared" si="31"/>
        <v>שבת</v>
      </c>
      <c r="F503" s="44" t="str">
        <f xml:space="preserve"> "Q" &amp; ROUNDUP('Dim Date'!$C503 / 3, 0)</f>
        <v>Q2</v>
      </c>
    </row>
    <row r="504" spans="1:6" x14ac:dyDescent="0.25">
      <c r="A504" s="51">
        <v>41777</v>
      </c>
      <c r="B504" s="44">
        <f t="shared" si="28"/>
        <v>2014</v>
      </c>
      <c r="C504" s="44">
        <f t="shared" si="29"/>
        <v>5</v>
      </c>
      <c r="D504" s="44" t="str">
        <f t="shared" si="30"/>
        <v>מאי</v>
      </c>
      <c r="E504" s="52" t="str">
        <f t="shared" si="31"/>
        <v>יום ראשון</v>
      </c>
      <c r="F504" s="44" t="str">
        <f xml:space="preserve"> "Q" &amp; ROUNDUP('Dim Date'!$C504 / 3, 0)</f>
        <v>Q2</v>
      </c>
    </row>
    <row r="505" spans="1:6" x14ac:dyDescent="0.25">
      <c r="A505" s="51">
        <v>41778</v>
      </c>
      <c r="B505" s="44">
        <f t="shared" si="28"/>
        <v>2014</v>
      </c>
      <c r="C505" s="44">
        <f t="shared" si="29"/>
        <v>5</v>
      </c>
      <c r="D505" s="44" t="str">
        <f t="shared" si="30"/>
        <v>מאי</v>
      </c>
      <c r="E505" s="52" t="str">
        <f t="shared" si="31"/>
        <v>יום שני</v>
      </c>
      <c r="F505" s="44" t="str">
        <f xml:space="preserve"> "Q" &amp; ROUNDUP('Dim Date'!$C505 / 3, 0)</f>
        <v>Q2</v>
      </c>
    </row>
    <row r="506" spans="1:6" x14ac:dyDescent="0.25">
      <c r="A506" s="51">
        <v>41779</v>
      </c>
      <c r="B506" s="44">
        <f t="shared" si="28"/>
        <v>2014</v>
      </c>
      <c r="C506" s="44">
        <f t="shared" si="29"/>
        <v>5</v>
      </c>
      <c r="D506" s="44" t="str">
        <f t="shared" si="30"/>
        <v>מאי</v>
      </c>
      <c r="E506" s="52" t="str">
        <f t="shared" si="31"/>
        <v>יום שלישי</v>
      </c>
      <c r="F506" s="44" t="str">
        <f xml:space="preserve"> "Q" &amp; ROUNDUP('Dim Date'!$C506 / 3, 0)</f>
        <v>Q2</v>
      </c>
    </row>
    <row r="507" spans="1:6" x14ac:dyDescent="0.25">
      <c r="A507" s="51">
        <v>41780</v>
      </c>
      <c r="B507" s="44">
        <f t="shared" si="28"/>
        <v>2014</v>
      </c>
      <c r="C507" s="44">
        <f t="shared" si="29"/>
        <v>5</v>
      </c>
      <c r="D507" s="44" t="str">
        <f t="shared" si="30"/>
        <v>מאי</v>
      </c>
      <c r="E507" s="52" t="str">
        <f t="shared" si="31"/>
        <v>יום רביעי</v>
      </c>
      <c r="F507" s="44" t="str">
        <f xml:space="preserve"> "Q" &amp; ROUNDUP('Dim Date'!$C507 / 3, 0)</f>
        <v>Q2</v>
      </c>
    </row>
    <row r="508" spans="1:6" x14ac:dyDescent="0.25">
      <c r="A508" s="51">
        <v>41781</v>
      </c>
      <c r="B508" s="44">
        <f t="shared" si="28"/>
        <v>2014</v>
      </c>
      <c r="C508" s="44">
        <f t="shared" si="29"/>
        <v>5</v>
      </c>
      <c r="D508" s="44" t="str">
        <f t="shared" si="30"/>
        <v>מאי</v>
      </c>
      <c r="E508" s="52" t="str">
        <f t="shared" si="31"/>
        <v>יום חמישי</v>
      </c>
      <c r="F508" s="44" t="str">
        <f xml:space="preserve"> "Q" &amp; ROUNDUP('Dim Date'!$C508 / 3, 0)</f>
        <v>Q2</v>
      </c>
    </row>
    <row r="509" spans="1:6" x14ac:dyDescent="0.25">
      <c r="A509" s="51">
        <v>41782</v>
      </c>
      <c r="B509" s="44">
        <f t="shared" si="28"/>
        <v>2014</v>
      </c>
      <c r="C509" s="44">
        <f t="shared" si="29"/>
        <v>5</v>
      </c>
      <c r="D509" s="44" t="str">
        <f t="shared" si="30"/>
        <v>מאי</v>
      </c>
      <c r="E509" s="52" t="str">
        <f t="shared" si="31"/>
        <v>יום שישי</v>
      </c>
      <c r="F509" s="44" t="str">
        <f xml:space="preserve"> "Q" &amp; ROUNDUP('Dim Date'!$C509 / 3, 0)</f>
        <v>Q2</v>
      </c>
    </row>
    <row r="510" spans="1:6" x14ac:dyDescent="0.25">
      <c r="A510" s="51">
        <v>41783</v>
      </c>
      <c r="B510" s="44">
        <f t="shared" si="28"/>
        <v>2014</v>
      </c>
      <c r="C510" s="44">
        <f t="shared" si="29"/>
        <v>5</v>
      </c>
      <c r="D510" s="44" t="str">
        <f t="shared" si="30"/>
        <v>מאי</v>
      </c>
      <c r="E510" s="52" t="str">
        <f t="shared" si="31"/>
        <v>שבת</v>
      </c>
      <c r="F510" s="44" t="str">
        <f xml:space="preserve"> "Q" &amp; ROUNDUP('Dim Date'!$C510 / 3, 0)</f>
        <v>Q2</v>
      </c>
    </row>
    <row r="511" spans="1:6" x14ac:dyDescent="0.25">
      <c r="A511" s="51">
        <v>41784</v>
      </c>
      <c r="B511" s="44">
        <f t="shared" si="28"/>
        <v>2014</v>
      </c>
      <c r="C511" s="44">
        <f t="shared" si="29"/>
        <v>5</v>
      </c>
      <c r="D511" s="44" t="str">
        <f t="shared" si="30"/>
        <v>מאי</v>
      </c>
      <c r="E511" s="52" t="str">
        <f t="shared" si="31"/>
        <v>יום ראשון</v>
      </c>
      <c r="F511" s="44" t="str">
        <f xml:space="preserve"> "Q" &amp; ROUNDUP('Dim Date'!$C511 / 3, 0)</f>
        <v>Q2</v>
      </c>
    </row>
    <row r="512" spans="1:6" x14ac:dyDescent="0.25">
      <c r="A512" s="51">
        <v>41785</v>
      </c>
      <c r="B512" s="44">
        <f t="shared" si="28"/>
        <v>2014</v>
      </c>
      <c r="C512" s="44">
        <f t="shared" si="29"/>
        <v>5</v>
      </c>
      <c r="D512" s="44" t="str">
        <f t="shared" si="30"/>
        <v>מאי</v>
      </c>
      <c r="E512" s="52" t="str">
        <f t="shared" si="31"/>
        <v>יום שני</v>
      </c>
      <c r="F512" s="44" t="str">
        <f xml:space="preserve"> "Q" &amp; ROUNDUP('Dim Date'!$C512 / 3, 0)</f>
        <v>Q2</v>
      </c>
    </row>
    <row r="513" spans="1:6" x14ac:dyDescent="0.25">
      <c r="A513" s="51">
        <v>41786</v>
      </c>
      <c r="B513" s="44">
        <f t="shared" si="28"/>
        <v>2014</v>
      </c>
      <c r="C513" s="44">
        <f t="shared" si="29"/>
        <v>5</v>
      </c>
      <c r="D513" s="44" t="str">
        <f t="shared" si="30"/>
        <v>מאי</v>
      </c>
      <c r="E513" s="52" t="str">
        <f t="shared" si="31"/>
        <v>יום שלישי</v>
      </c>
      <c r="F513" s="44" t="str">
        <f xml:space="preserve"> "Q" &amp; ROUNDUP('Dim Date'!$C513 / 3, 0)</f>
        <v>Q2</v>
      </c>
    </row>
    <row r="514" spans="1:6" x14ac:dyDescent="0.25">
      <c r="A514" s="51">
        <v>41787</v>
      </c>
      <c r="B514" s="44">
        <f t="shared" si="28"/>
        <v>2014</v>
      </c>
      <c r="C514" s="44">
        <f t="shared" si="29"/>
        <v>5</v>
      </c>
      <c r="D514" s="44" t="str">
        <f t="shared" si="30"/>
        <v>מאי</v>
      </c>
      <c r="E514" s="52" t="str">
        <f t="shared" si="31"/>
        <v>יום רביעי</v>
      </c>
      <c r="F514" s="44" t="str">
        <f xml:space="preserve"> "Q" &amp; ROUNDUP('Dim Date'!$C514 / 3, 0)</f>
        <v>Q2</v>
      </c>
    </row>
    <row r="515" spans="1:6" x14ac:dyDescent="0.25">
      <c r="A515" s="51">
        <v>41788</v>
      </c>
      <c r="B515" s="44">
        <f t="shared" ref="B515:B578" si="32">YEAR(A515)</f>
        <v>2014</v>
      </c>
      <c r="C515" s="44">
        <f t="shared" ref="C515:C578" si="33">MONTH(A515)</f>
        <v>5</v>
      </c>
      <c r="D515" s="44" t="str">
        <f t="shared" ref="D515:D578" si="34">TEXT(A515,"MMMM")</f>
        <v>מאי</v>
      </c>
      <c r="E515" s="52" t="str">
        <f t="shared" ref="E515:E578" si="35">TEXT(A515,"DDDD")</f>
        <v>יום חמישי</v>
      </c>
      <c r="F515" s="44" t="str">
        <f xml:space="preserve"> "Q" &amp; ROUNDUP('Dim Date'!$C515 / 3, 0)</f>
        <v>Q2</v>
      </c>
    </row>
    <row r="516" spans="1:6" x14ac:dyDescent="0.25">
      <c r="A516" s="51">
        <v>41789</v>
      </c>
      <c r="B516" s="44">
        <f t="shared" si="32"/>
        <v>2014</v>
      </c>
      <c r="C516" s="44">
        <f t="shared" si="33"/>
        <v>5</v>
      </c>
      <c r="D516" s="44" t="str">
        <f t="shared" si="34"/>
        <v>מאי</v>
      </c>
      <c r="E516" s="52" t="str">
        <f t="shared" si="35"/>
        <v>יום שישי</v>
      </c>
      <c r="F516" s="44" t="str">
        <f xml:space="preserve"> "Q" &amp; ROUNDUP('Dim Date'!$C516 / 3, 0)</f>
        <v>Q2</v>
      </c>
    </row>
    <row r="517" spans="1:6" x14ac:dyDescent="0.25">
      <c r="A517" s="51">
        <v>41790</v>
      </c>
      <c r="B517" s="44">
        <f t="shared" si="32"/>
        <v>2014</v>
      </c>
      <c r="C517" s="44">
        <f t="shared" si="33"/>
        <v>5</v>
      </c>
      <c r="D517" s="44" t="str">
        <f t="shared" si="34"/>
        <v>מאי</v>
      </c>
      <c r="E517" s="52" t="str">
        <f t="shared" si="35"/>
        <v>שבת</v>
      </c>
      <c r="F517" s="44" t="str">
        <f xml:space="preserve"> "Q" &amp; ROUNDUP('Dim Date'!$C517 / 3, 0)</f>
        <v>Q2</v>
      </c>
    </row>
    <row r="518" spans="1:6" x14ac:dyDescent="0.25">
      <c r="A518" s="51">
        <v>41791</v>
      </c>
      <c r="B518" s="44">
        <f t="shared" si="32"/>
        <v>2014</v>
      </c>
      <c r="C518" s="44">
        <f t="shared" si="33"/>
        <v>6</v>
      </c>
      <c r="D518" s="44" t="str">
        <f t="shared" si="34"/>
        <v>יוני</v>
      </c>
      <c r="E518" s="52" t="str">
        <f t="shared" si="35"/>
        <v>יום ראשון</v>
      </c>
      <c r="F518" s="44" t="str">
        <f xml:space="preserve"> "Q" &amp; ROUNDUP('Dim Date'!$C518 / 3, 0)</f>
        <v>Q2</v>
      </c>
    </row>
    <row r="519" spans="1:6" x14ac:dyDescent="0.25">
      <c r="A519" s="51">
        <v>41792</v>
      </c>
      <c r="B519" s="44">
        <f t="shared" si="32"/>
        <v>2014</v>
      </c>
      <c r="C519" s="44">
        <f t="shared" si="33"/>
        <v>6</v>
      </c>
      <c r="D519" s="44" t="str">
        <f t="shared" si="34"/>
        <v>יוני</v>
      </c>
      <c r="E519" s="52" t="str">
        <f t="shared" si="35"/>
        <v>יום שני</v>
      </c>
      <c r="F519" s="44" t="str">
        <f xml:space="preserve"> "Q" &amp; ROUNDUP('Dim Date'!$C519 / 3, 0)</f>
        <v>Q2</v>
      </c>
    </row>
    <row r="520" spans="1:6" x14ac:dyDescent="0.25">
      <c r="A520" s="51">
        <v>41793</v>
      </c>
      <c r="B520" s="44">
        <f t="shared" si="32"/>
        <v>2014</v>
      </c>
      <c r="C520" s="44">
        <f t="shared" si="33"/>
        <v>6</v>
      </c>
      <c r="D520" s="44" t="str">
        <f t="shared" si="34"/>
        <v>יוני</v>
      </c>
      <c r="E520" s="52" t="str">
        <f t="shared" si="35"/>
        <v>יום שלישי</v>
      </c>
      <c r="F520" s="44" t="str">
        <f xml:space="preserve"> "Q" &amp; ROUNDUP('Dim Date'!$C520 / 3, 0)</f>
        <v>Q2</v>
      </c>
    </row>
    <row r="521" spans="1:6" x14ac:dyDescent="0.25">
      <c r="A521" s="51">
        <v>41794</v>
      </c>
      <c r="B521" s="44">
        <f t="shared" si="32"/>
        <v>2014</v>
      </c>
      <c r="C521" s="44">
        <f t="shared" si="33"/>
        <v>6</v>
      </c>
      <c r="D521" s="44" t="str">
        <f t="shared" si="34"/>
        <v>יוני</v>
      </c>
      <c r="E521" s="52" t="str">
        <f t="shared" si="35"/>
        <v>יום רביעי</v>
      </c>
      <c r="F521" s="44" t="str">
        <f xml:space="preserve"> "Q" &amp; ROUNDUP('Dim Date'!$C521 / 3, 0)</f>
        <v>Q2</v>
      </c>
    </row>
    <row r="522" spans="1:6" x14ac:dyDescent="0.25">
      <c r="A522" s="51">
        <v>41795</v>
      </c>
      <c r="B522" s="44">
        <f t="shared" si="32"/>
        <v>2014</v>
      </c>
      <c r="C522" s="44">
        <f t="shared" si="33"/>
        <v>6</v>
      </c>
      <c r="D522" s="44" t="str">
        <f t="shared" si="34"/>
        <v>יוני</v>
      </c>
      <c r="E522" s="52" t="str">
        <f t="shared" si="35"/>
        <v>יום חמישי</v>
      </c>
      <c r="F522" s="44" t="str">
        <f xml:space="preserve"> "Q" &amp; ROUNDUP('Dim Date'!$C522 / 3, 0)</f>
        <v>Q2</v>
      </c>
    </row>
    <row r="523" spans="1:6" x14ac:dyDescent="0.25">
      <c r="A523" s="51">
        <v>41796</v>
      </c>
      <c r="B523" s="44">
        <f t="shared" si="32"/>
        <v>2014</v>
      </c>
      <c r="C523" s="44">
        <f t="shared" si="33"/>
        <v>6</v>
      </c>
      <c r="D523" s="44" t="str">
        <f t="shared" si="34"/>
        <v>יוני</v>
      </c>
      <c r="E523" s="52" t="str">
        <f t="shared" si="35"/>
        <v>יום שישי</v>
      </c>
      <c r="F523" s="44" t="str">
        <f xml:space="preserve"> "Q" &amp; ROUNDUP('Dim Date'!$C523 / 3, 0)</f>
        <v>Q2</v>
      </c>
    </row>
    <row r="524" spans="1:6" x14ac:dyDescent="0.25">
      <c r="A524" s="51">
        <v>41797</v>
      </c>
      <c r="B524" s="44">
        <f t="shared" si="32"/>
        <v>2014</v>
      </c>
      <c r="C524" s="44">
        <f t="shared" si="33"/>
        <v>6</v>
      </c>
      <c r="D524" s="44" t="str">
        <f t="shared" si="34"/>
        <v>יוני</v>
      </c>
      <c r="E524" s="52" t="str">
        <f t="shared" si="35"/>
        <v>שבת</v>
      </c>
      <c r="F524" s="44" t="str">
        <f xml:space="preserve"> "Q" &amp; ROUNDUP('Dim Date'!$C524 / 3, 0)</f>
        <v>Q2</v>
      </c>
    </row>
    <row r="525" spans="1:6" x14ac:dyDescent="0.25">
      <c r="A525" s="51">
        <v>41798</v>
      </c>
      <c r="B525" s="44">
        <f t="shared" si="32"/>
        <v>2014</v>
      </c>
      <c r="C525" s="44">
        <f t="shared" si="33"/>
        <v>6</v>
      </c>
      <c r="D525" s="44" t="str">
        <f t="shared" si="34"/>
        <v>יוני</v>
      </c>
      <c r="E525" s="52" t="str">
        <f t="shared" si="35"/>
        <v>יום ראשון</v>
      </c>
      <c r="F525" s="44" t="str">
        <f xml:space="preserve"> "Q" &amp; ROUNDUP('Dim Date'!$C525 / 3, 0)</f>
        <v>Q2</v>
      </c>
    </row>
    <row r="526" spans="1:6" x14ac:dyDescent="0.25">
      <c r="A526" s="51">
        <v>41799</v>
      </c>
      <c r="B526" s="44">
        <f t="shared" si="32"/>
        <v>2014</v>
      </c>
      <c r="C526" s="44">
        <f t="shared" si="33"/>
        <v>6</v>
      </c>
      <c r="D526" s="44" t="str">
        <f t="shared" si="34"/>
        <v>יוני</v>
      </c>
      <c r="E526" s="52" t="str">
        <f t="shared" si="35"/>
        <v>יום שני</v>
      </c>
      <c r="F526" s="44" t="str">
        <f xml:space="preserve"> "Q" &amp; ROUNDUP('Dim Date'!$C526 / 3, 0)</f>
        <v>Q2</v>
      </c>
    </row>
    <row r="527" spans="1:6" x14ac:dyDescent="0.25">
      <c r="A527" s="51">
        <v>41800</v>
      </c>
      <c r="B527" s="44">
        <f t="shared" si="32"/>
        <v>2014</v>
      </c>
      <c r="C527" s="44">
        <f t="shared" si="33"/>
        <v>6</v>
      </c>
      <c r="D527" s="44" t="str">
        <f t="shared" si="34"/>
        <v>יוני</v>
      </c>
      <c r="E527" s="52" t="str">
        <f t="shared" si="35"/>
        <v>יום שלישי</v>
      </c>
      <c r="F527" s="44" t="str">
        <f xml:space="preserve"> "Q" &amp; ROUNDUP('Dim Date'!$C527 / 3, 0)</f>
        <v>Q2</v>
      </c>
    </row>
    <row r="528" spans="1:6" x14ac:dyDescent="0.25">
      <c r="A528" s="51">
        <v>41801</v>
      </c>
      <c r="B528" s="44">
        <f t="shared" si="32"/>
        <v>2014</v>
      </c>
      <c r="C528" s="44">
        <f t="shared" si="33"/>
        <v>6</v>
      </c>
      <c r="D528" s="44" t="str">
        <f t="shared" si="34"/>
        <v>יוני</v>
      </c>
      <c r="E528" s="52" t="str">
        <f t="shared" si="35"/>
        <v>יום רביעי</v>
      </c>
      <c r="F528" s="44" t="str">
        <f xml:space="preserve"> "Q" &amp; ROUNDUP('Dim Date'!$C528 / 3, 0)</f>
        <v>Q2</v>
      </c>
    </row>
    <row r="529" spans="1:6" x14ac:dyDescent="0.25">
      <c r="A529" s="51">
        <v>41802</v>
      </c>
      <c r="B529" s="44">
        <f t="shared" si="32"/>
        <v>2014</v>
      </c>
      <c r="C529" s="44">
        <f t="shared" si="33"/>
        <v>6</v>
      </c>
      <c r="D529" s="44" t="str">
        <f t="shared" si="34"/>
        <v>יוני</v>
      </c>
      <c r="E529" s="52" t="str">
        <f t="shared" si="35"/>
        <v>יום חמישי</v>
      </c>
      <c r="F529" s="44" t="str">
        <f xml:space="preserve"> "Q" &amp; ROUNDUP('Dim Date'!$C529 / 3, 0)</f>
        <v>Q2</v>
      </c>
    </row>
    <row r="530" spans="1:6" x14ac:dyDescent="0.25">
      <c r="A530" s="51">
        <v>41803</v>
      </c>
      <c r="B530" s="44">
        <f t="shared" si="32"/>
        <v>2014</v>
      </c>
      <c r="C530" s="44">
        <f t="shared" si="33"/>
        <v>6</v>
      </c>
      <c r="D530" s="44" t="str">
        <f t="shared" si="34"/>
        <v>יוני</v>
      </c>
      <c r="E530" s="52" t="str">
        <f t="shared" si="35"/>
        <v>יום שישי</v>
      </c>
      <c r="F530" s="44" t="str">
        <f xml:space="preserve"> "Q" &amp; ROUNDUP('Dim Date'!$C530 / 3, 0)</f>
        <v>Q2</v>
      </c>
    </row>
    <row r="531" spans="1:6" x14ac:dyDescent="0.25">
      <c r="A531" s="51">
        <v>41804</v>
      </c>
      <c r="B531" s="44">
        <f t="shared" si="32"/>
        <v>2014</v>
      </c>
      <c r="C531" s="44">
        <f t="shared" si="33"/>
        <v>6</v>
      </c>
      <c r="D531" s="44" t="str">
        <f t="shared" si="34"/>
        <v>יוני</v>
      </c>
      <c r="E531" s="52" t="str">
        <f t="shared" si="35"/>
        <v>שבת</v>
      </c>
      <c r="F531" s="44" t="str">
        <f xml:space="preserve"> "Q" &amp; ROUNDUP('Dim Date'!$C531 / 3, 0)</f>
        <v>Q2</v>
      </c>
    </row>
    <row r="532" spans="1:6" x14ac:dyDescent="0.25">
      <c r="A532" s="51">
        <v>41805</v>
      </c>
      <c r="B532" s="44">
        <f t="shared" si="32"/>
        <v>2014</v>
      </c>
      <c r="C532" s="44">
        <f t="shared" si="33"/>
        <v>6</v>
      </c>
      <c r="D532" s="44" t="str">
        <f t="shared" si="34"/>
        <v>יוני</v>
      </c>
      <c r="E532" s="52" t="str">
        <f t="shared" si="35"/>
        <v>יום ראשון</v>
      </c>
      <c r="F532" s="44" t="str">
        <f xml:space="preserve"> "Q" &amp; ROUNDUP('Dim Date'!$C532 / 3, 0)</f>
        <v>Q2</v>
      </c>
    </row>
    <row r="533" spans="1:6" x14ac:dyDescent="0.25">
      <c r="A533" s="51">
        <v>41806</v>
      </c>
      <c r="B533" s="44">
        <f t="shared" si="32"/>
        <v>2014</v>
      </c>
      <c r="C533" s="44">
        <f t="shared" si="33"/>
        <v>6</v>
      </c>
      <c r="D533" s="44" t="str">
        <f t="shared" si="34"/>
        <v>יוני</v>
      </c>
      <c r="E533" s="52" t="str">
        <f t="shared" si="35"/>
        <v>יום שני</v>
      </c>
      <c r="F533" s="44" t="str">
        <f xml:space="preserve"> "Q" &amp; ROUNDUP('Dim Date'!$C533 / 3, 0)</f>
        <v>Q2</v>
      </c>
    </row>
    <row r="534" spans="1:6" x14ac:dyDescent="0.25">
      <c r="A534" s="51">
        <v>41807</v>
      </c>
      <c r="B534" s="44">
        <f t="shared" si="32"/>
        <v>2014</v>
      </c>
      <c r="C534" s="44">
        <f t="shared" si="33"/>
        <v>6</v>
      </c>
      <c r="D534" s="44" t="str">
        <f t="shared" si="34"/>
        <v>יוני</v>
      </c>
      <c r="E534" s="52" t="str">
        <f t="shared" si="35"/>
        <v>יום שלישי</v>
      </c>
      <c r="F534" s="44" t="str">
        <f xml:space="preserve"> "Q" &amp; ROUNDUP('Dim Date'!$C534 / 3, 0)</f>
        <v>Q2</v>
      </c>
    </row>
    <row r="535" spans="1:6" x14ac:dyDescent="0.25">
      <c r="A535" s="51">
        <v>41808</v>
      </c>
      <c r="B535" s="44">
        <f t="shared" si="32"/>
        <v>2014</v>
      </c>
      <c r="C535" s="44">
        <f t="shared" si="33"/>
        <v>6</v>
      </c>
      <c r="D535" s="44" t="str">
        <f t="shared" si="34"/>
        <v>יוני</v>
      </c>
      <c r="E535" s="52" t="str">
        <f t="shared" si="35"/>
        <v>יום רביעי</v>
      </c>
      <c r="F535" s="44" t="str">
        <f xml:space="preserve"> "Q" &amp; ROUNDUP('Dim Date'!$C535 / 3, 0)</f>
        <v>Q2</v>
      </c>
    </row>
    <row r="536" spans="1:6" x14ac:dyDescent="0.25">
      <c r="A536" s="51">
        <v>41809</v>
      </c>
      <c r="B536" s="44">
        <f t="shared" si="32"/>
        <v>2014</v>
      </c>
      <c r="C536" s="44">
        <f t="shared" si="33"/>
        <v>6</v>
      </c>
      <c r="D536" s="44" t="str">
        <f t="shared" si="34"/>
        <v>יוני</v>
      </c>
      <c r="E536" s="52" t="str">
        <f t="shared" si="35"/>
        <v>יום חמישי</v>
      </c>
      <c r="F536" s="44" t="str">
        <f xml:space="preserve"> "Q" &amp; ROUNDUP('Dim Date'!$C536 / 3, 0)</f>
        <v>Q2</v>
      </c>
    </row>
    <row r="537" spans="1:6" x14ac:dyDescent="0.25">
      <c r="A537" s="51">
        <v>41810</v>
      </c>
      <c r="B537" s="44">
        <f t="shared" si="32"/>
        <v>2014</v>
      </c>
      <c r="C537" s="44">
        <f t="shared" si="33"/>
        <v>6</v>
      </c>
      <c r="D537" s="44" t="str">
        <f t="shared" si="34"/>
        <v>יוני</v>
      </c>
      <c r="E537" s="52" t="str">
        <f t="shared" si="35"/>
        <v>יום שישי</v>
      </c>
      <c r="F537" s="44" t="str">
        <f xml:space="preserve"> "Q" &amp; ROUNDUP('Dim Date'!$C537 / 3, 0)</f>
        <v>Q2</v>
      </c>
    </row>
    <row r="538" spans="1:6" x14ac:dyDescent="0.25">
      <c r="A538" s="51">
        <v>41811</v>
      </c>
      <c r="B538" s="44">
        <f t="shared" si="32"/>
        <v>2014</v>
      </c>
      <c r="C538" s="44">
        <f t="shared" si="33"/>
        <v>6</v>
      </c>
      <c r="D538" s="44" t="str">
        <f t="shared" si="34"/>
        <v>יוני</v>
      </c>
      <c r="E538" s="52" t="str">
        <f t="shared" si="35"/>
        <v>שבת</v>
      </c>
      <c r="F538" s="44" t="str">
        <f xml:space="preserve"> "Q" &amp; ROUNDUP('Dim Date'!$C538 / 3, 0)</f>
        <v>Q2</v>
      </c>
    </row>
    <row r="539" spans="1:6" x14ac:dyDescent="0.25">
      <c r="A539" s="51">
        <v>41812</v>
      </c>
      <c r="B539" s="44">
        <f t="shared" si="32"/>
        <v>2014</v>
      </c>
      <c r="C539" s="44">
        <f t="shared" si="33"/>
        <v>6</v>
      </c>
      <c r="D539" s="44" t="str">
        <f t="shared" si="34"/>
        <v>יוני</v>
      </c>
      <c r="E539" s="52" t="str">
        <f t="shared" si="35"/>
        <v>יום ראשון</v>
      </c>
      <c r="F539" s="44" t="str">
        <f xml:space="preserve"> "Q" &amp; ROUNDUP('Dim Date'!$C539 / 3, 0)</f>
        <v>Q2</v>
      </c>
    </row>
    <row r="540" spans="1:6" x14ac:dyDescent="0.25">
      <c r="A540" s="51">
        <v>41813</v>
      </c>
      <c r="B540" s="44">
        <f t="shared" si="32"/>
        <v>2014</v>
      </c>
      <c r="C540" s="44">
        <f t="shared" si="33"/>
        <v>6</v>
      </c>
      <c r="D540" s="44" t="str">
        <f t="shared" si="34"/>
        <v>יוני</v>
      </c>
      <c r="E540" s="52" t="str">
        <f t="shared" si="35"/>
        <v>יום שני</v>
      </c>
      <c r="F540" s="44" t="str">
        <f xml:space="preserve"> "Q" &amp; ROUNDUP('Dim Date'!$C540 / 3, 0)</f>
        <v>Q2</v>
      </c>
    </row>
    <row r="541" spans="1:6" x14ac:dyDescent="0.25">
      <c r="A541" s="51">
        <v>41814</v>
      </c>
      <c r="B541" s="44">
        <f t="shared" si="32"/>
        <v>2014</v>
      </c>
      <c r="C541" s="44">
        <f t="shared" si="33"/>
        <v>6</v>
      </c>
      <c r="D541" s="44" t="str">
        <f t="shared" si="34"/>
        <v>יוני</v>
      </c>
      <c r="E541" s="52" t="str">
        <f t="shared" si="35"/>
        <v>יום שלישי</v>
      </c>
      <c r="F541" s="44" t="str">
        <f xml:space="preserve"> "Q" &amp; ROUNDUP('Dim Date'!$C541 / 3, 0)</f>
        <v>Q2</v>
      </c>
    </row>
    <row r="542" spans="1:6" x14ac:dyDescent="0.25">
      <c r="A542" s="51">
        <v>41815</v>
      </c>
      <c r="B542" s="44">
        <f t="shared" si="32"/>
        <v>2014</v>
      </c>
      <c r="C542" s="44">
        <f t="shared" si="33"/>
        <v>6</v>
      </c>
      <c r="D542" s="44" t="str">
        <f t="shared" si="34"/>
        <v>יוני</v>
      </c>
      <c r="E542" s="52" t="str">
        <f t="shared" si="35"/>
        <v>יום רביעי</v>
      </c>
      <c r="F542" s="44" t="str">
        <f xml:space="preserve"> "Q" &amp; ROUNDUP('Dim Date'!$C542 / 3, 0)</f>
        <v>Q2</v>
      </c>
    </row>
    <row r="543" spans="1:6" x14ac:dyDescent="0.25">
      <c r="A543" s="51">
        <v>41816</v>
      </c>
      <c r="B543" s="44">
        <f t="shared" si="32"/>
        <v>2014</v>
      </c>
      <c r="C543" s="44">
        <f t="shared" si="33"/>
        <v>6</v>
      </c>
      <c r="D543" s="44" t="str">
        <f t="shared" si="34"/>
        <v>יוני</v>
      </c>
      <c r="E543" s="52" t="str">
        <f t="shared" si="35"/>
        <v>יום חמישי</v>
      </c>
      <c r="F543" s="44" t="str">
        <f xml:space="preserve"> "Q" &amp; ROUNDUP('Dim Date'!$C543 / 3, 0)</f>
        <v>Q2</v>
      </c>
    </row>
    <row r="544" spans="1:6" x14ac:dyDescent="0.25">
      <c r="A544" s="51">
        <v>41817</v>
      </c>
      <c r="B544" s="44">
        <f t="shared" si="32"/>
        <v>2014</v>
      </c>
      <c r="C544" s="44">
        <f t="shared" si="33"/>
        <v>6</v>
      </c>
      <c r="D544" s="44" t="str">
        <f t="shared" si="34"/>
        <v>יוני</v>
      </c>
      <c r="E544" s="52" t="str">
        <f t="shared" si="35"/>
        <v>יום שישי</v>
      </c>
      <c r="F544" s="44" t="str">
        <f xml:space="preserve"> "Q" &amp; ROUNDUP('Dim Date'!$C544 / 3, 0)</f>
        <v>Q2</v>
      </c>
    </row>
    <row r="545" spans="1:6" x14ac:dyDescent="0.25">
      <c r="A545" s="51">
        <v>41818</v>
      </c>
      <c r="B545" s="44">
        <f t="shared" si="32"/>
        <v>2014</v>
      </c>
      <c r="C545" s="44">
        <f t="shared" si="33"/>
        <v>6</v>
      </c>
      <c r="D545" s="44" t="str">
        <f t="shared" si="34"/>
        <v>יוני</v>
      </c>
      <c r="E545" s="52" t="str">
        <f t="shared" si="35"/>
        <v>שבת</v>
      </c>
      <c r="F545" s="44" t="str">
        <f xml:space="preserve"> "Q" &amp; ROUNDUP('Dim Date'!$C545 / 3, 0)</f>
        <v>Q2</v>
      </c>
    </row>
    <row r="546" spans="1:6" x14ac:dyDescent="0.25">
      <c r="A546" s="51">
        <v>41819</v>
      </c>
      <c r="B546" s="44">
        <f t="shared" si="32"/>
        <v>2014</v>
      </c>
      <c r="C546" s="44">
        <f t="shared" si="33"/>
        <v>6</v>
      </c>
      <c r="D546" s="44" t="str">
        <f t="shared" si="34"/>
        <v>יוני</v>
      </c>
      <c r="E546" s="52" t="str">
        <f t="shared" si="35"/>
        <v>יום ראשון</v>
      </c>
      <c r="F546" s="44" t="str">
        <f xml:space="preserve"> "Q" &amp; ROUNDUP('Dim Date'!$C546 / 3, 0)</f>
        <v>Q2</v>
      </c>
    </row>
    <row r="547" spans="1:6" x14ac:dyDescent="0.25">
      <c r="A547" s="51">
        <v>41820</v>
      </c>
      <c r="B547" s="44">
        <f t="shared" si="32"/>
        <v>2014</v>
      </c>
      <c r="C547" s="44">
        <f t="shared" si="33"/>
        <v>6</v>
      </c>
      <c r="D547" s="44" t="str">
        <f t="shared" si="34"/>
        <v>יוני</v>
      </c>
      <c r="E547" s="52" t="str">
        <f t="shared" si="35"/>
        <v>יום שני</v>
      </c>
      <c r="F547" s="44" t="str">
        <f xml:space="preserve"> "Q" &amp; ROUNDUP('Dim Date'!$C547 / 3, 0)</f>
        <v>Q2</v>
      </c>
    </row>
    <row r="548" spans="1:6" x14ac:dyDescent="0.25">
      <c r="A548" s="51">
        <v>41821</v>
      </c>
      <c r="B548" s="44">
        <f t="shared" si="32"/>
        <v>2014</v>
      </c>
      <c r="C548" s="44">
        <f t="shared" si="33"/>
        <v>7</v>
      </c>
      <c r="D548" s="44" t="str">
        <f t="shared" si="34"/>
        <v>יולי</v>
      </c>
      <c r="E548" s="52" t="str">
        <f t="shared" si="35"/>
        <v>יום שלישי</v>
      </c>
      <c r="F548" s="44" t="str">
        <f xml:space="preserve"> "Q" &amp; ROUNDUP('Dim Date'!$C548 / 3, 0)</f>
        <v>Q3</v>
      </c>
    </row>
    <row r="549" spans="1:6" x14ac:dyDescent="0.25">
      <c r="A549" s="51">
        <v>41822</v>
      </c>
      <c r="B549" s="44">
        <f t="shared" si="32"/>
        <v>2014</v>
      </c>
      <c r="C549" s="44">
        <f t="shared" si="33"/>
        <v>7</v>
      </c>
      <c r="D549" s="44" t="str">
        <f t="shared" si="34"/>
        <v>יולי</v>
      </c>
      <c r="E549" s="52" t="str">
        <f t="shared" si="35"/>
        <v>יום רביעי</v>
      </c>
      <c r="F549" s="44" t="str">
        <f xml:space="preserve"> "Q" &amp; ROUNDUP('Dim Date'!$C549 / 3, 0)</f>
        <v>Q3</v>
      </c>
    </row>
    <row r="550" spans="1:6" x14ac:dyDescent="0.25">
      <c r="A550" s="51">
        <v>41823</v>
      </c>
      <c r="B550" s="44">
        <f t="shared" si="32"/>
        <v>2014</v>
      </c>
      <c r="C550" s="44">
        <f t="shared" si="33"/>
        <v>7</v>
      </c>
      <c r="D550" s="44" t="str">
        <f t="shared" si="34"/>
        <v>יולי</v>
      </c>
      <c r="E550" s="52" t="str">
        <f t="shared" si="35"/>
        <v>יום חמישי</v>
      </c>
      <c r="F550" s="44" t="str">
        <f xml:space="preserve"> "Q" &amp; ROUNDUP('Dim Date'!$C550 / 3, 0)</f>
        <v>Q3</v>
      </c>
    </row>
    <row r="551" spans="1:6" x14ac:dyDescent="0.25">
      <c r="A551" s="51">
        <v>41824</v>
      </c>
      <c r="B551" s="44">
        <f t="shared" si="32"/>
        <v>2014</v>
      </c>
      <c r="C551" s="44">
        <f t="shared" si="33"/>
        <v>7</v>
      </c>
      <c r="D551" s="44" t="str">
        <f t="shared" si="34"/>
        <v>יולי</v>
      </c>
      <c r="E551" s="52" t="str">
        <f t="shared" si="35"/>
        <v>יום שישי</v>
      </c>
      <c r="F551" s="44" t="str">
        <f xml:space="preserve"> "Q" &amp; ROUNDUP('Dim Date'!$C551 / 3, 0)</f>
        <v>Q3</v>
      </c>
    </row>
    <row r="552" spans="1:6" x14ac:dyDescent="0.25">
      <c r="A552" s="51">
        <v>41825</v>
      </c>
      <c r="B552" s="44">
        <f t="shared" si="32"/>
        <v>2014</v>
      </c>
      <c r="C552" s="44">
        <f t="shared" si="33"/>
        <v>7</v>
      </c>
      <c r="D552" s="44" t="str">
        <f t="shared" si="34"/>
        <v>יולי</v>
      </c>
      <c r="E552" s="52" t="str">
        <f t="shared" si="35"/>
        <v>שבת</v>
      </c>
      <c r="F552" s="44" t="str">
        <f xml:space="preserve"> "Q" &amp; ROUNDUP('Dim Date'!$C552 / 3, 0)</f>
        <v>Q3</v>
      </c>
    </row>
    <row r="553" spans="1:6" x14ac:dyDescent="0.25">
      <c r="A553" s="51">
        <v>41826</v>
      </c>
      <c r="B553" s="44">
        <f t="shared" si="32"/>
        <v>2014</v>
      </c>
      <c r="C553" s="44">
        <f t="shared" si="33"/>
        <v>7</v>
      </c>
      <c r="D553" s="44" t="str">
        <f t="shared" si="34"/>
        <v>יולי</v>
      </c>
      <c r="E553" s="52" t="str">
        <f t="shared" si="35"/>
        <v>יום ראשון</v>
      </c>
      <c r="F553" s="44" t="str">
        <f xml:space="preserve"> "Q" &amp; ROUNDUP('Dim Date'!$C553 / 3, 0)</f>
        <v>Q3</v>
      </c>
    </row>
    <row r="554" spans="1:6" x14ac:dyDescent="0.25">
      <c r="A554" s="51">
        <v>41827</v>
      </c>
      <c r="B554" s="44">
        <f t="shared" si="32"/>
        <v>2014</v>
      </c>
      <c r="C554" s="44">
        <f t="shared" si="33"/>
        <v>7</v>
      </c>
      <c r="D554" s="44" t="str">
        <f t="shared" si="34"/>
        <v>יולי</v>
      </c>
      <c r="E554" s="52" t="str">
        <f t="shared" si="35"/>
        <v>יום שני</v>
      </c>
      <c r="F554" s="44" t="str">
        <f xml:space="preserve"> "Q" &amp; ROUNDUP('Dim Date'!$C554 / 3, 0)</f>
        <v>Q3</v>
      </c>
    </row>
    <row r="555" spans="1:6" x14ac:dyDescent="0.25">
      <c r="A555" s="51">
        <v>41828</v>
      </c>
      <c r="B555" s="44">
        <f t="shared" si="32"/>
        <v>2014</v>
      </c>
      <c r="C555" s="44">
        <f t="shared" si="33"/>
        <v>7</v>
      </c>
      <c r="D555" s="44" t="str">
        <f t="shared" si="34"/>
        <v>יולי</v>
      </c>
      <c r="E555" s="52" t="str">
        <f t="shared" si="35"/>
        <v>יום שלישי</v>
      </c>
      <c r="F555" s="44" t="str">
        <f xml:space="preserve"> "Q" &amp; ROUNDUP('Dim Date'!$C555 / 3, 0)</f>
        <v>Q3</v>
      </c>
    </row>
    <row r="556" spans="1:6" x14ac:dyDescent="0.25">
      <c r="A556" s="51">
        <v>41829</v>
      </c>
      <c r="B556" s="44">
        <f t="shared" si="32"/>
        <v>2014</v>
      </c>
      <c r="C556" s="44">
        <f t="shared" si="33"/>
        <v>7</v>
      </c>
      <c r="D556" s="44" t="str">
        <f t="shared" si="34"/>
        <v>יולי</v>
      </c>
      <c r="E556" s="52" t="str">
        <f t="shared" si="35"/>
        <v>יום רביעי</v>
      </c>
      <c r="F556" s="44" t="str">
        <f xml:space="preserve"> "Q" &amp; ROUNDUP('Dim Date'!$C556 / 3, 0)</f>
        <v>Q3</v>
      </c>
    </row>
    <row r="557" spans="1:6" x14ac:dyDescent="0.25">
      <c r="A557" s="51">
        <v>41830</v>
      </c>
      <c r="B557" s="44">
        <f t="shared" si="32"/>
        <v>2014</v>
      </c>
      <c r="C557" s="44">
        <f t="shared" si="33"/>
        <v>7</v>
      </c>
      <c r="D557" s="44" t="str">
        <f t="shared" si="34"/>
        <v>יולי</v>
      </c>
      <c r="E557" s="52" t="str">
        <f t="shared" si="35"/>
        <v>יום חמישי</v>
      </c>
      <c r="F557" s="44" t="str">
        <f xml:space="preserve"> "Q" &amp; ROUNDUP('Dim Date'!$C557 / 3, 0)</f>
        <v>Q3</v>
      </c>
    </row>
    <row r="558" spans="1:6" x14ac:dyDescent="0.25">
      <c r="A558" s="51">
        <v>41831</v>
      </c>
      <c r="B558" s="44">
        <f t="shared" si="32"/>
        <v>2014</v>
      </c>
      <c r="C558" s="44">
        <f t="shared" si="33"/>
        <v>7</v>
      </c>
      <c r="D558" s="44" t="str">
        <f t="shared" si="34"/>
        <v>יולי</v>
      </c>
      <c r="E558" s="52" t="str">
        <f t="shared" si="35"/>
        <v>יום שישי</v>
      </c>
      <c r="F558" s="44" t="str">
        <f xml:space="preserve"> "Q" &amp; ROUNDUP('Dim Date'!$C558 / 3, 0)</f>
        <v>Q3</v>
      </c>
    </row>
    <row r="559" spans="1:6" x14ac:dyDescent="0.25">
      <c r="A559" s="51">
        <v>41832</v>
      </c>
      <c r="B559" s="44">
        <f t="shared" si="32"/>
        <v>2014</v>
      </c>
      <c r="C559" s="44">
        <f t="shared" si="33"/>
        <v>7</v>
      </c>
      <c r="D559" s="44" t="str">
        <f t="shared" si="34"/>
        <v>יולי</v>
      </c>
      <c r="E559" s="52" t="str">
        <f t="shared" si="35"/>
        <v>שבת</v>
      </c>
      <c r="F559" s="44" t="str">
        <f xml:space="preserve"> "Q" &amp; ROUNDUP('Dim Date'!$C559 / 3, 0)</f>
        <v>Q3</v>
      </c>
    </row>
    <row r="560" spans="1:6" x14ac:dyDescent="0.25">
      <c r="A560" s="51">
        <v>41833</v>
      </c>
      <c r="B560" s="44">
        <f t="shared" si="32"/>
        <v>2014</v>
      </c>
      <c r="C560" s="44">
        <f t="shared" si="33"/>
        <v>7</v>
      </c>
      <c r="D560" s="44" t="str">
        <f t="shared" si="34"/>
        <v>יולי</v>
      </c>
      <c r="E560" s="52" t="str">
        <f t="shared" si="35"/>
        <v>יום ראשון</v>
      </c>
      <c r="F560" s="44" t="str">
        <f xml:space="preserve"> "Q" &amp; ROUNDUP('Dim Date'!$C560 / 3, 0)</f>
        <v>Q3</v>
      </c>
    </row>
    <row r="561" spans="1:6" x14ac:dyDescent="0.25">
      <c r="A561" s="51">
        <v>41834</v>
      </c>
      <c r="B561" s="44">
        <f t="shared" si="32"/>
        <v>2014</v>
      </c>
      <c r="C561" s="44">
        <f t="shared" si="33"/>
        <v>7</v>
      </c>
      <c r="D561" s="44" t="str">
        <f t="shared" si="34"/>
        <v>יולי</v>
      </c>
      <c r="E561" s="52" t="str">
        <f t="shared" si="35"/>
        <v>יום שני</v>
      </c>
      <c r="F561" s="44" t="str">
        <f xml:space="preserve"> "Q" &amp; ROUNDUP('Dim Date'!$C561 / 3, 0)</f>
        <v>Q3</v>
      </c>
    </row>
    <row r="562" spans="1:6" x14ac:dyDescent="0.25">
      <c r="A562" s="51">
        <v>41835</v>
      </c>
      <c r="B562" s="44">
        <f t="shared" si="32"/>
        <v>2014</v>
      </c>
      <c r="C562" s="44">
        <f t="shared" si="33"/>
        <v>7</v>
      </c>
      <c r="D562" s="44" t="str">
        <f t="shared" si="34"/>
        <v>יולי</v>
      </c>
      <c r="E562" s="52" t="str">
        <f t="shared" si="35"/>
        <v>יום שלישי</v>
      </c>
      <c r="F562" s="44" t="str">
        <f xml:space="preserve"> "Q" &amp; ROUNDUP('Dim Date'!$C562 / 3, 0)</f>
        <v>Q3</v>
      </c>
    </row>
    <row r="563" spans="1:6" x14ac:dyDescent="0.25">
      <c r="A563" s="51">
        <v>41836</v>
      </c>
      <c r="B563" s="44">
        <f t="shared" si="32"/>
        <v>2014</v>
      </c>
      <c r="C563" s="44">
        <f t="shared" si="33"/>
        <v>7</v>
      </c>
      <c r="D563" s="44" t="str">
        <f t="shared" si="34"/>
        <v>יולי</v>
      </c>
      <c r="E563" s="52" t="str">
        <f t="shared" si="35"/>
        <v>יום רביעי</v>
      </c>
      <c r="F563" s="44" t="str">
        <f xml:space="preserve"> "Q" &amp; ROUNDUP('Dim Date'!$C563 / 3, 0)</f>
        <v>Q3</v>
      </c>
    </row>
    <row r="564" spans="1:6" x14ac:dyDescent="0.25">
      <c r="A564" s="51">
        <v>41837</v>
      </c>
      <c r="B564" s="44">
        <f t="shared" si="32"/>
        <v>2014</v>
      </c>
      <c r="C564" s="44">
        <f t="shared" si="33"/>
        <v>7</v>
      </c>
      <c r="D564" s="44" t="str">
        <f t="shared" si="34"/>
        <v>יולי</v>
      </c>
      <c r="E564" s="52" t="str">
        <f t="shared" si="35"/>
        <v>יום חמישי</v>
      </c>
      <c r="F564" s="44" t="str">
        <f xml:space="preserve"> "Q" &amp; ROUNDUP('Dim Date'!$C564 / 3, 0)</f>
        <v>Q3</v>
      </c>
    </row>
    <row r="565" spans="1:6" x14ac:dyDescent="0.25">
      <c r="A565" s="51">
        <v>41838</v>
      </c>
      <c r="B565" s="44">
        <f t="shared" si="32"/>
        <v>2014</v>
      </c>
      <c r="C565" s="44">
        <f t="shared" si="33"/>
        <v>7</v>
      </c>
      <c r="D565" s="44" t="str">
        <f t="shared" si="34"/>
        <v>יולי</v>
      </c>
      <c r="E565" s="52" t="str">
        <f t="shared" si="35"/>
        <v>יום שישי</v>
      </c>
      <c r="F565" s="44" t="str">
        <f xml:space="preserve"> "Q" &amp; ROUNDUP('Dim Date'!$C565 / 3, 0)</f>
        <v>Q3</v>
      </c>
    </row>
    <row r="566" spans="1:6" x14ac:dyDescent="0.25">
      <c r="A566" s="51">
        <v>41839</v>
      </c>
      <c r="B566" s="44">
        <f t="shared" si="32"/>
        <v>2014</v>
      </c>
      <c r="C566" s="44">
        <f t="shared" si="33"/>
        <v>7</v>
      </c>
      <c r="D566" s="44" t="str">
        <f t="shared" si="34"/>
        <v>יולי</v>
      </c>
      <c r="E566" s="52" t="str">
        <f t="shared" si="35"/>
        <v>שבת</v>
      </c>
      <c r="F566" s="44" t="str">
        <f xml:space="preserve"> "Q" &amp; ROUNDUP('Dim Date'!$C566 / 3, 0)</f>
        <v>Q3</v>
      </c>
    </row>
    <row r="567" spans="1:6" x14ac:dyDescent="0.25">
      <c r="A567" s="51">
        <v>41840</v>
      </c>
      <c r="B567" s="44">
        <f t="shared" si="32"/>
        <v>2014</v>
      </c>
      <c r="C567" s="44">
        <f t="shared" si="33"/>
        <v>7</v>
      </c>
      <c r="D567" s="44" t="str">
        <f t="shared" si="34"/>
        <v>יולי</v>
      </c>
      <c r="E567" s="52" t="str">
        <f t="shared" si="35"/>
        <v>יום ראשון</v>
      </c>
      <c r="F567" s="44" t="str">
        <f xml:space="preserve"> "Q" &amp; ROUNDUP('Dim Date'!$C567 / 3, 0)</f>
        <v>Q3</v>
      </c>
    </row>
    <row r="568" spans="1:6" x14ac:dyDescent="0.25">
      <c r="A568" s="51">
        <v>41841</v>
      </c>
      <c r="B568" s="44">
        <f t="shared" si="32"/>
        <v>2014</v>
      </c>
      <c r="C568" s="44">
        <f t="shared" si="33"/>
        <v>7</v>
      </c>
      <c r="D568" s="44" t="str">
        <f t="shared" si="34"/>
        <v>יולי</v>
      </c>
      <c r="E568" s="52" t="str">
        <f t="shared" si="35"/>
        <v>יום שני</v>
      </c>
      <c r="F568" s="44" t="str">
        <f xml:space="preserve"> "Q" &amp; ROUNDUP('Dim Date'!$C568 / 3, 0)</f>
        <v>Q3</v>
      </c>
    </row>
    <row r="569" spans="1:6" x14ac:dyDescent="0.25">
      <c r="A569" s="51">
        <v>41842</v>
      </c>
      <c r="B569" s="44">
        <f t="shared" si="32"/>
        <v>2014</v>
      </c>
      <c r="C569" s="44">
        <f t="shared" si="33"/>
        <v>7</v>
      </c>
      <c r="D569" s="44" t="str">
        <f t="shared" si="34"/>
        <v>יולי</v>
      </c>
      <c r="E569" s="52" t="str">
        <f t="shared" si="35"/>
        <v>יום שלישי</v>
      </c>
      <c r="F569" s="44" t="str">
        <f xml:space="preserve"> "Q" &amp; ROUNDUP('Dim Date'!$C569 / 3, 0)</f>
        <v>Q3</v>
      </c>
    </row>
    <row r="570" spans="1:6" x14ac:dyDescent="0.25">
      <c r="A570" s="51">
        <v>41843</v>
      </c>
      <c r="B570" s="44">
        <f t="shared" si="32"/>
        <v>2014</v>
      </c>
      <c r="C570" s="44">
        <f t="shared" si="33"/>
        <v>7</v>
      </c>
      <c r="D570" s="44" t="str">
        <f t="shared" si="34"/>
        <v>יולי</v>
      </c>
      <c r="E570" s="52" t="str">
        <f t="shared" si="35"/>
        <v>יום רביעי</v>
      </c>
      <c r="F570" s="44" t="str">
        <f xml:space="preserve"> "Q" &amp; ROUNDUP('Dim Date'!$C570 / 3, 0)</f>
        <v>Q3</v>
      </c>
    </row>
    <row r="571" spans="1:6" x14ac:dyDescent="0.25">
      <c r="A571" s="51">
        <v>41844</v>
      </c>
      <c r="B571" s="44">
        <f t="shared" si="32"/>
        <v>2014</v>
      </c>
      <c r="C571" s="44">
        <f t="shared" si="33"/>
        <v>7</v>
      </c>
      <c r="D571" s="44" t="str">
        <f t="shared" si="34"/>
        <v>יולי</v>
      </c>
      <c r="E571" s="52" t="str">
        <f t="shared" si="35"/>
        <v>יום חמישי</v>
      </c>
      <c r="F571" s="44" t="str">
        <f xml:space="preserve"> "Q" &amp; ROUNDUP('Dim Date'!$C571 / 3, 0)</f>
        <v>Q3</v>
      </c>
    </row>
    <row r="572" spans="1:6" x14ac:dyDescent="0.25">
      <c r="A572" s="51">
        <v>41845</v>
      </c>
      <c r="B572" s="44">
        <f t="shared" si="32"/>
        <v>2014</v>
      </c>
      <c r="C572" s="44">
        <f t="shared" si="33"/>
        <v>7</v>
      </c>
      <c r="D572" s="44" t="str">
        <f t="shared" si="34"/>
        <v>יולי</v>
      </c>
      <c r="E572" s="52" t="str">
        <f t="shared" si="35"/>
        <v>יום שישי</v>
      </c>
      <c r="F572" s="44" t="str">
        <f xml:space="preserve"> "Q" &amp; ROUNDUP('Dim Date'!$C572 / 3, 0)</f>
        <v>Q3</v>
      </c>
    </row>
    <row r="573" spans="1:6" x14ac:dyDescent="0.25">
      <c r="A573" s="51">
        <v>41846</v>
      </c>
      <c r="B573" s="44">
        <f t="shared" si="32"/>
        <v>2014</v>
      </c>
      <c r="C573" s="44">
        <f t="shared" si="33"/>
        <v>7</v>
      </c>
      <c r="D573" s="44" t="str">
        <f t="shared" si="34"/>
        <v>יולי</v>
      </c>
      <c r="E573" s="52" t="str">
        <f t="shared" si="35"/>
        <v>שבת</v>
      </c>
      <c r="F573" s="44" t="str">
        <f xml:space="preserve"> "Q" &amp; ROUNDUP('Dim Date'!$C573 / 3, 0)</f>
        <v>Q3</v>
      </c>
    </row>
    <row r="574" spans="1:6" x14ac:dyDescent="0.25">
      <c r="A574" s="51">
        <v>41847</v>
      </c>
      <c r="B574" s="44">
        <f t="shared" si="32"/>
        <v>2014</v>
      </c>
      <c r="C574" s="44">
        <f t="shared" si="33"/>
        <v>7</v>
      </c>
      <c r="D574" s="44" t="str">
        <f t="shared" si="34"/>
        <v>יולי</v>
      </c>
      <c r="E574" s="52" t="str">
        <f t="shared" si="35"/>
        <v>יום ראשון</v>
      </c>
      <c r="F574" s="44" t="str">
        <f xml:space="preserve"> "Q" &amp; ROUNDUP('Dim Date'!$C574 / 3, 0)</f>
        <v>Q3</v>
      </c>
    </row>
    <row r="575" spans="1:6" x14ac:dyDescent="0.25">
      <c r="A575" s="51">
        <v>41848</v>
      </c>
      <c r="B575" s="44">
        <f t="shared" si="32"/>
        <v>2014</v>
      </c>
      <c r="C575" s="44">
        <f t="shared" si="33"/>
        <v>7</v>
      </c>
      <c r="D575" s="44" t="str">
        <f t="shared" si="34"/>
        <v>יולי</v>
      </c>
      <c r="E575" s="52" t="str">
        <f t="shared" si="35"/>
        <v>יום שני</v>
      </c>
      <c r="F575" s="44" t="str">
        <f xml:space="preserve"> "Q" &amp; ROUNDUP('Dim Date'!$C575 / 3, 0)</f>
        <v>Q3</v>
      </c>
    </row>
    <row r="576" spans="1:6" x14ac:dyDescent="0.25">
      <c r="A576" s="51">
        <v>41849</v>
      </c>
      <c r="B576" s="44">
        <f t="shared" si="32"/>
        <v>2014</v>
      </c>
      <c r="C576" s="44">
        <f t="shared" si="33"/>
        <v>7</v>
      </c>
      <c r="D576" s="44" t="str">
        <f t="shared" si="34"/>
        <v>יולי</v>
      </c>
      <c r="E576" s="52" t="str">
        <f t="shared" si="35"/>
        <v>יום שלישי</v>
      </c>
      <c r="F576" s="44" t="str">
        <f xml:space="preserve"> "Q" &amp; ROUNDUP('Dim Date'!$C576 / 3, 0)</f>
        <v>Q3</v>
      </c>
    </row>
    <row r="577" spans="1:6" x14ac:dyDescent="0.25">
      <c r="A577" s="51">
        <v>41850</v>
      </c>
      <c r="B577" s="44">
        <f t="shared" si="32"/>
        <v>2014</v>
      </c>
      <c r="C577" s="44">
        <f t="shared" si="33"/>
        <v>7</v>
      </c>
      <c r="D577" s="44" t="str">
        <f t="shared" si="34"/>
        <v>יולי</v>
      </c>
      <c r="E577" s="52" t="str">
        <f t="shared" si="35"/>
        <v>יום רביעי</v>
      </c>
      <c r="F577" s="44" t="str">
        <f xml:space="preserve"> "Q" &amp; ROUNDUP('Dim Date'!$C577 / 3, 0)</f>
        <v>Q3</v>
      </c>
    </row>
    <row r="578" spans="1:6" x14ac:dyDescent="0.25">
      <c r="A578" s="51">
        <v>41851</v>
      </c>
      <c r="B578" s="44">
        <f t="shared" si="32"/>
        <v>2014</v>
      </c>
      <c r="C578" s="44">
        <f t="shared" si="33"/>
        <v>7</v>
      </c>
      <c r="D578" s="44" t="str">
        <f t="shared" si="34"/>
        <v>יולי</v>
      </c>
      <c r="E578" s="52" t="str">
        <f t="shared" si="35"/>
        <v>יום חמישי</v>
      </c>
      <c r="F578" s="44" t="str">
        <f xml:space="preserve"> "Q" &amp; ROUNDUP('Dim Date'!$C578 / 3, 0)</f>
        <v>Q3</v>
      </c>
    </row>
    <row r="579" spans="1:6" x14ac:dyDescent="0.25">
      <c r="A579" s="51">
        <v>41852</v>
      </c>
      <c r="B579" s="44">
        <f t="shared" ref="B579:B642" si="36">YEAR(A579)</f>
        <v>2014</v>
      </c>
      <c r="C579" s="44">
        <f t="shared" ref="C579:C642" si="37">MONTH(A579)</f>
        <v>8</v>
      </c>
      <c r="D579" s="44" t="str">
        <f t="shared" ref="D579:D642" si="38">TEXT(A579,"MMMM")</f>
        <v>אוגוסט</v>
      </c>
      <c r="E579" s="52" t="str">
        <f t="shared" ref="E579:E642" si="39">TEXT(A579,"DDDD")</f>
        <v>יום שישי</v>
      </c>
      <c r="F579" s="44" t="str">
        <f xml:space="preserve"> "Q" &amp; ROUNDUP('Dim Date'!$C579 / 3, 0)</f>
        <v>Q3</v>
      </c>
    </row>
    <row r="580" spans="1:6" x14ac:dyDescent="0.25">
      <c r="A580" s="51">
        <v>41853</v>
      </c>
      <c r="B580" s="44">
        <f t="shared" si="36"/>
        <v>2014</v>
      </c>
      <c r="C580" s="44">
        <f t="shared" si="37"/>
        <v>8</v>
      </c>
      <c r="D580" s="44" t="str">
        <f t="shared" si="38"/>
        <v>אוגוסט</v>
      </c>
      <c r="E580" s="52" t="str">
        <f t="shared" si="39"/>
        <v>שבת</v>
      </c>
      <c r="F580" s="44" t="str">
        <f xml:space="preserve"> "Q" &amp; ROUNDUP('Dim Date'!$C580 / 3, 0)</f>
        <v>Q3</v>
      </c>
    </row>
    <row r="581" spans="1:6" x14ac:dyDescent="0.25">
      <c r="A581" s="51">
        <v>41854</v>
      </c>
      <c r="B581" s="44">
        <f t="shared" si="36"/>
        <v>2014</v>
      </c>
      <c r="C581" s="44">
        <f t="shared" si="37"/>
        <v>8</v>
      </c>
      <c r="D581" s="44" t="str">
        <f t="shared" si="38"/>
        <v>אוגוסט</v>
      </c>
      <c r="E581" s="52" t="str">
        <f t="shared" si="39"/>
        <v>יום ראשון</v>
      </c>
      <c r="F581" s="44" t="str">
        <f xml:space="preserve"> "Q" &amp; ROUNDUP('Dim Date'!$C581 / 3, 0)</f>
        <v>Q3</v>
      </c>
    </row>
    <row r="582" spans="1:6" x14ac:dyDescent="0.25">
      <c r="A582" s="51">
        <v>41855</v>
      </c>
      <c r="B582" s="44">
        <f t="shared" si="36"/>
        <v>2014</v>
      </c>
      <c r="C582" s="44">
        <f t="shared" si="37"/>
        <v>8</v>
      </c>
      <c r="D582" s="44" t="str">
        <f t="shared" si="38"/>
        <v>אוגוסט</v>
      </c>
      <c r="E582" s="52" t="str">
        <f t="shared" si="39"/>
        <v>יום שני</v>
      </c>
      <c r="F582" s="44" t="str">
        <f xml:space="preserve"> "Q" &amp; ROUNDUP('Dim Date'!$C582 / 3, 0)</f>
        <v>Q3</v>
      </c>
    </row>
    <row r="583" spans="1:6" x14ac:dyDescent="0.25">
      <c r="A583" s="51">
        <v>41856</v>
      </c>
      <c r="B583" s="44">
        <f t="shared" si="36"/>
        <v>2014</v>
      </c>
      <c r="C583" s="44">
        <f t="shared" si="37"/>
        <v>8</v>
      </c>
      <c r="D583" s="44" t="str">
        <f t="shared" si="38"/>
        <v>אוגוסט</v>
      </c>
      <c r="E583" s="52" t="str">
        <f t="shared" si="39"/>
        <v>יום שלישי</v>
      </c>
      <c r="F583" s="44" t="str">
        <f xml:space="preserve"> "Q" &amp; ROUNDUP('Dim Date'!$C583 / 3, 0)</f>
        <v>Q3</v>
      </c>
    </row>
    <row r="584" spans="1:6" x14ac:dyDescent="0.25">
      <c r="A584" s="51">
        <v>41857</v>
      </c>
      <c r="B584" s="44">
        <f t="shared" si="36"/>
        <v>2014</v>
      </c>
      <c r="C584" s="44">
        <f t="shared" si="37"/>
        <v>8</v>
      </c>
      <c r="D584" s="44" t="str">
        <f t="shared" si="38"/>
        <v>אוגוסט</v>
      </c>
      <c r="E584" s="52" t="str">
        <f t="shared" si="39"/>
        <v>יום רביעי</v>
      </c>
      <c r="F584" s="44" t="str">
        <f xml:space="preserve"> "Q" &amp; ROUNDUP('Dim Date'!$C584 / 3, 0)</f>
        <v>Q3</v>
      </c>
    </row>
    <row r="585" spans="1:6" x14ac:dyDescent="0.25">
      <c r="A585" s="51">
        <v>41858</v>
      </c>
      <c r="B585" s="44">
        <f t="shared" si="36"/>
        <v>2014</v>
      </c>
      <c r="C585" s="44">
        <f t="shared" si="37"/>
        <v>8</v>
      </c>
      <c r="D585" s="44" t="str">
        <f t="shared" si="38"/>
        <v>אוגוסט</v>
      </c>
      <c r="E585" s="52" t="str">
        <f t="shared" si="39"/>
        <v>יום חמישי</v>
      </c>
      <c r="F585" s="44" t="str">
        <f xml:space="preserve"> "Q" &amp; ROUNDUP('Dim Date'!$C585 / 3, 0)</f>
        <v>Q3</v>
      </c>
    </row>
    <row r="586" spans="1:6" x14ac:dyDescent="0.25">
      <c r="A586" s="51">
        <v>41859</v>
      </c>
      <c r="B586" s="44">
        <f t="shared" si="36"/>
        <v>2014</v>
      </c>
      <c r="C586" s="44">
        <f t="shared" si="37"/>
        <v>8</v>
      </c>
      <c r="D586" s="44" t="str">
        <f t="shared" si="38"/>
        <v>אוגוסט</v>
      </c>
      <c r="E586" s="52" t="str">
        <f t="shared" si="39"/>
        <v>יום שישי</v>
      </c>
      <c r="F586" s="44" t="str">
        <f xml:space="preserve"> "Q" &amp; ROUNDUP('Dim Date'!$C586 / 3, 0)</f>
        <v>Q3</v>
      </c>
    </row>
    <row r="587" spans="1:6" x14ac:dyDescent="0.25">
      <c r="A587" s="51">
        <v>41860</v>
      </c>
      <c r="B587" s="44">
        <f t="shared" si="36"/>
        <v>2014</v>
      </c>
      <c r="C587" s="44">
        <f t="shared" si="37"/>
        <v>8</v>
      </c>
      <c r="D587" s="44" t="str">
        <f t="shared" si="38"/>
        <v>אוגוסט</v>
      </c>
      <c r="E587" s="52" t="str">
        <f t="shared" si="39"/>
        <v>שבת</v>
      </c>
      <c r="F587" s="44" t="str">
        <f xml:space="preserve"> "Q" &amp; ROUNDUP('Dim Date'!$C587 / 3, 0)</f>
        <v>Q3</v>
      </c>
    </row>
    <row r="588" spans="1:6" x14ac:dyDescent="0.25">
      <c r="A588" s="51">
        <v>41861</v>
      </c>
      <c r="B588" s="44">
        <f t="shared" si="36"/>
        <v>2014</v>
      </c>
      <c r="C588" s="44">
        <f t="shared" si="37"/>
        <v>8</v>
      </c>
      <c r="D588" s="44" t="str">
        <f t="shared" si="38"/>
        <v>אוגוסט</v>
      </c>
      <c r="E588" s="52" t="str">
        <f t="shared" si="39"/>
        <v>יום ראשון</v>
      </c>
      <c r="F588" s="44" t="str">
        <f xml:space="preserve"> "Q" &amp; ROUNDUP('Dim Date'!$C588 / 3, 0)</f>
        <v>Q3</v>
      </c>
    </row>
    <row r="589" spans="1:6" x14ac:dyDescent="0.25">
      <c r="A589" s="51">
        <v>41862</v>
      </c>
      <c r="B589" s="44">
        <f t="shared" si="36"/>
        <v>2014</v>
      </c>
      <c r="C589" s="44">
        <f t="shared" si="37"/>
        <v>8</v>
      </c>
      <c r="D589" s="44" t="str">
        <f t="shared" si="38"/>
        <v>אוגוסט</v>
      </c>
      <c r="E589" s="52" t="str">
        <f t="shared" si="39"/>
        <v>יום שני</v>
      </c>
      <c r="F589" s="44" t="str">
        <f xml:space="preserve"> "Q" &amp; ROUNDUP('Dim Date'!$C589 / 3, 0)</f>
        <v>Q3</v>
      </c>
    </row>
    <row r="590" spans="1:6" x14ac:dyDescent="0.25">
      <c r="A590" s="51">
        <v>41863</v>
      </c>
      <c r="B590" s="44">
        <f t="shared" si="36"/>
        <v>2014</v>
      </c>
      <c r="C590" s="44">
        <f t="shared" si="37"/>
        <v>8</v>
      </c>
      <c r="D590" s="44" t="str">
        <f t="shared" si="38"/>
        <v>אוגוסט</v>
      </c>
      <c r="E590" s="52" t="str">
        <f t="shared" si="39"/>
        <v>יום שלישי</v>
      </c>
      <c r="F590" s="44" t="str">
        <f xml:space="preserve"> "Q" &amp; ROUNDUP('Dim Date'!$C590 / 3, 0)</f>
        <v>Q3</v>
      </c>
    </row>
    <row r="591" spans="1:6" x14ac:dyDescent="0.25">
      <c r="A591" s="51">
        <v>41864</v>
      </c>
      <c r="B591" s="44">
        <f t="shared" si="36"/>
        <v>2014</v>
      </c>
      <c r="C591" s="44">
        <f t="shared" si="37"/>
        <v>8</v>
      </c>
      <c r="D591" s="44" t="str">
        <f t="shared" si="38"/>
        <v>אוגוסט</v>
      </c>
      <c r="E591" s="52" t="str">
        <f t="shared" si="39"/>
        <v>יום רביעי</v>
      </c>
      <c r="F591" s="44" t="str">
        <f xml:space="preserve"> "Q" &amp; ROUNDUP('Dim Date'!$C591 / 3, 0)</f>
        <v>Q3</v>
      </c>
    </row>
    <row r="592" spans="1:6" x14ac:dyDescent="0.25">
      <c r="A592" s="51">
        <v>41865</v>
      </c>
      <c r="B592" s="44">
        <f t="shared" si="36"/>
        <v>2014</v>
      </c>
      <c r="C592" s="44">
        <f t="shared" si="37"/>
        <v>8</v>
      </c>
      <c r="D592" s="44" t="str">
        <f t="shared" si="38"/>
        <v>אוגוסט</v>
      </c>
      <c r="E592" s="52" t="str">
        <f t="shared" si="39"/>
        <v>יום חמישי</v>
      </c>
      <c r="F592" s="44" t="str">
        <f xml:space="preserve"> "Q" &amp; ROUNDUP('Dim Date'!$C592 / 3, 0)</f>
        <v>Q3</v>
      </c>
    </row>
    <row r="593" spans="1:6" x14ac:dyDescent="0.25">
      <c r="A593" s="51">
        <v>41866</v>
      </c>
      <c r="B593" s="44">
        <f t="shared" si="36"/>
        <v>2014</v>
      </c>
      <c r="C593" s="44">
        <f t="shared" si="37"/>
        <v>8</v>
      </c>
      <c r="D593" s="44" t="str">
        <f t="shared" si="38"/>
        <v>אוגוסט</v>
      </c>
      <c r="E593" s="52" t="str">
        <f t="shared" si="39"/>
        <v>יום שישי</v>
      </c>
      <c r="F593" s="44" t="str">
        <f xml:space="preserve"> "Q" &amp; ROUNDUP('Dim Date'!$C593 / 3, 0)</f>
        <v>Q3</v>
      </c>
    </row>
    <row r="594" spans="1:6" x14ac:dyDescent="0.25">
      <c r="A594" s="51">
        <v>41867</v>
      </c>
      <c r="B594" s="44">
        <f t="shared" si="36"/>
        <v>2014</v>
      </c>
      <c r="C594" s="44">
        <f t="shared" si="37"/>
        <v>8</v>
      </c>
      <c r="D594" s="44" t="str">
        <f t="shared" si="38"/>
        <v>אוגוסט</v>
      </c>
      <c r="E594" s="52" t="str">
        <f t="shared" si="39"/>
        <v>שבת</v>
      </c>
      <c r="F594" s="44" t="str">
        <f xml:space="preserve"> "Q" &amp; ROUNDUP('Dim Date'!$C594 / 3, 0)</f>
        <v>Q3</v>
      </c>
    </row>
    <row r="595" spans="1:6" x14ac:dyDescent="0.25">
      <c r="A595" s="51">
        <v>41868</v>
      </c>
      <c r="B595" s="44">
        <f t="shared" si="36"/>
        <v>2014</v>
      </c>
      <c r="C595" s="44">
        <f t="shared" si="37"/>
        <v>8</v>
      </c>
      <c r="D595" s="44" t="str">
        <f t="shared" si="38"/>
        <v>אוגוסט</v>
      </c>
      <c r="E595" s="52" t="str">
        <f t="shared" si="39"/>
        <v>יום ראשון</v>
      </c>
      <c r="F595" s="44" t="str">
        <f xml:space="preserve"> "Q" &amp; ROUNDUP('Dim Date'!$C595 / 3, 0)</f>
        <v>Q3</v>
      </c>
    </row>
    <row r="596" spans="1:6" x14ac:dyDescent="0.25">
      <c r="A596" s="51">
        <v>41869</v>
      </c>
      <c r="B596" s="44">
        <f t="shared" si="36"/>
        <v>2014</v>
      </c>
      <c r="C596" s="44">
        <f t="shared" si="37"/>
        <v>8</v>
      </c>
      <c r="D596" s="44" t="str">
        <f t="shared" si="38"/>
        <v>אוגוסט</v>
      </c>
      <c r="E596" s="52" t="str">
        <f t="shared" si="39"/>
        <v>יום שני</v>
      </c>
      <c r="F596" s="44" t="str">
        <f xml:space="preserve"> "Q" &amp; ROUNDUP('Dim Date'!$C596 / 3, 0)</f>
        <v>Q3</v>
      </c>
    </row>
    <row r="597" spans="1:6" x14ac:dyDescent="0.25">
      <c r="A597" s="51">
        <v>41870</v>
      </c>
      <c r="B597" s="44">
        <f t="shared" si="36"/>
        <v>2014</v>
      </c>
      <c r="C597" s="44">
        <f t="shared" si="37"/>
        <v>8</v>
      </c>
      <c r="D597" s="44" t="str">
        <f t="shared" si="38"/>
        <v>אוגוסט</v>
      </c>
      <c r="E597" s="52" t="str">
        <f t="shared" si="39"/>
        <v>יום שלישי</v>
      </c>
      <c r="F597" s="44" t="str">
        <f xml:space="preserve"> "Q" &amp; ROUNDUP('Dim Date'!$C597 / 3, 0)</f>
        <v>Q3</v>
      </c>
    </row>
    <row r="598" spans="1:6" x14ac:dyDescent="0.25">
      <c r="A598" s="51">
        <v>41871</v>
      </c>
      <c r="B598" s="44">
        <f t="shared" si="36"/>
        <v>2014</v>
      </c>
      <c r="C598" s="44">
        <f t="shared" si="37"/>
        <v>8</v>
      </c>
      <c r="D598" s="44" t="str">
        <f t="shared" si="38"/>
        <v>אוגוסט</v>
      </c>
      <c r="E598" s="52" t="str">
        <f t="shared" si="39"/>
        <v>יום רביעי</v>
      </c>
      <c r="F598" s="44" t="str">
        <f xml:space="preserve"> "Q" &amp; ROUNDUP('Dim Date'!$C598 / 3, 0)</f>
        <v>Q3</v>
      </c>
    </row>
    <row r="599" spans="1:6" x14ac:dyDescent="0.25">
      <c r="A599" s="51">
        <v>41872</v>
      </c>
      <c r="B599" s="44">
        <f t="shared" si="36"/>
        <v>2014</v>
      </c>
      <c r="C599" s="44">
        <f t="shared" si="37"/>
        <v>8</v>
      </c>
      <c r="D599" s="44" t="str">
        <f t="shared" si="38"/>
        <v>אוגוסט</v>
      </c>
      <c r="E599" s="52" t="str">
        <f t="shared" si="39"/>
        <v>יום חמישי</v>
      </c>
      <c r="F599" s="44" t="str">
        <f xml:space="preserve"> "Q" &amp; ROUNDUP('Dim Date'!$C599 / 3, 0)</f>
        <v>Q3</v>
      </c>
    </row>
    <row r="600" spans="1:6" x14ac:dyDescent="0.25">
      <c r="A600" s="51">
        <v>41873</v>
      </c>
      <c r="B600" s="44">
        <f t="shared" si="36"/>
        <v>2014</v>
      </c>
      <c r="C600" s="44">
        <f t="shared" si="37"/>
        <v>8</v>
      </c>
      <c r="D600" s="44" t="str">
        <f t="shared" si="38"/>
        <v>אוגוסט</v>
      </c>
      <c r="E600" s="52" t="str">
        <f t="shared" si="39"/>
        <v>יום שישי</v>
      </c>
      <c r="F600" s="44" t="str">
        <f xml:space="preserve"> "Q" &amp; ROUNDUP('Dim Date'!$C600 / 3, 0)</f>
        <v>Q3</v>
      </c>
    </row>
    <row r="601" spans="1:6" x14ac:dyDescent="0.25">
      <c r="A601" s="51">
        <v>41874</v>
      </c>
      <c r="B601" s="44">
        <f t="shared" si="36"/>
        <v>2014</v>
      </c>
      <c r="C601" s="44">
        <f t="shared" si="37"/>
        <v>8</v>
      </c>
      <c r="D601" s="44" t="str">
        <f t="shared" si="38"/>
        <v>אוגוסט</v>
      </c>
      <c r="E601" s="52" t="str">
        <f t="shared" si="39"/>
        <v>שבת</v>
      </c>
      <c r="F601" s="44" t="str">
        <f xml:space="preserve"> "Q" &amp; ROUNDUP('Dim Date'!$C601 / 3, 0)</f>
        <v>Q3</v>
      </c>
    </row>
    <row r="602" spans="1:6" x14ac:dyDescent="0.25">
      <c r="A602" s="51">
        <v>41875</v>
      </c>
      <c r="B602" s="44">
        <f t="shared" si="36"/>
        <v>2014</v>
      </c>
      <c r="C602" s="44">
        <f t="shared" si="37"/>
        <v>8</v>
      </c>
      <c r="D602" s="44" t="str">
        <f t="shared" si="38"/>
        <v>אוגוסט</v>
      </c>
      <c r="E602" s="52" t="str">
        <f t="shared" si="39"/>
        <v>יום ראשון</v>
      </c>
      <c r="F602" s="44" t="str">
        <f xml:space="preserve"> "Q" &amp; ROUNDUP('Dim Date'!$C602 / 3, 0)</f>
        <v>Q3</v>
      </c>
    </row>
    <row r="603" spans="1:6" x14ac:dyDescent="0.25">
      <c r="A603" s="51">
        <v>41876</v>
      </c>
      <c r="B603" s="44">
        <f t="shared" si="36"/>
        <v>2014</v>
      </c>
      <c r="C603" s="44">
        <f t="shared" si="37"/>
        <v>8</v>
      </c>
      <c r="D603" s="44" t="str">
        <f t="shared" si="38"/>
        <v>אוגוסט</v>
      </c>
      <c r="E603" s="52" t="str">
        <f t="shared" si="39"/>
        <v>יום שני</v>
      </c>
      <c r="F603" s="44" t="str">
        <f xml:space="preserve"> "Q" &amp; ROUNDUP('Dim Date'!$C603 / 3, 0)</f>
        <v>Q3</v>
      </c>
    </row>
    <row r="604" spans="1:6" x14ac:dyDescent="0.25">
      <c r="A604" s="51">
        <v>41877</v>
      </c>
      <c r="B604" s="44">
        <f t="shared" si="36"/>
        <v>2014</v>
      </c>
      <c r="C604" s="44">
        <f t="shared" si="37"/>
        <v>8</v>
      </c>
      <c r="D604" s="44" t="str">
        <f t="shared" si="38"/>
        <v>אוגוסט</v>
      </c>
      <c r="E604" s="52" t="str">
        <f t="shared" si="39"/>
        <v>יום שלישי</v>
      </c>
      <c r="F604" s="44" t="str">
        <f xml:space="preserve"> "Q" &amp; ROUNDUP('Dim Date'!$C604 / 3, 0)</f>
        <v>Q3</v>
      </c>
    </row>
    <row r="605" spans="1:6" x14ac:dyDescent="0.25">
      <c r="A605" s="51">
        <v>41878</v>
      </c>
      <c r="B605" s="44">
        <f t="shared" si="36"/>
        <v>2014</v>
      </c>
      <c r="C605" s="44">
        <f t="shared" si="37"/>
        <v>8</v>
      </c>
      <c r="D605" s="44" t="str">
        <f t="shared" si="38"/>
        <v>אוגוסט</v>
      </c>
      <c r="E605" s="52" t="str">
        <f t="shared" si="39"/>
        <v>יום רביעי</v>
      </c>
      <c r="F605" s="44" t="str">
        <f xml:space="preserve"> "Q" &amp; ROUNDUP('Dim Date'!$C605 / 3, 0)</f>
        <v>Q3</v>
      </c>
    </row>
    <row r="606" spans="1:6" x14ac:dyDescent="0.25">
      <c r="A606" s="51">
        <v>41879</v>
      </c>
      <c r="B606" s="44">
        <f t="shared" si="36"/>
        <v>2014</v>
      </c>
      <c r="C606" s="44">
        <f t="shared" si="37"/>
        <v>8</v>
      </c>
      <c r="D606" s="44" t="str">
        <f t="shared" si="38"/>
        <v>אוגוסט</v>
      </c>
      <c r="E606" s="52" t="str">
        <f t="shared" si="39"/>
        <v>יום חמישי</v>
      </c>
      <c r="F606" s="44" t="str">
        <f xml:space="preserve"> "Q" &amp; ROUNDUP('Dim Date'!$C606 / 3, 0)</f>
        <v>Q3</v>
      </c>
    </row>
    <row r="607" spans="1:6" x14ac:dyDescent="0.25">
      <c r="A607" s="51">
        <v>41880</v>
      </c>
      <c r="B607" s="44">
        <f t="shared" si="36"/>
        <v>2014</v>
      </c>
      <c r="C607" s="44">
        <f t="shared" si="37"/>
        <v>8</v>
      </c>
      <c r="D607" s="44" t="str">
        <f t="shared" si="38"/>
        <v>אוגוסט</v>
      </c>
      <c r="E607" s="52" t="str">
        <f t="shared" si="39"/>
        <v>יום שישי</v>
      </c>
      <c r="F607" s="44" t="str">
        <f xml:space="preserve"> "Q" &amp; ROUNDUP('Dim Date'!$C607 / 3, 0)</f>
        <v>Q3</v>
      </c>
    </row>
    <row r="608" spans="1:6" x14ac:dyDescent="0.25">
      <c r="A608" s="51">
        <v>41881</v>
      </c>
      <c r="B608" s="44">
        <f t="shared" si="36"/>
        <v>2014</v>
      </c>
      <c r="C608" s="44">
        <f t="shared" si="37"/>
        <v>8</v>
      </c>
      <c r="D608" s="44" t="str">
        <f t="shared" si="38"/>
        <v>אוגוסט</v>
      </c>
      <c r="E608" s="52" t="str">
        <f t="shared" si="39"/>
        <v>שבת</v>
      </c>
      <c r="F608" s="44" t="str">
        <f xml:space="preserve"> "Q" &amp; ROUNDUP('Dim Date'!$C608 / 3, 0)</f>
        <v>Q3</v>
      </c>
    </row>
    <row r="609" spans="1:6" x14ac:dyDescent="0.25">
      <c r="A609" s="51">
        <v>41882</v>
      </c>
      <c r="B609" s="44">
        <f t="shared" si="36"/>
        <v>2014</v>
      </c>
      <c r="C609" s="44">
        <f t="shared" si="37"/>
        <v>8</v>
      </c>
      <c r="D609" s="44" t="str">
        <f t="shared" si="38"/>
        <v>אוגוסט</v>
      </c>
      <c r="E609" s="52" t="str">
        <f t="shared" si="39"/>
        <v>יום ראשון</v>
      </c>
      <c r="F609" s="44" t="str">
        <f xml:space="preserve"> "Q" &amp; ROUNDUP('Dim Date'!$C609 / 3, 0)</f>
        <v>Q3</v>
      </c>
    </row>
    <row r="610" spans="1:6" x14ac:dyDescent="0.25">
      <c r="A610" s="51">
        <v>41883</v>
      </c>
      <c r="B610" s="44">
        <f t="shared" si="36"/>
        <v>2014</v>
      </c>
      <c r="C610" s="44">
        <f t="shared" si="37"/>
        <v>9</v>
      </c>
      <c r="D610" s="44" t="str">
        <f t="shared" si="38"/>
        <v>ספטמבר</v>
      </c>
      <c r="E610" s="52" t="str">
        <f t="shared" si="39"/>
        <v>יום שני</v>
      </c>
      <c r="F610" s="44" t="str">
        <f xml:space="preserve"> "Q" &amp; ROUNDUP('Dim Date'!$C610 / 3, 0)</f>
        <v>Q3</v>
      </c>
    </row>
    <row r="611" spans="1:6" x14ac:dyDescent="0.25">
      <c r="A611" s="51">
        <v>41884</v>
      </c>
      <c r="B611" s="44">
        <f t="shared" si="36"/>
        <v>2014</v>
      </c>
      <c r="C611" s="44">
        <f t="shared" si="37"/>
        <v>9</v>
      </c>
      <c r="D611" s="44" t="str">
        <f t="shared" si="38"/>
        <v>ספטמבר</v>
      </c>
      <c r="E611" s="52" t="str">
        <f t="shared" si="39"/>
        <v>יום שלישי</v>
      </c>
      <c r="F611" s="44" t="str">
        <f xml:space="preserve"> "Q" &amp; ROUNDUP('Dim Date'!$C611 / 3, 0)</f>
        <v>Q3</v>
      </c>
    </row>
    <row r="612" spans="1:6" x14ac:dyDescent="0.25">
      <c r="A612" s="51">
        <v>41885</v>
      </c>
      <c r="B612" s="44">
        <f t="shared" si="36"/>
        <v>2014</v>
      </c>
      <c r="C612" s="44">
        <f t="shared" si="37"/>
        <v>9</v>
      </c>
      <c r="D612" s="44" t="str">
        <f t="shared" si="38"/>
        <v>ספטמבר</v>
      </c>
      <c r="E612" s="52" t="str">
        <f t="shared" si="39"/>
        <v>יום רביעי</v>
      </c>
      <c r="F612" s="44" t="str">
        <f xml:space="preserve"> "Q" &amp; ROUNDUP('Dim Date'!$C612 / 3, 0)</f>
        <v>Q3</v>
      </c>
    </row>
    <row r="613" spans="1:6" x14ac:dyDescent="0.25">
      <c r="A613" s="51">
        <v>41886</v>
      </c>
      <c r="B613" s="44">
        <f t="shared" si="36"/>
        <v>2014</v>
      </c>
      <c r="C613" s="44">
        <f t="shared" si="37"/>
        <v>9</v>
      </c>
      <c r="D613" s="44" t="str">
        <f t="shared" si="38"/>
        <v>ספטמבר</v>
      </c>
      <c r="E613" s="52" t="str">
        <f t="shared" si="39"/>
        <v>יום חמישי</v>
      </c>
      <c r="F613" s="44" t="str">
        <f xml:space="preserve"> "Q" &amp; ROUNDUP('Dim Date'!$C613 / 3, 0)</f>
        <v>Q3</v>
      </c>
    </row>
    <row r="614" spans="1:6" x14ac:dyDescent="0.25">
      <c r="A614" s="51">
        <v>41887</v>
      </c>
      <c r="B614" s="44">
        <f t="shared" si="36"/>
        <v>2014</v>
      </c>
      <c r="C614" s="44">
        <f t="shared" si="37"/>
        <v>9</v>
      </c>
      <c r="D614" s="44" t="str">
        <f t="shared" si="38"/>
        <v>ספטמבר</v>
      </c>
      <c r="E614" s="52" t="str">
        <f t="shared" si="39"/>
        <v>יום שישי</v>
      </c>
      <c r="F614" s="44" t="str">
        <f xml:space="preserve"> "Q" &amp; ROUNDUP('Dim Date'!$C614 / 3, 0)</f>
        <v>Q3</v>
      </c>
    </row>
    <row r="615" spans="1:6" x14ac:dyDescent="0.25">
      <c r="A615" s="51">
        <v>41888</v>
      </c>
      <c r="B615" s="44">
        <f t="shared" si="36"/>
        <v>2014</v>
      </c>
      <c r="C615" s="44">
        <f t="shared" si="37"/>
        <v>9</v>
      </c>
      <c r="D615" s="44" t="str">
        <f t="shared" si="38"/>
        <v>ספטמבר</v>
      </c>
      <c r="E615" s="52" t="str">
        <f t="shared" si="39"/>
        <v>שבת</v>
      </c>
      <c r="F615" s="44" t="str">
        <f xml:space="preserve"> "Q" &amp; ROUNDUP('Dim Date'!$C615 / 3, 0)</f>
        <v>Q3</v>
      </c>
    </row>
    <row r="616" spans="1:6" x14ac:dyDescent="0.25">
      <c r="A616" s="51">
        <v>41889</v>
      </c>
      <c r="B616" s="44">
        <f t="shared" si="36"/>
        <v>2014</v>
      </c>
      <c r="C616" s="44">
        <f t="shared" si="37"/>
        <v>9</v>
      </c>
      <c r="D616" s="44" t="str">
        <f t="shared" si="38"/>
        <v>ספטמבר</v>
      </c>
      <c r="E616" s="52" t="str">
        <f t="shared" si="39"/>
        <v>יום ראשון</v>
      </c>
      <c r="F616" s="44" t="str">
        <f xml:space="preserve"> "Q" &amp; ROUNDUP('Dim Date'!$C616 / 3, 0)</f>
        <v>Q3</v>
      </c>
    </row>
    <row r="617" spans="1:6" x14ac:dyDescent="0.25">
      <c r="A617" s="51">
        <v>41890</v>
      </c>
      <c r="B617" s="44">
        <f t="shared" si="36"/>
        <v>2014</v>
      </c>
      <c r="C617" s="44">
        <f t="shared" si="37"/>
        <v>9</v>
      </c>
      <c r="D617" s="44" t="str">
        <f t="shared" si="38"/>
        <v>ספטמבר</v>
      </c>
      <c r="E617" s="52" t="str">
        <f t="shared" si="39"/>
        <v>יום שני</v>
      </c>
      <c r="F617" s="44" t="str">
        <f xml:space="preserve"> "Q" &amp; ROUNDUP('Dim Date'!$C617 / 3, 0)</f>
        <v>Q3</v>
      </c>
    </row>
    <row r="618" spans="1:6" x14ac:dyDescent="0.25">
      <c r="A618" s="51">
        <v>41891</v>
      </c>
      <c r="B618" s="44">
        <f t="shared" si="36"/>
        <v>2014</v>
      </c>
      <c r="C618" s="44">
        <f t="shared" si="37"/>
        <v>9</v>
      </c>
      <c r="D618" s="44" t="str">
        <f t="shared" si="38"/>
        <v>ספטמבר</v>
      </c>
      <c r="E618" s="52" t="str">
        <f t="shared" si="39"/>
        <v>יום שלישי</v>
      </c>
      <c r="F618" s="44" t="str">
        <f xml:space="preserve"> "Q" &amp; ROUNDUP('Dim Date'!$C618 / 3, 0)</f>
        <v>Q3</v>
      </c>
    </row>
    <row r="619" spans="1:6" x14ac:dyDescent="0.25">
      <c r="A619" s="51">
        <v>41892</v>
      </c>
      <c r="B619" s="44">
        <f t="shared" si="36"/>
        <v>2014</v>
      </c>
      <c r="C619" s="44">
        <f t="shared" si="37"/>
        <v>9</v>
      </c>
      <c r="D619" s="44" t="str">
        <f t="shared" si="38"/>
        <v>ספטמבר</v>
      </c>
      <c r="E619" s="52" t="str">
        <f t="shared" si="39"/>
        <v>יום רביעי</v>
      </c>
      <c r="F619" s="44" t="str">
        <f xml:space="preserve"> "Q" &amp; ROUNDUP('Dim Date'!$C619 / 3, 0)</f>
        <v>Q3</v>
      </c>
    </row>
    <row r="620" spans="1:6" x14ac:dyDescent="0.25">
      <c r="A620" s="51">
        <v>41893</v>
      </c>
      <c r="B620" s="44">
        <f t="shared" si="36"/>
        <v>2014</v>
      </c>
      <c r="C620" s="44">
        <f t="shared" si="37"/>
        <v>9</v>
      </c>
      <c r="D620" s="44" t="str">
        <f t="shared" si="38"/>
        <v>ספטמבר</v>
      </c>
      <c r="E620" s="52" t="str">
        <f t="shared" si="39"/>
        <v>יום חמישי</v>
      </c>
      <c r="F620" s="44" t="str">
        <f xml:space="preserve"> "Q" &amp; ROUNDUP('Dim Date'!$C620 / 3, 0)</f>
        <v>Q3</v>
      </c>
    </row>
    <row r="621" spans="1:6" x14ac:dyDescent="0.25">
      <c r="A621" s="51">
        <v>41894</v>
      </c>
      <c r="B621" s="44">
        <f t="shared" si="36"/>
        <v>2014</v>
      </c>
      <c r="C621" s="44">
        <f t="shared" si="37"/>
        <v>9</v>
      </c>
      <c r="D621" s="44" t="str">
        <f t="shared" si="38"/>
        <v>ספטמבר</v>
      </c>
      <c r="E621" s="52" t="str">
        <f t="shared" si="39"/>
        <v>יום שישי</v>
      </c>
      <c r="F621" s="44" t="str">
        <f xml:space="preserve"> "Q" &amp; ROUNDUP('Dim Date'!$C621 / 3, 0)</f>
        <v>Q3</v>
      </c>
    </row>
    <row r="622" spans="1:6" x14ac:dyDescent="0.25">
      <c r="A622" s="51">
        <v>41895</v>
      </c>
      <c r="B622" s="44">
        <f t="shared" si="36"/>
        <v>2014</v>
      </c>
      <c r="C622" s="44">
        <f t="shared" si="37"/>
        <v>9</v>
      </c>
      <c r="D622" s="44" t="str">
        <f t="shared" si="38"/>
        <v>ספטמבר</v>
      </c>
      <c r="E622" s="52" t="str">
        <f t="shared" si="39"/>
        <v>שבת</v>
      </c>
      <c r="F622" s="44" t="str">
        <f xml:space="preserve"> "Q" &amp; ROUNDUP('Dim Date'!$C622 / 3, 0)</f>
        <v>Q3</v>
      </c>
    </row>
    <row r="623" spans="1:6" x14ac:dyDescent="0.25">
      <c r="A623" s="51">
        <v>41896</v>
      </c>
      <c r="B623" s="44">
        <f t="shared" si="36"/>
        <v>2014</v>
      </c>
      <c r="C623" s="44">
        <f t="shared" si="37"/>
        <v>9</v>
      </c>
      <c r="D623" s="44" t="str">
        <f t="shared" si="38"/>
        <v>ספטמבר</v>
      </c>
      <c r="E623" s="52" t="str">
        <f t="shared" si="39"/>
        <v>יום ראשון</v>
      </c>
      <c r="F623" s="44" t="str">
        <f xml:space="preserve"> "Q" &amp; ROUNDUP('Dim Date'!$C623 / 3, 0)</f>
        <v>Q3</v>
      </c>
    </row>
    <row r="624" spans="1:6" x14ac:dyDescent="0.25">
      <c r="A624" s="51">
        <v>41897</v>
      </c>
      <c r="B624" s="44">
        <f t="shared" si="36"/>
        <v>2014</v>
      </c>
      <c r="C624" s="44">
        <f t="shared" si="37"/>
        <v>9</v>
      </c>
      <c r="D624" s="44" t="str">
        <f t="shared" si="38"/>
        <v>ספטמבר</v>
      </c>
      <c r="E624" s="52" t="str">
        <f t="shared" si="39"/>
        <v>יום שני</v>
      </c>
      <c r="F624" s="44" t="str">
        <f xml:space="preserve"> "Q" &amp; ROUNDUP('Dim Date'!$C624 / 3, 0)</f>
        <v>Q3</v>
      </c>
    </row>
    <row r="625" spans="1:6" x14ac:dyDescent="0.25">
      <c r="A625" s="51">
        <v>41898</v>
      </c>
      <c r="B625" s="44">
        <f t="shared" si="36"/>
        <v>2014</v>
      </c>
      <c r="C625" s="44">
        <f t="shared" si="37"/>
        <v>9</v>
      </c>
      <c r="D625" s="44" t="str">
        <f t="shared" si="38"/>
        <v>ספטמבר</v>
      </c>
      <c r="E625" s="52" t="str">
        <f t="shared" si="39"/>
        <v>יום שלישי</v>
      </c>
      <c r="F625" s="44" t="str">
        <f xml:space="preserve"> "Q" &amp; ROUNDUP('Dim Date'!$C625 / 3, 0)</f>
        <v>Q3</v>
      </c>
    </row>
    <row r="626" spans="1:6" x14ac:dyDescent="0.25">
      <c r="A626" s="51">
        <v>41899</v>
      </c>
      <c r="B626" s="44">
        <f t="shared" si="36"/>
        <v>2014</v>
      </c>
      <c r="C626" s="44">
        <f t="shared" si="37"/>
        <v>9</v>
      </c>
      <c r="D626" s="44" t="str">
        <f t="shared" si="38"/>
        <v>ספטמבר</v>
      </c>
      <c r="E626" s="52" t="str">
        <f t="shared" si="39"/>
        <v>יום רביעי</v>
      </c>
      <c r="F626" s="44" t="str">
        <f xml:space="preserve"> "Q" &amp; ROUNDUP('Dim Date'!$C626 / 3, 0)</f>
        <v>Q3</v>
      </c>
    </row>
    <row r="627" spans="1:6" x14ac:dyDescent="0.25">
      <c r="A627" s="51">
        <v>41900</v>
      </c>
      <c r="B627" s="44">
        <f t="shared" si="36"/>
        <v>2014</v>
      </c>
      <c r="C627" s="44">
        <f t="shared" si="37"/>
        <v>9</v>
      </c>
      <c r="D627" s="44" t="str">
        <f t="shared" si="38"/>
        <v>ספטמבר</v>
      </c>
      <c r="E627" s="52" t="str">
        <f t="shared" si="39"/>
        <v>יום חמישי</v>
      </c>
      <c r="F627" s="44" t="str">
        <f xml:space="preserve"> "Q" &amp; ROUNDUP('Dim Date'!$C627 / 3, 0)</f>
        <v>Q3</v>
      </c>
    </row>
    <row r="628" spans="1:6" x14ac:dyDescent="0.25">
      <c r="A628" s="51">
        <v>41901</v>
      </c>
      <c r="B628" s="44">
        <f t="shared" si="36"/>
        <v>2014</v>
      </c>
      <c r="C628" s="44">
        <f t="shared" si="37"/>
        <v>9</v>
      </c>
      <c r="D628" s="44" t="str">
        <f t="shared" si="38"/>
        <v>ספטמבר</v>
      </c>
      <c r="E628" s="52" t="str">
        <f t="shared" si="39"/>
        <v>יום שישי</v>
      </c>
      <c r="F628" s="44" t="str">
        <f xml:space="preserve"> "Q" &amp; ROUNDUP('Dim Date'!$C628 / 3, 0)</f>
        <v>Q3</v>
      </c>
    </row>
    <row r="629" spans="1:6" x14ac:dyDescent="0.25">
      <c r="A629" s="51">
        <v>41902</v>
      </c>
      <c r="B629" s="44">
        <f t="shared" si="36"/>
        <v>2014</v>
      </c>
      <c r="C629" s="44">
        <f t="shared" si="37"/>
        <v>9</v>
      </c>
      <c r="D629" s="44" t="str">
        <f t="shared" si="38"/>
        <v>ספטמבר</v>
      </c>
      <c r="E629" s="52" t="str">
        <f t="shared" si="39"/>
        <v>שבת</v>
      </c>
      <c r="F629" s="44" t="str">
        <f xml:space="preserve"> "Q" &amp; ROUNDUP('Dim Date'!$C629 / 3, 0)</f>
        <v>Q3</v>
      </c>
    </row>
    <row r="630" spans="1:6" x14ac:dyDescent="0.25">
      <c r="A630" s="51">
        <v>41903</v>
      </c>
      <c r="B630" s="44">
        <f t="shared" si="36"/>
        <v>2014</v>
      </c>
      <c r="C630" s="44">
        <f t="shared" si="37"/>
        <v>9</v>
      </c>
      <c r="D630" s="44" t="str">
        <f t="shared" si="38"/>
        <v>ספטמבר</v>
      </c>
      <c r="E630" s="52" t="str">
        <f t="shared" si="39"/>
        <v>יום ראשון</v>
      </c>
      <c r="F630" s="44" t="str">
        <f xml:space="preserve"> "Q" &amp; ROUNDUP('Dim Date'!$C630 / 3, 0)</f>
        <v>Q3</v>
      </c>
    </row>
    <row r="631" spans="1:6" x14ac:dyDescent="0.25">
      <c r="A631" s="51">
        <v>41904</v>
      </c>
      <c r="B631" s="44">
        <f t="shared" si="36"/>
        <v>2014</v>
      </c>
      <c r="C631" s="44">
        <f t="shared" si="37"/>
        <v>9</v>
      </c>
      <c r="D631" s="44" t="str">
        <f t="shared" si="38"/>
        <v>ספטמבר</v>
      </c>
      <c r="E631" s="52" t="str">
        <f t="shared" si="39"/>
        <v>יום שני</v>
      </c>
      <c r="F631" s="44" t="str">
        <f xml:space="preserve"> "Q" &amp; ROUNDUP('Dim Date'!$C631 / 3, 0)</f>
        <v>Q3</v>
      </c>
    </row>
    <row r="632" spans="1:6" x14ac:dyDescent="0.25">
      <c r="A632" s="51">
        <v>41905</v>
      </c>
      <c r="B632" s="44">
        <f t="shared" si="36"/>
        <v>2014</v>
      </c>
      <c r="C632" s="44">
        <f t="shared" si="37"/>
        <v>9</v>
      </c>
      <c r="D632" s="44" t="str">
        <f t="shared" si="38"/>
        <v>ספטמבר</v>
      </c>
      <c r="E632" s="52" t="str">
        <f t="shared" si="39"/>
        <v>יום שלישי</v>
      </c>
      <c r="F632" s="44" t="str">
        <f xml:space="preserve"> "Q" &amp; ROUNDUP('Dim Date'!$C632 / 3, 0)</f>
        <v>Q3</v>
      </c>
    </row>
    <row r="633" spans="1:6" x14ac:dyDescent="0.25">
      <c r="A633" s="51">
        <v>41906</v>
      </c>
      <c r="B633" s="44">
        <f t="shared" si="36"/>
        <v>2014</v>
      </c>
      <c r="C633" s="44">
        <f t="shared" si="37"/>
        <v>9</v>
      </c>
      <c r="D633" s="44" t="str">
        <f t="shared" si="38"/>
        <v>ספטמבר</v>
      </c>
      <c r="E633" s="52" t="str">
        <f t="shared" si="39"/>
        <v>יום רביעי</v>
      </c>
      <c r="F633" s="44" t="str">
        <f xml:space="preserve"> "Q" &amp; ROUNDUP('Dim Date'!$C633 / 3, 0)</f>
        <v>Q3</v>
      </c>
    </row>
    <row r="634" spans="1:6" x14ac:dyDescent="0.25">
      <c r="A634" s="51">
        <v>41907</v>
      </c>
      <c r="B634" s="44">
        <f t="shared" si="36"/>
        <v>2014</v>
      </c>
      <c r="C634" s="44">
        <f t="shared" si="37"/>
        <v>9</v>
      </c>
      <c r="D634" s="44" t="str">
        <f t="shared" si="38"/>
        <v>ספטמבר</v>
      </c>
      <c r="E634" s="52" t="str">
        <f t="shared" si="39"/>
        <v>יום חמישי</v>
      </c>
      <c r="F634" s="44" t="str">
        <f xml:space="preserve"> "Q" &amp; ROUNDUP('Dim Date'!$C634 / 3, 0)</f>
        <v>Q3</v>
      </c>
    </row>
    <row r="635" spans="1:6" x14ac:dyDescent="0.25">
      <c r="A635" s="51">
        <v>41908</v>
      </c>
      <c r="B635" s="44">
        <f t="shared" si="36"/>
        <v>2014</v>
      </c>
      <c r="C635" s="44">
        <f t="shared" si="37"/>
        <v>9</v>
      </c>
      <c r="D635" s="44" t="str">
        <f t="shared" si="38"/>
        <v>ספטמבר</v>
      </c>
      <c r="E635" s="52" t="str">
        <f t="shared" si="39"/>
        <v>יום שישי</v>
      </c>
      <c r="F635" s="44" t="str">
        <f xml:space="preserve"> "Q" &amp; ROUNDUP('Dim Date'!$C635 / 3, 0)</f>
        <v>Q3</v>
      </c>
    </row>
    <row r="636" spans="1:6" x14ac:dyDescent="0.25">
      <c r="A636" s="51">
        <v>41909</v>
      </c>
      <c r="B636" s="44">
        <f t="shared" si="36"/>
        <v>2014</v>
      </c>
      <c r="C636" s="44">
        <f t="shared" si="37"/>
        <v>9</v>
      </c>
      <c r="D636" s="44" t="str">
        <f t="shared" si="38"/>
        <v>ספטמבר</v>
      </c>
      <c r="E636" s="52" t="str">
        <f t="shared" si="39"/>
        <v>שבת</v>
      </c>
      <c r="F636" s="44" t="str">
        <f xml:space="preserve"> "Q" &amp; ROUNDUP('Dim Date'!$C636 / 3, 0)</f>
        <v>Q3</v>
      </c>
    </row>
    <row r="637" spans="1:6" x14ac:dyDescent="0.25">
      <c r="A637" s="51">
        <v>41910</v>
      </c>
      <c r="B637" s="44">
        <f t="shared" si="36"/>
        <v>2014</v>
      </c>
      <c r="C637" s="44">
        <f t="shared" si="37"/>
        <v>9</v>
      </c>
      <c r="D637" s="44" t="str">
        <f t="shared" si="38"/>
        <v>ספטמבר</v>
      </c>
      <c r="E637" s="52" t="str">
        <f t="shared" si="39"/>
        <v>יום ראשון</v>
      </c>
      <c r="F637" s="44" t="str">
        <f xml:space="preserve"> "Q" &amp; ROUNDUP('Dim Date'!$C637 / 3, 0)</f>
        <v>Q3</v>
      </c>
    </row>
    <row r="638" spans="1:6" x14ac:dyDescent="0.25">
      <c r="A638" s="51">
        <v>41911</v>
      </c>
      <c r="B638" s="44">
        <f t="shared" si="36"/>
        <v>2014</v>
      </c>
      <c r="C638" s="44">
        <f t="shared" si="37"/>
        <v>9</v>
      </c>
      <c r="D638" s="44" t="str">
        <f t="shared" si="38"/>
        <v>ספטמבר</v>
      </c>
      <c r="E638" s="52" t="str">
        <f t="shared" si="39"/>
        <v>יום שני</v>
      </c>
      <c r="F638" s="44" t="str">
        <f xml:space="preserve"> "Q" &amp; ROUNDUP('Dim Date'!$C638 / 3, 0)</f>
        <v>Q3</v>
      </c>
    </row>
    <row r="639" spans="1:6" x14ac:dyDescent="0.25">
      <c r="A639" s="51">
        <v>41912</v>
      </c>
      <c r="B639" s="44">
        <f t="shared" si="36"/>
        <v>2014</v>
      </c>
      <c r="C639" s="44">
        <f t="shared" si="37"/>
        <v>9</v>
      </c>
      <c r="D639" s="44" t="str">
        <f t="shared" si="38"/>
        <v>ספטמבר</v>
      </c>
      <c r="E639" s="52" t="str">
        <f t="shared" si="39"/>
        <v>יום שלישי</v>
      </c>
      <c r="F639" s="44" t="str">
        <f xml:space="preserve"> "Q" &amp; ROUNDUP('Dim Date'!$C639 / 3, 0)</f>
        <v>Q3</v>
      </c>
    </row>
    <row r="640" spans="1:6" x14ac:dyDescent="0.25">
      <c r="A640" s="51">
        <v>41913</v>
      </c>
      <c r="B640" s="44">
        <f t="shared" si="36"/>
        <v>2014</v>
      </c>
      <c r="C640" s="44">
        <f t="shared" si="37"/>
        <v>10</v>
      </c>
      <c r="D640" s="44" t="str">
        <f t="shared" si="38"/>
        <v>אוקטובר</v>
      </c>
      <c r="E640" s="52" t="str">
        <f t="shared" si="39"/>
        <v>יום רביעי</v>
      </c>
      <c r="F640" s="44" t="str">
        <f xml:space="preserve"> "Q" &amp; ROUNDUP('Dim Date'!$C640 / 3, 0)</f>
        <v>Q4</v>
      </c>
    </row>
    <row r="641" spans="1:6" x14ac:dyDescent="0.25">
      <c r="A641" s="51">
        <v>41914</v>
      </c>
      <c r="B641" s="44">
        <f t="shared" si="36"/>
        <v>2014</v>
      </c>
      <c r="C641" s="44">
        <f t="shared" si="37"/>
        <v>10</v>
      </c>
      <c r="D641" s="44" t="str">
        <f t="shared" si="38"/>
        <v>אוקטובר</v>
      </c>
      <c r="E641" s="52" t="str">
        <f t="shared" si="39"/>
        <v>יום חמישי</v>
      </c>
      <c r="F641" s="44" t="str">
        <f xml:space="preserve"> "Q" &amp; ROUNDUP('Dim Date'!$C641 / 3, 0)</f>
        <v>Q4</v>
      </c>
    </row>
    <row r="642" spans="1:6" x14ac:dyDescent="0.25">
      <c r="A642" s="51">
        <v>41915</v>
      </c>
      <c r="B642" s="44">
        <f t="shared" si="36"/>
        <v>2014</v>
      </c>
      <c r="C642" s="44">
        <f t="shared" si="37"/>
        <v>10</v>
      </c>
      <c r="D642" s="44" t="str">
        <f t="shared" si="38"/>
        <v>אוקטובר</v>
      </c>
      <c r="E642" s="52" t="str">
        <f t="shared" si="39"/>
        <v>יום שישי</v>
      </c>
      <c r="F642" s="44" t="str">
        <f xml:space="preserve"> "Q" &amp; ROUNDUP('Dim Date'!$C642 / 3, 0)</f>
        <v>Q4</v>
      </c>
    </row>
    <row r="643" spans="1:6" x14ac:dyDescent="0.25">
      <c r="A643" s="51">
        <v>41916</v>
      </c>
      <c r="B643" s="44">
        <f t="shared" ref="B643:B706" si="40">YEAR(A643)</f>
        <v>2014</v>
      </c>
      <c r="C643" s="44">
        <f t="shared" ref="C643:C706" si="41">MONTH(A643)</f>
        <v>10</v>
      </c>
      <c r="D643" s="44" t="str">
        <f t="shared" ref="D643:D706" si="42">TEXT(A643,"MMMM")</f>
        <v>אוקטובר</v>
      </c>
      <c r="E643" s="52" t="str">
        <f t="shared" ref="E643:E706" si="43">TEXT(A643,"DDDD")</f>
        <v>שבת</v>
      </c>
      <c r="F643" s="44" t="str">
        <f xml:space="preserve"> "Q" &amp; ROUNDUP('Dim Date'!$C643 / 3, 0)</f>
        <v>Q4</v>
      </c>
    </row>
    <row r="644" spans="1:6" x14ac:dyDescent="0.25">
      <c r="A644" s="51">
        <v>41917</v>
      </c>
      <c r="B644" s="44">
        <f t="shared" si="40"/>
        <v>2014</v>
      </c>
      <c r="C644" s="44">
        <f t="shared" si="41"/>
        <v>10</v>
      </c>
      <c r="D644" s="44" t="str">
        <f t="shared" si="42"/>
        <v>אוקטובר</v>
      </c>
      <c r="E644" s="52" t="str">
        <f t="shared" si="43"/>
        <v>יום ראשון</v>
      </c>
      <c r="F644" s="44" t="str">
        <f xml:space="preserve"> "Q" &amp; ROUNDUP('Dim Date'!$C644 / 3, 0)</f>
        <v>Q4</v>
      </c>
    </row>
    <row r="645" spans="1:6" x14ac:dyDescent="0.25">
      <c r="A645" s="51">
        <v>41918</v>
      </c>
      <c r="B645" s="44">
        <f t="shared" si="40"/>
        <v>2014</v>
      </c>
      <c r="C645" s="44">
        <f t="shared" si="41"/>
        <v>10</v>
      </c>
      <c r="D645" s="44" t="str">
        <f t="shared" si="42"/>
        <v>אוקטובר</v>
      </c>
      <c r="E645" s="52" t="str">
        <f t="shared" si="43"/>
        <v>יום שני</v>
      </c>
      <c r="F645" s="44" t="str">
        <f xml:space="preserve"> "Q" &amp; ROUNDUP('Dim Date'!$C645 / 3, 0)</f>
        <v>Q4</v>
      </c>
    </row>
    <row r="646" spans="1:6" x14ac:dyDescent="0.25">
      <c r="A646" s="51">
        <v>41919</v>
      </c>
      <c r="B646" s="44">
        <f t="shared" si="40"/>
        <v>2014</v>
      </c>
      <c r="C646" s="44">
        <f t="shared" si="41"/>
        <v>10</v>
      </c>
      <c r="D646" s="44" t="str">
        <f t="shared" si="42"/>
        <v>אוקטובר</v>
      </c>
      <c r="E646" s="52" t="str">
        <f t="shared" si="43"/>
        <v>יום שלישי</v>
      </c>
      <c r="F646" s="44" t="str">
        <f xml:space="preserve"> "Q" &amp; ROUNDUP('Dim Date'!$C646 / 3, 0)</f>
        <v>Q4</v>
      </c>
    </row>
    <row r="647" spans="1:6" x14ac:dyDescent="0.25">
      <c r="A647" s="51">
        <v>41920</v>
      </c>
      <c r="B647" s="44">
        <f t="shared" si="40"/>
        <v>2014</v>
      </c>
      <c r="C647" s="44">
        <f t="shared" si="41"/>
        <v>10</v>
      </c>
      <c r="D647" s="44" t="str">
        <f t="shared" si="42"/>
        <v>אוקטובר</v>
      </c>
      <c r="E647" s="52" t="str">
        <f t="shared" si="43"/>
        <v>יום רביעי</v>
      </c>
      <c r="F647" s="44" t="str">
        <f xml:space="preserve"> "Q" &amp; ROUNDUP('Dim Date'!$C647 / 3, 0)</f>
        <v>Q4</v>
      </c>
    </row>
    <row r="648" spans="1:6" x14ac:dyDescent="0.25">
      <c r="A648" s="51">
        <v>41921</v>
      </c>
      <c r="B648" s="44">
        <f t="shared" si="40"/>
        <v>2014</v>
      </c>
      <c r="C648" s="44">
        <f t="shared" si="41"/>
        <v>10</v>
      </c>
      <c r="D648" s="44" t="str">
        <f t="shared" si="42"/>
        <v>אוקטובר</v>
      </c>
      <c r="E648" s="52" t="str">
        <f t="shared" si="43"/>
        <v>יום חמישי</v>
      </c>
      <c r="F648" s="44" t="str">
        <f xml:space="preserve"> "Q" &amp; ROUNDUP('Dim Date'!$C648 / 3, 0)</f>
        <v>Q4</v>
      </c>
    </row>
    <row r="649" spans="1:6" x14ac:dyDescent="0.25">
      <c r="A649" s="51">
        <v>41922</v>
      </c>
      <c r="B649" s="44">
        <f t="shared" si="40"/>
        <v>2014</v>
      </c>
      <c r="C649" s="44">
        <f t="shared" si="41"/>
        <v>10</v>
      </c>
      <c r="D649" s="44" t="str">
        <f t="shared" si="42"/>
        <v>אוקטובר</v>
      </c>
      <c r="E649" s="52" t="str">
        <f t="shared" si="43"/>
        <v>יום שישי</v>
      </c>
      <c r="F649" s="44" t="str">
        <f xml:space="preserve"> "Q" &amp; ROUNDUP('Dim Date'!$C649 / 3, 0)</f>
        <v>Q4</v>
      </c>
    </row>
    <row r="650" spans="1:6" x14ac:dyDescent="0.25">
      <c r="A650" s="51">
        <v>41923</v>
      </c>
      <c r="B650" s="44">
        <f t="shared" si="40"/>
        <v>2014</v>
      </c>
      <c r="C650" s="44">
        <f t="shared" si="41"/>
        <v>10</v>
      </c>
      <c r="D650" s="44" t="str">
        <f t="shared" si="42"/>
        <v>אוקטובר</v>
      </c>
      <c r="E650" s="52" t="str">
        <f t="shared" si="43"/>
        <v>שבת</v>
      </c>
      <c r="F650" s="44" t="str">
        <f xml:space="preserve"> "Q" &amp; ROUNDUP('Dim Date'!$C650 / 3, 0)</f>
        <v>Q4</v>
      </c>
    </row>
    <row r="651" spans="1:6" x14ac:dyDescent="0.25">
      <c r="A651" s="51">
        <v>41924</v>
      </c>
      <c r="B651" s="44">
        <f t="shared" si="40"/>
        <v>2014</v>
      </c>
      <c r="C651" s="44">
        <f t="shared" si="41"/>
        <v>10</v>
      </c>
      <c r="D651" s="44" t="str">
        <f t="shared" si="42"/>
        <v>אוקטובר</v>
      </c>
      <c r="E651" s="52" t="str">
        <f t="shared" si="43"/>
        <v>יום ראשון</v>
      </c>
      <c r="F651" s="44" t="str">
        <f xml:space="preserve"> "Q" &amp; ROUNDUP('Dim Date'!$C651 / 3, 0)</f>
        <v>Q4</v>
      </c>
    </row>
    <row r="652" spans="1:6" x14ac:dyDescent="0.25">
      <c r="A652" s="51">
        <v>41925</v>
      </c>
      <c r="B652" s="44">
        <f t="shared" si="40"/>
        <v>2014</v>
      </c>
      <c r="C652" s="44">
        <f t="shared" si="41"/>
        <v>10</v>
      </c>
      <c r="D652" s="44" t="str">
        <f t="shared" si="42"/>
        <v>אוקטובר</v>
      </c>
      <c r="E652" s="52" t="str">
        <f t="shared" si="43"/>
        <v>יום שני</v>
      </c>
      <c r="F652" s="44" t="str">
        <f xml:space="preserve"> "Q" &amp; ROUNDUP('Dim Date'!$C652 / 3, 0)</f>
        <v>Q4</v>
      </c>
    </row>
    <row r="653" spans="1:6" x14ac:dyDescent="0.25">
      <c r="A653" s="51">
        <v>41926</v>
      </c>
      <c r="B653" s="44">
        <f t="shared" si="40"/>
        <v>2014</v>
      </c>
      <c r="C653" s="44">
        <f t="shared" si="41"/>
        <v>10</v>
      </c>
      <c r="D653" s="44" t="str">
        <f t="shared" si="42"/>
        <v>אוקטובר</v>
      </c>
      <c r="E653" s="52" t="str">
        <f t="shared" si="43"/>
        <v>יום שלישי</v>
      </c>
      <c r="F653" s="44" t="str">
        <f xml:space="preserve"> "Q" &amp; ROUNDUP('Dim Date'!$C653 / 3, 0)</f>
        <v>Q4</v>
      </c>
    </row>
    <row r="654" spans="1:6" x14ac:dyDescent="0.25">
      <c r="A654" s="51">
        <v>41927</v>
      </c>
      <c r="B654" s="44">
        <f t="shared" si="40"/>
        <v>2014</v>
      </c>
      <c r="C654" s="44">
        <f t="shared" si="41"/>
        <v>10</v>
      </c>
      <c r="D654" s="44" t="str">
        <f t="shared" si="42"/>
        <v>אוקטובר</v>
      </c>
      <c r="E654" s="52" t="str">
        <f t="shared" si="43"/>
        <v>יום רביעי</v>
      </c>
      <c r="F654" s="44" t="str">
        <f xml:space="preserve"> "Q" &amp; ROUNDUP('Dim Date'!$C654 / 3, 0)</f>
        <v>Q4</v>
      </c>
    </row>
    <row r="655" spans="1:6" x14ac:dyDescent="0.25">
      <c r="A655" s="51">
        <v>41928</v>
      </c>
      <c r="B655" s="44">
        <f t="shared" si="40"/>
        <v>2014</v>
      </c>
      <c r="C655" s="44">
        <f t="shared" si="41"/>
        <v>10</v>
      </c>
      <c r="D655" s="44" t="str">
        <f t="shared" si="42"/>
        <v>אוקטובר</v>
      </c>
      <c r="E655" s="52" t="str">
        <f t="shared" si="43"/>
        <v>יום חמישי</v>
      </c>
      <c r="F655" s="44" t="str">
        <f xml:space="preserve"> "Q" &amp; ROUNDUP('Dim Date'!$C655 / 3, 0)</f>
        <v>Q4</v>
      </c>
    </row>
    <row r="656" spans="1:6" x14ac:dyDescent="0.25">
      <c r="A656" s="51">
        <v>41929</v>
      </c>
      <c r="B656" s="44">
        <f t="shared" si="40"/>
        <v>2014</v>
      </c>
      <c r="C656" s="44">
        <f t="shared" si="41"/>
        <v>10</v>
      </c>
      <c r="D656" s="44" t="str">
        <f t="shared" si="42"/>
        <v>אוקטובר</v>
      </c>
      <c r="E656" s="52" t="str">
        <f t="shared" si="43"/>
        <v>יום שישי</v>
      </c>
      <c r="F656" s="44" t="str">
        <f xml:space="preserve"> "Q" &amp; ROUNDUP('Dim Date'!$C656 / 3, 0)</f>
        <v>Q4</v>
      </c>
    </row>
    <row r="657" spans="1:6" x14ac:dyDescent="0.25">
      <c r="A657" s="51">
        <v>41930</v>
      </c>
      <c r="B657" s="44">
        <f t="shared" si="40"/>
        <v>2014</v>
      </c>
      <c r="C657" s="44">
        <f t="shared" si="41"/>
        <v>10</v>
      </c>
      <c r="D657" s="44" t="str">
        <f t="shared" si="42"/>
        <v>אוקטובר</v>
      </c>
      <c r="E657" s="52" t="str">
        <f t="shared" si="43"/>
        <v>שבת</v>
      </c>
      <c r="F657" s="44" t="str">
        <f xml:space="preserve"> "Q" &amp; ROUNDUP('Dim Date'!$C657 / 3, 0)</f>
        <v>Q4</v>
      </c>
    </row>
    <row r="658" spans="1:6" x14ac:dyDescent="0.25">
      <c r="A658" s="51">
        <v>41931</v>
      </c>
      <c r="B658" s="44">
        <f t="shared" si="40"/>
        <v>2014</v>
      </c>
      <c r="C658" s="44">
        <f t="shared" si="41"/>
        <v>10</v>
      </c>
      <c r="D658" s="44" t="str">
        <f t="shared" si="42"/>
        <v>אוקטובר</v>
      </c>
      <c r="E658" s="52" t="str">
        <f t="shared" si="43"/>
        <v>יום ראשון</v>
      </c>
      <c r="F658" s="44" t="str">
        <f xml:space="preserve"> "Q" &amp; ROUNDUP('Dim Date'!$C658 / 3, 0)</f>
        <v>Q4</v>
      </c>
    </row>
    <row r="659" spans="1:6" x14ac:dyDescent="0.25">
      <c r="A659" s="51">
        <v>41932</v>
      </c>
      <c r="B659" s="44">
        <f t="shared" si="40"/>
        <v>2014</v>
      </c>
      <c r="C659" s="44">
        <f t="shared" si="41"/>
        <v>10</v>
      </c>
      <c r="D659" s="44" t="str">
        <f t="shared" si="42"/>
        <v>אוקטובר</v>
      </c>
      <c r="E659" s="52" t="str">
        <f t="shared" si="43"/>
        <v>יום שני</v>
      </c>
      <c r="F659" s="44" t="str">
        <f xml:space="preserve"> "Q" &amp; ROUNDUP('Dim Date'!$C659 / 3, 0)</f>
        <v>Q4</v>
      </c>
    </row>
    <row r="660" spans="1:6" x14ac:dyDescent="0.25">
      <c r="A660" s="51">
        <v>41933</v>
      </c>
      <c r="B660" s="44">
        <f t="shared" si="40"/>
        <v>2014</v>
      </c>
      <c r="C660" s="44">
        <f t="shared" si="41"/>
        <v>10</v>
      </c>
      <c r="D660" s="44" t="str">
        <f t="shared" si="42"/>
        <v>אוקטובר</v>
      </c>
      <c r="E660" s="52" t="str">
        <f t="shared" si="43"/>
        <v>יום שלישי</v>
      </c>
      <c r="F660" s="44" t="str">
        <f xml:space="preserve"> "Q" &amp; ROUNDUP('Dim Date'!$C660 / 3, 0)</f>
        <v>Q4</v>
      </c>
    </row>
    <row r="661" spans="1:6" x14ac:dyDescent="0.25">
      <c r="A661" s="51">
        <v>41934</v>
      </c>
      <c r="B661" s="44">
        <f t="shared" si="40"/>
        <v>2014</v>
      </c>
      <c r="C661" s="44">
        <f t="shared" si="41"/>
        <v>10</v>
      </c>
      <c r="D661" s="44" t="str">
        <f t="shared" si="42"/>
        <v>אוקטובר</v>
      </c>
      <c r="E661" s="52" t="str">
        <f t="shared" si="43"/>
        <v>יום רביעי</v>
      </c>
      <c r="F661" s="44" t="str">
        <f xml:space="preserve"> "Q" &amp; ROUNDUP('Dim Date'!$C661 / 3, 0)</f>
        <v>Q4</v>
      </c>
    </row>
    <row r="662" spans="1:6" x14ac:dyDescent="0.25">
      <c r="A662" s="51">
        <v>41935</v>
      </c>
      <c r="B662" s="44">
        <f t="shared" si="40"/>
        <v>2014</v>
      </c>
      <c r="C662" s="44">
        <f t="shared" si="41"/>
        <v>10</v>
      </c>
      <c r="D662" s="44" t="str">
        <f t="shared" si="42"/>
        <v>אוקטובר</v>
      </c>
      <c r="E662" s="52" t="str">
        <f t="shared" si="43"/>
        <v>יום חמישי</v>
      </c>
      <c r="F662" s="44" t="str">
        <f xml:space="preserve"> "Q" &amp; ROUNDUP('Dim Date'!$C662 / 3, 0)</f>
        <v>Q4</v>
      </c>
    </row>
    <row r="663" spans="1:6" x14ac:dyDescent="0.25">
      <c r="A663" s="51">
        <v>41936</v>
      </c>
      <c r="B663" s="44">
        <f t="shared" si="40"/>
        <v>2014</v>
      </c>
      <c r="C663" s="44">
        <f t="shared" si="41"/>
        <v>10</v>
      </c>
      <c r="D663" s="44" t="str">
        <f t="shared" si="42"/>
        <v>אוקטובר</v>
      </c>
      <c r="E663" s="52" t="str">
        <f t="shared" si="43"/>
        <v>יום שישי</v>
      </c>
      <c r="F663" s="44" t="str">
        <f xml:space="preserve"> "Q" &amp; ROUNDUP('Dim Date'!$C663 / 3, 0)</f>
        <v>Q4</v>
      </c>
    </row>
    <row r="664" spans="1:6" x14ac:dyDescent="0.25">
      <c r="A664" s="51">
        <v>41937</v>
      </c>
      <c r="B664" s="44">
        <f t="shared" si="40"/>
        <v>2014</v>
      </c>
      <c r="C664" s="44">
        <f t="shared" si="41"/>
        <v>10</v>
      </c>
      <c r="D664" s="44" t="str">
        <f t="shared" si="42"/>
        <v>אוקטובר</v>
      </c>
      <c r="E664" s="52" t="str">
        <f t="shared" si="43"/>
        <v>שבת</v>
      </c>
      <c r="F664" s="44" t="str">
        <f xml:space="preserve"> "Q" &amp; ROUNDUP('Dim Date'!$C664 / 3, 0)</f>
        <v>Q4</v>
      </c>
    </row>
    <row r="665" spans="1:6" x14ac:dyDescent="0.25">
      <c r="A665" s="51">
        <v>41938</v>
      </c>
      <c r="B665" s="44">
        <f t="shared" si="40"/>
        <v>2014</v>
      </c>
      <c r="C665" s="44">
        <f t="shared" si="41"/>
        <v>10</v>
      </c>
      <c r="D665" s="44" t="str">
        <f t="shared" si="42"/>
        <v>אוקטובר</v>
      </c>
      <c r="E665" s="52" t="str">
        <f t="shared" si="43"/>
        <v>יום ראשון</v>
      </c>
      <c r="F665" s="44" t="str">
        <f xml:space="preserve"> "Q" &amp; ROUNDUP('Dim Date'!$C665 / 3, 0)</f>
        <v>Q4</v>
      </c>
    </row>
    <row r="666" spans="1:6" x14ac:dyDescent="0.25">
      <c r="A666" s="51">
        <v>41939</v>
      </c>
      <c r="B666" s="44">
        <f t="shared" si="40"/>
        <v>2014</v>
      </c>
      <c r="C666" s="44">
        <f t="shared" si="41"/>
        <v>10</v>
      </c>
      <c r="D666" s="44" t="str">
        <f t="shared" si="42"/>
        <v>אוקטובר</v>
      </c>
      <c r="E666" s="52" t="str">
        <f t="shared" si="43"/>
        <v>יום שני</v>
      </c>
      <c r="F666" s="44" t="str">
        <f xml:space="preserve"> "Q" &amp; ROUNDUP('Dim Date'!$C666 / 3, 0)</f>
        <v>Q4</v>
      </c>
    </row>
    <row r="667" spans="1:6" x14ac:dyDescent="0.25">
      <c r="A667" s="51">
        <v>41940</v>
      </c>
      <c r="B667" s="44">
        <f t="shared" si="40"/>
        <v>2014</v>
      </c>
      <c r="C667" s="44">
        <f t="shared" si="41"/>
        <v>10</v>
      </c>
      <c r="D667" s="44" t="str">
        <f t="shared" si="42"/>
        <v>אוקטובר</v>
      </c>
      <c r="E667" s="52" t="str">
        <f t="shared" si="43"/>
        <v>יום שלישי</v>
      </c>
      <c r="F667" s="44" t="str">
        <f xml:space="preserve"> "Q" &amp; ROUNDUP('Dim Date'!$C667 / 3, 0)</f>
        <v>Q4</v>
      </c>
    </row>
    <row r="668" spans="1:6" x14ac:dyDescent="0.25">
      <c r="A668" s="51">
        <v>41941</v>
      </c>
      <c r="B668" s="44">
        <f t="shared" si="40"/>
        <v>2014</v>
      </c>
      <c r="C668" s="44">
        <f t="shared" si="41"/>
        <v>10</v>
      </c>
      <c r="D668" s="44" t="str">
        <f t="shared" si="42"/>
        <v>אוקטובר</v>
      </c>
      <c r="E668" s="52" t="str">
        <f t="shared" si="43"/>
        <v>יום רביעי</v>
      </c>
      <c r="F668" s="44" t="str">
        <f xml:space="preserve"> "Q" &amp; ROUNDUP('Dim Date'!$C668 / 3, 0)</f>
        <v>Q4</v>
      </c>
    </row>
    <row r="669" spans="1:6" x14ac:dyDescent="0.25">
      <c r="A669" s="51">
        <v>41942</v>
      </c>
      <c r="B669" s="44">
        <f t="shared" si="40"/>
        <v>2014</v>
      </c>
      <c r="C669" s="44">
        <f t="shared" si="41"/>
        <v>10</v>
      </c>
      <c r="D669" s="44" t="str">
        <f t="shared" si="42"/>
        <v>אוקטובר</v>
      </c>
      <c r="E669" s="52" t="str">
        <f t="shared" si="43"/>
        <v>יום חמישי</v>
      </c>
      <c r="F669" s="44" t="str">
        <f xml:space="preserve"> "Q" &amp; ROUNDUP('Dim Date'!$C669 / 3, 0)</f>
        <v>Q4</v>
      </c>
    </row>
    <row r="670" spans="1:6" x14ac:dyDescent="0.25">
      <c r="A670" s="51">
        <v>41943</v>
      </c>
      <c r="B670" s="44">
        <f t="shared" si="40"/>
        <v>2014</v>
      </c>
      <c r="C670" s="44">
        <f t="shared" si="41"/>
        <v>10</v>
      </c>
      <c r="D670" s="44" t="str">
        <f t="shared" si="42"/>
        <v>אוקטובר</v>
      </c>
      <c r="E670" s="52" t="str">
        <f t="shared" si="43"/>
        <v>יום שישי</v>
      </c>
      <c r="F670" s="44" t="str">
        <f xml:space="preserve"> "Q" &amp; ROUNDUP('Dim Date'!$C670 / 3, 0)</f>
        <v>Q4</v>
      </c>
    </row>
    <row r="671" spans="1:6" x14ac:dyDescent="0.25">
      <c r="A671" s="51">
        <v>41944</v>
      </c>
      <c r="B671" s="44">
        <f t="shared" si="40"/>
        <v>2014</v>
      </c>
      <c r="C671" s="44">
        <f t="shared" si="41"/>
        <v>11</v>
      </c>
      <c r="D671" s="44" t="str">
        <f t="shared" si="42"/>
        <v>נובמבר</v>
      </c>
      <c r="E671" s="52" t="str">
        <f t="shared" si="43"/>
        <v>שבת</v>
      </c>
      <c r="F671" s="44" t="str">
        <f xml:space="preserve"> "Q" &amp; ROUNDUP('Dim Date'!$C671 / 3, 0)</f>
        <v>Q4</v>
      </c>
    </row>
    <row r="672" spans="1:6" x14ac:dyDescent="0.25">
      <c r="A672" s="51">
        <v>41945</v>
      </c>
      <c r="B672" s="44">
        <f t="shared" si="40"/>
        <v>2014</v>
      </c>
      <c r="C672" s="44">
        <f t="shared" si="41"/>
        <v>11</v>
      </c>
      <c r="D672" s="44" t="str">
        <f t="shared" si="42"/>
        <v>נובמבר</v>
      </c>
      <c r="E672" s="52" t="str">
        <f t="shared" si="43"/>
        <v>יום ראשון</v>
      </c>
      <c r="F672" s="44" t="str">
        <f xml:space="preserve"> "Q" &amp; ROUNDUP('Dim Date'!$C672 / 3, 0)</f>
        <v>Q4</v>
      </c>
    </row>
    <row r="673" spans="1:6" x14ac:dyDescent="0.25">
      <c r="A673" s="51">
        <v>41946</v>
      </c>
      <c r="B673" s="44">
        <f t="shared" si="40"/>
        <v>2014</v>
      </c>
      <c r="C673" s="44">
        <f t="shared" si="41"/>
        <v>11</v>
      </c>
      <c r="D673" s="44" t="str">
        <f t="shared" si="42"/>
        <v>נובמבר</v>
      </c>
      <c r="E673" s="52" t="str">
        <f t="shared" si="43"/>
        <v>יום שני</v>
      </c>
      <c r="F673" s="44" t="str">
        <f xml:space="preserve"> "Q" &amp; ROUNDUP('Dim Date'!$C673 / 3, 0)</f>
        <v>Q4</v>
      </c>
    </row>
    <row r="674" spans="1:6" x14ac:dyDescent="0.25">
      <c r="A674" s="51">
        <v>41947</v>
      </c>
      <c r="B674" s="44">
        <f t="shared" si="40"/>
        <v>2014</v>
      </c>
      <c r="C674" s="44">
        <f t="shared" si="41"/>
        <v>11</v>
      </c>
      <c r="D674" s="44" t="str">
        <f t="shared" si="42"/>
        <v>נובמבר</v>
      </c>
      <c r="E674" s="52" t="str">
        <f t="shared" si="43"/>
        <v>יום שלישי</v>
      </c>
      <c r="F674" s="44" t="str">
        <f xml:space="preserve"> "Q" &amp; ROUNDUP('Dim Date'!$C674 / 3, 0)</f>
        <v>Q4</v>
      </c>
    </row>
    <row r="675" spans="1:6" x14ac:dyDescent="0.25">
      <c r="A675" s="51">
        <v>41948</v>
      </c>
      <c r="B675" s="44">
        <f t="shared" si="40"/>
        <v>2014</v>
      </c>
      <c r="C675" s="44">
        <f t="shared" si="41"/>
        <v>11</v>
      </c>
      <c r="D675" s="44" t="str">
        <f t="shared" si="42"/>
        <v>נובמבר</v>
      </c>
      <c r="E675" s="52" t="str">
        <f t="shared" si="43"/>
        <v>יום רביעי</v>
      </c>
      <c r="F675" s="44" t="str">
        <f xml:space="preserve"> "Q" &amp; ROUNDUP('Dim Date'!$C675 / 3, 0)</f>
        <v>Q4</v>
      </c>
    </row>
    <row r="676" spans="1:6" x14ac:dyDescent="0.25">
      <c r="A676" s="51">
        <v>41949</v>
      </c>
      <c r="B676" s="44">
        <f t="shared" si="40"/>
        <v>2014</v>
      </c>
      <c r="C676" s="44">
        <f t="shared" si="41"/>
        <v>11</v>
      </c>
      <c r="D676" s="44" t="str">
        <f t="shared" si="42"/>
        <v>נובמבר</v>
      </c>
      <c r="E676" s="52" t="str">
        <f t="shared" si="43"/>
        <v>יום חמישי</v>
      </c>
      <c r="F676" s="44" t="str">
        <f xml:space="preserve"> "Q" &amp; ROUNDUP('Dim Date'!$C676 / 3, 0)</f>
        <v>Q4</v>
      </c>
    </row>
    <row r="677" spans="1:6" x14ac:dyDescent="0.25">
      <c r="A677" s="51">
        <v>41950</v>
      </c>
      <c r="B677" s="44">
        <f t="shared" si="40"/>
        <v>2014</v>
      </c>
      <c r="C677" s="44">
        <f t="shared" si="41"/>
        <v>11</v>
      </c>
      <c r="D677" s="44" t="str">
        <f t="shared" si="42"/>
        <v>נובמבר</v>
      </c>
      <c r="E677" s="52" t="str">
        <f t="shared" si="43"/>
        <v>יום שישי</v>
      </c>
      <c r="F677" s="44" t="str">
        <f xml:space="preserve"> "Q" &amp; ROUNDUP('Dim Date'!$C677 / 3, 0)</f>
        <v>Q4</v>
      </c>
    </row>
    <row r="678" spans="1:6" x14ac:dyDescent="0.25">
      <c r="A678" s="51">
        <v>41951</v>
      </c>
      <c r="B678" s="44">
        <f t="shared" si="40"/>
        <v>2014</v>
      </c>
      <c r="C678" s="44">
        <f t="shared" si="41"/>
        <v>11</v>
      </c>
      <c r="D678" s="44" t="str">
        <f t="shared" si="42"/>
        <v>נובמבר</v>
      </c>
      <c r="E678" s="52" t="str">
        <f t="shared" si="43"/>
        <v>שבת</v>
      </c>
      <c r="F678" s="44" t="str">
        <f xml:space="preserve"> "Q" &amp; ROUNDUP('Dim Date'!$C678 / 3, 0)</f>
        <v>Q4</v>
      </c>
    </row>
    <row r="679" spans="1:6" x14ac:dyDescent="0.25">
      <c r="A679" s="51">
        <v>41952</v>
      </c>
      <c r="B679" s="44">
        <f t="shared" si="40"/>
        <v>2014</v>
      </c>
      <c r="C679" s="44">
        <f t="shared" si="41"/>
        <v>11</v>
      </c>
      <c r="D679" s="44" t="str">
        <f t="shared" si="42"/>
        <v>נובמבר</v>
      </c>
      <c r="E679" s="52" t="str">
        <f t="shared" si="43"/>
        <v>יום ראשון</v>
      </c>
      <c r="F679" s="44" t="str">
        <f xml:space="preserve"> "Q" &amp; ROUNDUP('Dim Date'!$C679 / 3, 0)</f>
        <v>Q4</v>
      </c>
    </row>
    <row r="680" spans="1:6" x14ac:dyDescent="0.25">
      <c r="A680" s="51">
        <v>41953</v>
      </c>
      <c r="B680" s="44">
        <f t="shared" si="40"/>
        <v>2014</v>
      </c>
      <c r="C680" s="44">
        <f t="shared" si="41"/>
        <v>11</v>
      </c>
      <c r="D680" s="44" t="str">
        <f t="shared" si="42"/>
        <v>נובמבר</v>
      </c>
      <c r="E680" s="52" t="str">
        <f t="shared" si="43"/>
        <v>יום שני</v>
      </c>
      <c r="F680" s="44" t="str">
        <f xml:space="preserve"> "Q" &amp; ROUNDUP('Dim Date'!$C680 / 3, 0)</f>
        <v>Q4</v>
      </c>
    </row>
    <row r="681" spans="1:6" x14ac:dyDescent="0.25">
      <c r="A681" s="51">
        <v>41954</v>
      </c>
      <c r="B681" s="44">
        <f t="shared" si="40"/>
        <v>2014</v>
      </c>
      <c r="C681" s="44">
        <f t="shared" si="41"/>
        <v>11</v>
      </c>
      <c r="D681" s="44" t="str">
        <f t="shared" si="42"/>
        <v>נובמבר</v>
      </c>
      <c r="E681" s="52" t="str">
        <f t="shared" si="43"/>
        <v>יום שלישי</v>
      </c>
      <c r="F681" s="44" t="str">
        <f xml:space="preserve"> "Q" &amp; ROUNDUP('Dim Date'!$C681 / 3, 0)</f>
        <v>Q4</v>
      </c>
    </row>
    <row r="682" spans="1:6" x14ac:dyDescent="0.25">
      <c r="A682" s="51">
        <v>41955</v>
      </c>
      <c r="B682" s="44">
        <f t="shared" si="40"/>
        <v>2014</v>
      </c>
      <c r="C682" s="44">
        <f t="shared" si="41"/>
        <v>11</v>
      </c>
      <c r="D682" s="44" t="str">
        <f t="shared" si="42"/>
        <v>נובמבר</v>
      </c>
      <c r="E682" s="52" t="str">
        <f t="shared" si="43"/>
        <v>יום רביעי</v>
      </c>
      <c r="F682" s="44" t="str">
        <f xml:space="preserve"> "Q" &amp; ROUNDUP('Dim Date'!$C682 / 3, 0)</f>
        <v>Q4</v>
      </c>
    </row>
    <row r="683" spans="1:6" x14ac:dyDescent="0.25">
      <c r="A683" s="51">
        <v>41956</v>
      </c>
      <c r="B683" s="44">
        <f t="shared" si="40"/>
        <v>2014</v>
      </c>
      <c r="C683" s="44">
        <f t="shared" si="41"/>
        <v>11</v>
      </c>
      <c r="D683" s="44" t="str">
        <f t="shared" si="42"/>
        <v>נובמבר</v>
      </c>
      <c r="E683" s="52" t="str">
        <f t="shared" si="43"/>
        <v>יום חמישי</v>
      </c>
      <c r="F683" s="44" t="str">
        <f xml:space="preserve"> "Q" &amp; ROUNDUP('Dim Date'!$C683 / 3, 0)</f>
        <v>Q4</v>
      </c>
    </row>
    <row r="684" spans="1:6" x14ac:dyDescent="0.25">
      <c r="A684" s="51">
        <v>41957</v>
      </c>
      <c r="B684" s="44">
        <f t="shared" si="40"/>
        <v>2014</v>
      </c>
      <c r="C684" s="44">
        <f t="shared" si="41"/>
        <v>11</v>
      </c>
      <c r="D684" s="44" t="str">
        <f t="shared" si="42"/>
        <v>נובמבר</v>
      </c>
      <c r="E684" s="52" t="str">
        <f t="shared" si="43"/>
        <v>יום שישי</v>
      </c>
      <c r="F684" s="44" t="str">
        <f xml:space="preserve"> "Q" &amp; ROUNDUP('Dim Date'!$C684 / 3, 0)</f>
        <v>Q4</v>
      </c>
    </row>
    <row r="685" spans="1:6" x14ac:dyDescent="0.25">
      <c r="A685" s="51">
        <v>41958</v>
      </c>
      <c r="B685" s="44">
        <f t="shared" si="40"/>
        <v>2014</v>
      </c>
      <c r="C685" s="44">
        <f t="shared" si="41"/>
        <v>11</v>
      </c>
      <c r="D685" s="44" t="str">
        <f t="shared" si="42"/>
        <v>נובמבר</v>
      </c>
      <c r="E685" s="52" t="str">
        <f t="shared" si="43"/>
        <v>שבת</v>
      </c>
      <c r="F685" s="44" t="str">
        <f xml:space="preserve"> "Q" &amp; ROUNDUP('Dim Date'!$C685 / 3, 0)</f>
        <v>Q4</v>
      </c>
    </row>
    <row r="686" spans="1:6" x14ac:dyDescent="0.25">
      <c r="A686" s="51">
        <v>41959</v>
      </c>
      <c r="B686" s="44">
        <f t="shared" si="40"/>
        <v>2014</v>
      </c>
      <c r="C686" s="44">
        <f t="shared" si="41"/>
        <v>11</v>
      </c>
      <c r="D686" s="44" t="str">
        <f t="shared" si="42"/>
        <v>נובמבר</v>
      </c>
      <c r="E686" s="52" t="str">
        <f t="shared" si="43"/>
        <v>יום ראשון</v>
      </c>
      <c r="F686" s="44" t="str">
        <f xml:space="preserve"> "Q" &amp; ROUNDUP('Dim Date'!$C686 / 3, 0)</f>
        <v>Q4</v>
      </c>
    </row>
    <row r="687" spans="1:6" x14ac:dyDescent="0.25">
      <c r="A687" s="51">
        <v>41960</v>
      </c>
      <c r="B687" s="44">
        <f t="shared" si="40"/>
        <v>2014</v>
      </c>
      <c r="C687" s="44">
        <f t="shared" si="41"/>
        <v>11</v>
      </c>
      <c r="D687" s="44" t="str">
        <f t="shared" si="42"/>
        <v>נובמבר</v>
      </c>
      <c r="E687" s="52" t="str">
        <f t="shared" si="43"/>
        <v>יום שני</v>
      </c>
      <c r="F687" s="44" t="str">
        <f xml:space="preserve"> "Q" &amp; ROUNDUP('Dim Date'!$C687 / 3, 0)</f>
        <v>Q4</v>
      </c>
    </row>
    <row r="688" spans="1:6" x14ac:dyDescent="0.25">
      <c r="A688" s="51">
        <v>41961</v>
      </c>
      <c r="B688" s="44">
        <f t="shared" si="40"/>
        <v>2014</v>
      </c>
      <c r="C688" s="44">
        <f t="shared" si="41"/>
        <v>11</v>
      </c>
      <c r="D688" s="44" t="str">
        <f t="shared" si="42"/>
        <v>נובמבר</v>
      </c>
      <c r="E688" s="52" t="str">
        <f t="shared" si="43"/>
        <v>יום שלישי</v>
      </c>
      <c r="F688" s="44" t="str">
        <f xml:space="preserve"> "Q" &amp; ROUNDUP('Dim Date'!$C688 / 3, 0)</f>
        <v>Q4</v>
      </c>
    </row>
    <row r="689" spans="1:6" x14ac:dyDescent="0.25">
      <c r="A689" s="51">
        <v>41962</v>
      </c>
      <c r="B689" s="44">
        <f t="shared" si="40"/>
        <v>2014</v>
      </c>
      <c r="C689" s="44">
        <f t="shared" si="41"/>
        <v>11</v>
      </c>
      <c r="D689" s="44" t="str">
        <f t="shared" si="42"/>
        <v>נובמבר</v>
      </c>
      <c r="E689" s="52" t="str">
        <f t="shared" si="43"/>
        <v>יום רביעי</v>
      </c>
      <c r="F689" s="44" t="str">
        <f xml:space="preserve"> "Q" &amp; ROUNDUP('Dim Date'!$C689 / 3, 0)</f>
        <v>Q4</v>
      </c>
    </row>
    <row r="690" spans="1:6" x14ac:dyDescent="0.25">
      <c r="A690" s="51">
        <v>41963</v>
      </c>
      <c r="B690" s="44">
        <f t="shared" si="40"/>
        <v>2014</v>
      </c>
      <c r="C690" s="44">
        <f t="shared" si="41"/>
        <v>11</v>
      </c>
      <c r="D690" s="44" t="str">
        <f t="shared" si="42"/>
        <v>נובמבר</v>
      </c>
      <c r="E690" s="52" t="str">
        <f t="shared" si="43"/>
        <v>יום חמישי</v>
      </c>
      <c r="F690" s="44" t="str">
        <f xml:space="preserve"> "Q" &amp; ROUNDUP('Dim Date'!$C690 / 3, 0)</f>
        <v>Q4</v>
      </c>
    </row>
    <row r="691" spans="1:6" x14ac:dyDescent="0.25">
      <c r="A691" s="51">
        <v>41964</v>
      </c>
      <c r="B691" s="44">
        <f t="shared" si="40"/>
        <v>2014</v>
      </c>
      <c r="C691" s="44">
        <f t="shared" si="41"/>
        <v>11</v>
      </c>
      <c r="D691" s="44" t="str">
        <f t="shared" si="42"/>
        <v>נובמבר</v>
      </c>
      <c r="E691" s="52" t="str">
        <f t="shared" si="43"/>
        <v>יום שישי</v>
      </c>
      <c r="F691" s="44" t="str">
        <f xml:space="preserve"> "Q" &amp; ROUNDUP('Dim Date'!$C691 / 3, 0)</f>
        <v>Q4</v>
      </c>
    </row>
    <row r="692" spans="1:6" x14ac:dyDescent="0.25">
      <c r="A692" s="51">
        <v>41965</v>
      </c>
      <c r="B692" s="44">
        <f t="shared" si="40"/>
        <v>2014</v>
      </c>
      <c r="C692" s="44">
        <f t="shared" si="41"/>
        <v>11</v>
      </c>
      <c r="D692" s="44" t="str">
        <f t="shared" si="42"/>
        <v>נובמבר</v>
      </c>
      <c r="E692" s="52" t="str">
        <f t="shared" si="43"/>
        <v>שבת</v>
      </c>
      <c r="F692" s="44" t="str">
        <f xml:space="preserve"> "Q" &amp; ROUNDUP('Dim Date'!$C692 / 3, 0)</f>
        <v>Q4</v>
      </c>
    </row>
    <row r="693" spans="1:6" x14ac:dyDescent="0.25">
      <c r="A693" s="51">
        <v>41966</v>
      </c>
      <c r="B693" s="44">
        <f t="shared" si="40"/>
        <v>2014</v>
      </c>
      <c r="C693" s="44">
        <f t="shared" si="41"/>
        <v>11</v>
      </c>
      <c r="D693" s="44" t="str">
        <f t="shared" si="42"/>
        <v>נובמבר</v>
      </c>
      <c r="E693" s="52" t="str">
        <f t="shared" si="43"/>
        <v>יום ראשון</v>
      </c>
      <c r="F693" s="44" t="str">
        <f xml:space="preserve"> "Q" &amp; ROUNDUP('Dim Date'!$C693 / 3, 0)</f>
        <v>Q4</v>
      </c>
    </row>
    <row r="694" spans="1:6" x14ac:dyDescent="0.25">
      <c r="A694" s="51">
        <v>41967</v>
      </c>
      <c r="B694" s="44">
        <f t="shared" si="40"/>
        <v>2014</v>
      </c>
      <c r="C694" s="44">
        <f t="shared" si="41"/>
        <v>11</v>
      </c>
      <c r="D694" s="44" t="str">
        <f t="shared" si="42"/>
        <v>נובמבר</v>
      </c>
      <c r="E694" s="52" t="str">
        <f t="shared" si="43"/>
        <v>יום שני</v>
      </c>
      <c r="F694" s="44" t="str">
        <f xml:space="preserve"> "Q" &amp; ROUNDUP('Dim Date'!$C694 / 3, 0)</f>
        <v>Q4</v>
      </c>
    </row>
    <row r="695" spans="1:6" x14ac:dyDescent="0.25">
      <c r="A695" s="51">
        <v>41968</v>
      </c>
      <c r="B695" s="44">
        <f t="shared" si="40"/>
        <v>2014</v>
      </c>
      <c r="C695" s="44">
        <f t="shared" si="41"/>
        <v>11</v>
      </c>
      <c r="D695" s="44" t="str">
        <f t="shared" si="42"/>
        <v>נובמבר</v>
      </c>
      <c r="E695" s="52" t="str">
        <f t="shared" si="43"/>
        <v>יום שלישי</v>
      </c>
      <c r="F695" s="44" t="str">
        <f xml:space="preserve"> "Q" &amp; ROUNDUP('Dim Date'!$C695 / 3, 0)</f>
        <v>Q4</v>
      </c>
    </row>
    <row r="696" spans="1:6" x14ac:dyDescent="0.25">
      <c r="A696" s="51">
        <v>41969</v>
      </c>
      <c r="B696" s="44">
        <f t="shared" si="40"/>
        <v>2014</v>
      </c>
      <c r="C696" s="44">
        <f t="shared" si="41"/>
        <v>11</v>
      </c>
      <c r="D696" s="44" t="str">
        <f t="shared" si="42"/>
        <v>נובמבר</v>
      </c>
      <c r="E696" s="52" t="str">
        <f t="shared" si="43"/>
        <v>יום רביעי</v>
      </c>
      <c r="F696" s="44" t="str">
        <f xml:space="preserve"> "Q" &amp; ROUNDUP('Dim Date'!$C696 / 3, 0)</f>
        <v>Q4</v>
      </c>
    </row>
    <row r="697" spans="1:6" x14ac:dyDescent="0.25">
      <c r="A697" s="51">
        <v>41970</v>
      </c>
      <c r="B697" s="44">
        <f t="shared" si="40"/>
        <v>2014</v>
      </c>
      <c r="C697" s="44">
        <f t="shared" si="41"/>
        <v>11</v>
      </c>
      <c r="D697" s="44" t="str">
        <f t="shared" si="42"/>
        <v>נובמבר</v>
      </c>
      <c r="E697" s="52" t="str">
        <f t="shared" si="43"/>
        <v>יום חמישי</v>
      </c>
      <c r="F697" s="44" t="str">
        <f xml:space="preserve"> "Q" &amp; ROUNDUP('Dim Date'!$C697 / 3, 0)</f>
        <v>Q4</v>
      </c>
    </row>
    <row r="698" spans="1:6" x14ac:dyDescent="0.25">
      <c r="A698" s="51">
        <v>41971</v>
      </c>
      <c r="B698" s="44">
        <f t="shared" si="40"/>
        <v>2014</v>
      </c>
      <c r="C698" s="44">
        <f t="shared" si="41"/>
        <v>11</v>
      </c>
      <c r="D698" s="44" t="str">
        <f t="shared" si="42"/>
        <v>נובמבר</v>
      </c>
      <c r="E698" s="52" t="str">
        <f t="shared" si="43"/>
        <v>יום שישי</v>
      </c>
      <c r="F698" s="44" t="str">
        <f xml:space="preserve"> "Q" &amp; ROUNDUP('Dim Date'!$C698 / 3, 0)</f>
        <v>Q4</v>
      </c>
    </row>
    <row r="699" spans="1:6" x14ac:dyDescent="0.25">
      <c r="A699" s="51">
        <v>41972</v>
      </c>
      <c r="B699" s="44">
        <f t="shared" si="40"/>
        <v>2014</v>
      </c>
      <c r="C699" s="44">
        <f t="shared" si="41"/>
        <v>11</v>
      </c>
      <c r="D699" s="44" t="str">
        <f t="shared" si="42"/>
        <v>נובמבר</v>
      </c>
      <c r="E699" s="52" t="str">
        <f t="shared" si="43"/>
        <v>שבת</v>
      </c>
      <c r="F699" s="44" t="str">
        <f xml:space="preserve"> "Q" &amp; ROUNDUP('Dim Date'!$C699 / 3, 0)</f>
        <v>Q4</v>
      </c>
    </row>
    <row r="700" spans="1:6" x14ac:dyDescent="0.25">
      <c r="A700" s="51">
        <v>41973</v>
      </c>
      <c r="B700" s="44">
        <f t="shared" si="40"/>
        <v>2014</v>
      </c>
      <c r="C700" s="44">
        <f t="shared" si="41"/>
        <v>11</v>
      </c>
      <c r="D700" s="44" t="str">
        <f t="shared" si="42"/>
        <v>נובמבר</v>
      </c>
      <c r="E700" s="52" t="str">
        <f t="shared" si="43"/>
        <v>יום ראשון</v>
      </c>
      <c r="F700" s="44" t="str">
        <f xml:space="preserve"> "Q" &amp; ROUNDUP('Dim Date'!$C700 / 3, 0)</f>
        <v>Q4</v>
      </c>
    </row>
    <row r="701" spans="1:6" x14ac:dyDescent="0.25">
      <c r="A701" s="51">
        <v>41974</v>
      </c>
      <c r="B701" s="44">
        <f t="shared" si="40"/>
        <v>2014</v>
      </c>
      <c r="C701" s="44">
        <f t="shared" si="41"/>
        <v>12</v>
      </c>
      <c r="D701" s="44" t="str">
        <f t="shared" si="42"/>
        <v>דצמבר</v>
      </c>
      <c r="E701" s="52" t="str">
        <f t="shared" si="43"/>
        <v>יום שני</v>
      </c>
      <c r="F701" s="44" t="str">
        <f xml:space="preserve"> "Q" &amp; ROUNDUP('Dim Date'!$C701 / 3, 0)</f>
        <v>Q4</v>
      </c>
    </row>
    <row r="702" spans="1:6" x14ac:dyDescent="0.25">
      <c r="A702" s="51">
        <v>41975</v>
      </c>
      <c r="B702" s="44">
        <f t="shared" si="40"/>
        <v>2014</v>
      </c>
      <c r="C702" s="44">
        <f t="shared" si="41"/>
        <v>12</v>
      </c>
      <c r="D702" s="44" t="str">
        <f t="shared" si="42"/>
        <v>דצמבר</v>
      </c>
      <c r="E702" s="52" t="str">
        <f t="shared" si="43"/>
        <v>יום שלישי</v>
      </c>
      <c r="F702" s="44" t="str">
        <f xml:space="preserve"> "Q" &amp; ROUNDUP('Dim Date'!$C702 / 3, 0)</f>
        <v>Q4</v>
      </c>
    </row>
    <row r="703" spans="1:6" x14ac:dyDescent="0.25">
      <c r="A703" s="51">
        <v>41976</v>
      </c>
      <c r="B703" s="44">
        <f t="shared" si="40"/>
        <v>2014</v>
      </c>
      <c r="C703" s="44">
        <f t="shared" si="41"/>
        <v>12</v>
      </c>
      <c r="D703" s="44" t="str">
        <f t="shared" si="42"/>
        <v>דצמבר</v>
      </c>
      <c r="E703" s="52" t="str">
        <f t="shared" si="43"/>
        <v>יום רביעי</v>
      </c>
      <c r="F703" s="44" t="str">
        <f xml:space="preserve"> "Q" &amp; ROUNDUP('Dim Date'!$C703 / 3, 0)</f>
        <v>Q4</v>
      </c>
    </row>
    <row r="704" spans="1:6" x14ac:dyDescent="0.25">
      <c r="A704" s="51">
        <v>41977</v>
      </c>
      <c r="B704" s="44">
        <f t="shared" si="40"/>
        <v>2014</v>
      </c>
      <c r="C704" s="44">
        <f t="shared" si="41"/>
        <v>12</v>
      </c>
      <c r="D704" s="44" t="str">
        <f t="shared" si="42"/>
        <v>דצמבר</v>
      </c>
      <c r="E704" s="52" t="str">
        <f t="shared" si="43"/>
        <v>יום חמישי</v>
      </c>
      <c r="F704" s="44" t="str">
        <f xml:space="preserve"> "Q" &amp; ROUNDUP('Dim Date'!$C704 / 3, 0)</f>
        <v>Q4</v>
      </c>
    </row>
    <row r="705" spans="1:6" x14ac:dyDescent="0.25">
      <c r="A705" s="51">
        <v>41978</v>
      </c>
      <c r="B705" s="44">
        <f t="shared" si="40"/>
        <v>2014</v>
      </c>
      <c r="C705" s="44">
        <f t="shared" si="41"/>
        <v>12</v>
      </c>
      <c r="D705" s="44" t="str">
        <f t="shared" si="42"/>
        <v>דצמבר</v>
      </c>
      <c r="E705" s="52" t="str">
        <f t="shared" si="43"/>
        <v>יום שישי</v>
      </c>
      <c r="F705" s="44" t="str">
        <f xml:space="preserve"> "Q" &amp; ROUNDUP('Dim Date'!$C705 / 3, 0)</f>
        <v>Q4</v>
      </c>
    </row>
    <row r="706" spans="1:6" x14ac:dyDescent="0.25">
      <c r="A706" s="51">
        <v>41979</v>
      </c>
      <c r="B706" s="44">
        <f t="shared" si="40"/>
        <v>2014</v>
      </c>
      <c r="C706" s="44">
        <f t="shared" si="41"/>
        <v>12</v>
      </c>
      <c r="D706" s="44" t="str">
        <f t="shared" si="42"/>
        <v>דצמבר</v>
      </c>
      <c r="E706" s="52" t="str">
        <f t="shared" si="43"/>
        <v>שבת</v>
      </c>
      <c r="F706" s="44" t="str">
        <f xml:space="preserve"> "Q" &amp; ROUNDUP('Dim Date'!$C706 / 3, 0)</f>
        <v>Q4</v>
      </c>
    </row>
    <row r="707" spans="1:6" x14ac:dyDescent="0.25">
      <c r="A707" s="51">
        <v>41980</v>
      </c>
      <c r="B707" s="44">
        <f t="shared" ref="B707:B770" si="44">YEAR(A707)</f>
        <v>2014</v>
      </c>
      <c r="C707" s="44">
        <f t="shared" ref="C707:C770" si="45">MONTH(A707)</f>
        <v>12</v>
      </c>
      <c r="D707" s="44" t="str">
        <f t="shared" ref="D707:D770" si="46">TEXT(A707,"MMMM")</f>
        <v>דצמבר</v>
      </c>
      <c r="E707" s="52" t="str">
        <f t="shared" ref="E707:E770" si="47">TEXT(A707,"DDDD")</f>
        <v>יום ראשון</v>
      </c>
      <c r="F707" s="44" t="str">
        <f xml:space="preserve"> "Q" &amp; ROUNDUP('Dim Date'!$C707 / 3, 0)</f>
        <v>Q4</v>
      </c>
    </row>
    <row r="708" spans="1:6" x14ac:dyDescent="0.25">
      <c r="A708" s="51">
        <v>41981</v>
      </c>
      <c r="B708" s="44">
        <f t="shared" si="44"/>
        <v>2014</v>
      </c>
      <c r="C708" s="44">
        <f t="shared" si="45"/>
        <v>12</v>
      </c>
      <c r="D708" s="44" t="str">
        <f t="shared" si="46"/>
        <v>דצמבר</v>
      </c>
      <c r="E708" s="52" t="str">
        <f t="shared" si="47"/>
        <v>יום שני</v>
      </c>
      <c r="F708" s="44" t="str">
        <f xml:space="preserve"> "Q" &amp; ROUNDUP('Dim Date'!$C708 / 3, 0)</f>
        <v>Q4</v>
      </c>
    </row>
    <row r="709" spans="1:6" x14ac:dyDescent="0.25">
      <c r="A709" s="51">
        <v>41982</v>
      </c>
      <c r="B709" s="44">
        <f t="shared" si="44"/>
        <v>2014</v>
      </c>
      <c r="C709" s="44">
        <f t="shared" si="45"/>
        <v>12</v>
      </c>
      <c r="D709" s="44" t="str">
        <f t="shared" si="46"/>
        <v>דצמבר</v>
      </c>
      <c r="E709" s="52" t="str">
        <f t="shared" si="47"/>
        <v>יום שלישי</v>
      </c>
      <c r="F709" s="44" t="str">
        <f xml:space="preserve"> "Q" &amp; ROUNDUP('Dim Date'!$C709 / 3, 0)</f>
        <v>Q4</v>
      </c>
    </row>
    <row r="710" spans="1:6" x14ac:dyDescent="0.25">
      <c r="A710" s="51">
        <v>41983</v>
      </c>
      <c r="B710" s="44">
        <f t="shared" si="44"/>
        <v>2014</v>
      </c>
      <c r="C710" s="44">
        <f t="shared" si="45"/>
        <v>12</v>
      </c>
      <c r="D710" s="44" t="str">
        <f t="shared" si="46"/>
        <v>דצמבר</v>
      </c>
      <c r="E710" s="52" t="str">
        <f t="shared" si="47"/>
        <v>יום רביעי</v>
      </c>
      <c r="F710" s="44" t="str">
        <f xml:space="preserve"> "Q" &amp; ROUNDUP('Dim Date'!$C710 / 3, 0)</f>
        <v>Q4</v>
      </c>
    </row>
    <row r="711" spans="1:6" x14ac:dyDescent="0.25">
      <c r="A711" s="51">
        <v>41984</v>
      </c>
      <c r="B711" s="44">
        <f t="shared" si="44"/>
        <v>2014</v>
      </c>
      <c r="C711" s="44">
        <f t="shared" si="45"/>
        <v>12</v>
      </c>
      <c r="D711" s="44" t="str">
        <f t="shared" si="46"/>
        <v>דצמבר</v>
      </c>
      <c r="E711" s="52" t="str">
        <f t="shared" si="47"/>
        <v>יום חמישי</v>
      </c>
      <c r="F711" s="44" t="str">
        <f xml:space="preserve"> "Q" &amp; ROUNDUP('Dim Date'!$C711 / 3, 0)</f>
        <v>Q4</v>
      </c>
    </row>
    <row r="712" spans="1:6" x14ac:dyDescent="0.25">
      <c r="A712" s="51">
        <v>41985</v>
      </c>
      <c r="B712" s="44">
        <f t="shared" si="44"/>
        <v>2014</v>
      </c>
      <c r="C712" s="44">
        <f t="shared" si="45"/>
        <v>12</v>
      </c>
      <c r="D712" s="44" t="str">
        <f t="shared" si="46"/>
        <v>דצמבר</v>
      </c>
      <c r="E712" s="52" t="str">
        <f t="shared" si="47"/>
        <v>יום שישי</v>
      </c>
      <c r="F712" s="44" t="str">
        <f xml:space="preserve"> "Q" &amp; ROUNDUP('Dim Date'!$C712 / 3, 0)</f>
        <v>Q4</v>
      </c>
    </row>
    <row r="713" spans="1:6" x14ac:dyDescent="0.25">
      <c r="A713" s="51">
        <v>41986</v>
      </c>
      <c r="B713" s="44">
        <f t="shared" si="44"/>
        <v>2014</v>
      </c>
      <c r="C713" s="44">
        <f t="shared" si="45"/>
        <v>12</v>
      </c>
      <c r="D713" s="44" t="str">
        <f t="shared" si="46"/>
        <v>דצמבר</v>
      </c>
      <c r="E713" s="52" t="str">
        <f t="shared" si="47"/>
        <v>שבת</v>
      </c>
      <c r="F713" s="44" t="str">
        <f xml:space="preserve"> "Q" &amp; ROUNDUP('Dim Date'!$C713 / 3, 0)</f>
        <v>Q4</v>
      </c>
    </row>
    <row r="714" spans="1:6" x14ac:dyDescent="0.25">
      <c r="A714" s="51">
        <v>41987</v>
      </c>
      <c r="B714" s="44">
        <f t="shared" si="44"/>
        <v>2014</v>
      </c>
      <c r="C714" s="44">
        <f t="shared" si="45"/>
        <v>12</v>
      </c>
      <c r="D714" s="44" t="str">
        <f t="shared" si="46"/>
        <v>דצמבר</v>
      </c>
      <c r="E714" s="52" t="str">
        <f t="shared" si="47"/>
        <v>יום ראשון</v>
      </c>
      <c r="F714" s="44" t="str">
        <f xml:space="preserve"> "Q" &amp; ROUNDUP('Dim Date'!$C714 / 3, 0)</f>
        <v>Q4</v>
      </c>
    </row>
    <row r="715" spans="1:6" x14ac:dyDescent="0.25">
      <c r="A715" s="51">
        <v>41988</v>
      </c>
      <c r="B715" s="44">
        <f t="shared" si="44"/>
        <v>2014</v>
      </c>
      <c r="C715" s="44">
        <f t="shared" si="45"/>
        <v>12</v>
      </c>
      <c r="D715" s="44" t="str">
        <f t="shared" si="46"/>
        <v>דצמבר</v>
      </c>
      <c r="E715" s="52" t="str">
        <f t="shared" si="47"/>
        <v>יום שני</v>
      </c>
      <c r="F715" s="44" t="str">
        <f xml:space="preserve"> "Q" &amp; ROUNDUP('Dim Date'!$C715 / 3, 0)</f>
        <v>Q4</v>
      </c>
    </row>
    <row r="716" spans="1:6" x14ac:dyDescent="0.25">
      <c r="A716" s="51">
        <v>41989</v>
      </c>
      <c r="B716" s="44">
        <f t="shared" si="44"/>
        <v>2014</v>
      </c>
      <c r="C716" s="44">
        <f t="shared" si="45"/>
        <v>12</v>
      </c>
      <c r="D716" s="44" t="str">
        <f t="shared" si="46"/>
        <v>דצמבר</v>
      </c>
      <c r="E716" s="52" t="str">
        <f t="shared" si="47"/>
        <v>יום שלישי</v>
      </c>
      <c r="F716" s="44" t="str">
        <f xml:space="preserve"> "Q" &amp; ROUNDUP('Dim Date'!$C716 / 3, 0)</f>
        <v>Q4</v>
      </c>
    </row>
    <row r="717" spans="1:6" x14ac:dyDescent="0.25">
      <c r="A717" s="51">
        <v>41990</v>
      </c>
      <c r="B717" s="44">
        <f t="shared" si="44"/>
        <v>2014</v>
      </c>
      <c r="C717" s="44">
        <f t="shared" si="45"/>
        <v>12</v>
      </c>
      <c r="D717" s="44" t="str">
        <f t="shared" si="46"/>
        <v>דצמבר</v>
      </c>
      <c r="E717" s="52" t="str">
        <f t="shared" si="47"/>
        <v>יום רביעי</v>
      </c>
      <c r="F717" s="44" t="str">
        <f xml:space="preserve"> "Q" &amp; ROUNDUP('Dim Date'!$C717 / 3, 0)</f>
        <v>Q4</v>
      </c>
    </row>
    <row r="718" spans="1:6" x14ac:dyDescent="0.25">
      <c r="A718" s="51">
        <v>41991</v>
      </c>
      <c r="B718" s="44">
        <f t="shared" si="44"/>
        <v>2014</v>
      </c>
      <c r="C718" s="44">
        <f t="shared" si="45"/>
        <v>12</v>
      </c>
      <c r="D718" s="44" t="str">
        <f t="shared" si="46"/>
        <v>דצמבר</v>
      </c>
      <c r="E718" s="52" t="str">
        <f t="shared" si="47"/>
        <v>יום חמישי</v>
      </c>
      <c r="F718" s="44" t="str">
        <f xml:space="preserve"> "Q" &amp; ROUNDUP('Dim Date'!$C718 / 3, 0)</f>
        <v>Q4</v>
      </c>
    </row>
    <row r="719" spans="1:6" x14ac:dyDescent="0.25">
      <c r="A719" s="51">
        <v>41992</v>
      </c>
      <c r="B719" s="44">
        <f t="shared" si="44"/>
        <v>2014</v>
      </c>
      <c r="C719" s="44">
        <f t="shared" si="45"/>
        <v>12</v>
      </c>
      <c r="D719" s="44" t="str">
        <f t="shared" si="46"/>
        <v>דצמבר</v>
      </c>
      <c r="E719" s="52" t="str">
        <f t="shared" si="47"/>
        <v>יום שישי</v>
      </c>
      <c r="F719" s="44" t="str">
        <f xml:space="preserve"> "Q" &amp; ROUNDUP('Dim Date'!$C719 / 3, 0)</f>
        <v>Q4</v>
      </c>
    </row>
    <row r="720" spans="1:6" x14ac:dyDescent="0.25">
      <c r="A720" s="51">
        <v>41993</v>
      </c>
      <c r="B720" s="44">
        <f t="shared" si="44"/>
        <v>2014</v>
      </c>
      <c r="C720" s="44">
        <f t="shared" si="45"/>
        <v>12</v>
      </c>
      <c r="D720" s="44" t="str">
        <f t="shared" si="46"/>
        <v>דצמבר</v>
      </c>
      <c r="E720" s="52" t="str">
        <f t="shared" si="47"/>
        <v>שבת</v>
      </c>
      <c r="F720" s="44" t="str">
        <f xml:space="preserve"> "Q" &amp; ROUNDUP('Dim Date'!$C720 / 3, 0)</f>
        <v>Q4</v>
      </c>
    </row>
    <row r="721" spans="1:6" x14ac:dyDescent="0.25">
      <c r="A721" s="51">
        <v>41994</v>
      </c>
      <c r="B721" s="44">
        <f t="shared" si="44"/>
        <v>2014</v>
      </c>
      <c r="C721" s="44">
        <f t="shared" si="45"/>
        <v>12</v>
      </c>
      <c r="D721" s="44" t="str">
        <f t="shared" si="46"/>
        <v>דצמבר</v>
      </c>
      <c r="E721" s="52" t="str">
        <f t="shared" si="47"/>
        <v>יום ראשון</v>
      </c>
      <c r="F721" s="44" t="str">
        <f xml:space="preserve"> "Q" &amp; ROUNDUP('Dim Date'!$C721 / 3, 0)</f>
        <v>Q4</v>
      </c>
    </row>
    <row r="722" spans="1:6" x14ac:dyDescent="0.25">
      <c r="A722" s="51">
        <v>41995</v>
      </c>
      <c r="B722" s="44">
        <f t="shared" si="44"/>
        <v>2014</v>
      </c>
      <c r="C722" s="44">
        <f t="shared" si="45"/>
        <v>12</v>
      </c>
      <c r="D722" s="44" t="str">
        <f t="shared" si="46"/>
        <v>דצמבר</v>
      </c>
      <c r="E722" s="52" t="str">
        <f t="shared" si="47"/>
        <v>יום שני</v>
      </c>
      <c r="F722" s="44" t="str">
        <f xml:space="preserve"> "Q" &amp; ROUNDUP('Dim Date'!$C722 / 3, 0)</f>
        <v>Q4</v>
      </c>
    </row>
    <row r="723" spans="1:6" x14ac:dyDescent="0.25">
      <c r="A723" s="51">
        <v>41996</v>
      </c>
      <c r="B723" s="44">
        <f t="shared" si="44"/>
        <v>2014</v>
      </c>
      <c r="C723" s="44">
        <f t="shared" si="45"/>
        <v>12</v>
      </c>
      <c r="D723" s="44" t="str">
        <f t="shared" si="46"/>
        <v>דצמבר</v>
      </c>
      <c r="E723" s="52" t="str">
        <f t="shared" si="47"/>
        <v>יום שלישי</v>
      </c>
      <c r="F723" s="44" t="str">
        <f xml:space="preserve"> "Q" &amp; ROUNDUP('Dim Date'!$C723 / 3, 0)</f>
        <v>Q4</v>
      </c>
    </row>
    <row r="724" spans="1:6" x14ac:dyDescent="0.25">
      <c r="A724" s="51">
        <v>41997</v>
      </c>
      <c r="B724" s="44">
        <f t="shared" si="44"/>
        <v>2014</v>
      </c>
      <c r="C724" s="44">
        <f t="shared" si="45"/>
        <v>12</v>
      </c>
      <c r="D724" s="44" t="str">
        <f t="shared" si="46"/>
        <v>דצמבר</v>
      </c>
      <c r="E724" s="52" t="str">
        <f t="shared" si="47"/>
        <v>יום רביעי</v>
      </c>
      <c r="F724" s="44" t="str">
        <f xml:space="preserve"> "Q" &amp; ROUNDUP('Dim Date'!$C724 / 3, 0)</f>
        <v>Q4</v>
      </c>
    </row>
    <row r="725" spans="1:6" x14ac:dyDescent="0.25">
      <c r="A725" s="51">
        <v>41998</v>
      </c>
      <c r="B725" s="44">
        <f t="shared" si="44"/>
        <v>2014</v>
      </c>
      <c r="C725" s="44">
        <f t="shared" si="45"/>
        <v>12</v>
      </c>
      <c r="D725" s="44" t="str">
        <f t="shared" si="46"/>
        <v>דצמבר</v>
      </c>
      <c r="E725" s="52" t="str">
        <f t="shared" si="47"/>
        <v>יום חמישי</v>
      </c>
      <c r="F725" s="44" t="str">
        <f xml:space="preserve"> "Q" &amp; ROUNDUP('Dim Date'!$C725 / 3, 0)</f>
        <v>Q4</v>
      </c>
    </row>
    <row r="726" spans="1:6" x14ac:dyDescent="0.25">
      <c r="A726" s="51">
        <v>41999</v>
      </c>
      <c r="B726" s="44">
        <f t="shared" si="44"/>
        <v>2014</v>
      </c>
      <c r="C726" s="44">
        <f t="shared" si="45"/>
        <v>12</v>
      </c>
      <c r="D726" s="44" t="str">
        <f t="shared" si="46"/>
        <v>דצמבר</v>
      </c>
      <c r="E726" s="52" t="str">
        <f t="shared" si="47"/>
        <v>יום שישי</v>
      </c>
      <c r="F726" s="44" t="str">
        <f xml:space="preserve"> "Q" &amp; ROUNDUP('Dim Date'!$C726 / 3, 0)</f>
        <v>Q4</v>
      </c>
    </row>
    <row r="727" spans="1:6" x14ac:dyDescent="0.25">
      <c r="A727" s="51">
        <v>42000</v>
      </c>
      <c r="B727" s="44">
        <f t="shared" si="44"/>
        <v>2014</v>
      </c>
      <c r="C727" s="44">
        <f t="shared" si="45"/>
        <v>12</v>
      </c>
      <c r="D727" s="44" t="str">
        <f t="shared" si="46"/>
        <v>דצמבר</v>
      </c>
      <c r="E727" s="52" t="str">
        <f t="shared" si="47"/>
        <v>שבת</v>
      </c>
      <c r="F727" s="44" t="str">
        <f xml:space="preserve"> "Q" &amp; ROUNDUP('Dim Date'!$C727 / 3, 0)</f>
        <v>Q4</v>
      </c>
    </row>
    <row r="728" spans="1:6" x14ac:dyDescent="0.25">
      <c r="A728" s="51">
        <v>42001</v>
      </c>
      <c r="B728" s="44">
        <f t="shared" si="44"/>
        <v>2014</v>
      </c>
      <c r="C728" s="44">
        <f t="shared" si="45"/>
        <v>12</v>
      </c>
      <c r="D728" s="44" t="str">
        <f t="shared" si="46"/>
        <v>דצמבר</v>
      </c>
      <c r="E728" s="52" t="str">
        <f t="shared" si="47"/>
        <v>יום ראשון</v>
      </c>
      <c r="F728" s="44" t="str">
        <f xml:space="preserve"> "Q" &amp; ROUNDUP('Dim Date'!$C728 / 3, 0)</f>
        <v>Q4</v>
      </c>
    </row>
    <row r="729" spans="1:6" x14ac:dyDescent="0.25">
      <c r="A729" s="51">
        <v>42002</v>
      </c>
      <c r="B729" s="44">
        <f t="shared" si="44"/>
        <v>2014</v>
      </c>
      <c r="C729" s="44">
        <f t="shared" si="45"/>
        <v>12</v>
      </c>
      <c r="D729" s="44" t="str">
        <f t="shared" si="46"/>
        <v>דצמבר</v>
      </c>
      <c r="E729" s="52" t="str">
        <f t="shared" si="47"/>
        <v>יום שני</v>
      </c>
      <c r="F729" s="44" t="str">
        <f xml:space="preserve"> "Q" &amp; ROUNDUP('Dim Date'!$C729 / 3, 0)</f>
        <v>Q4</v>
      </c>
    </row>
    <row r="730" spans="1:6" x14ac:dyDescent="0.25">
      <c r="A730" s="51">
        <v>42003</v>
      </c>
      <c r="B730" s="44">
        <f t="shared" si="44"/>
        <v>2014</v>
      </c>
      <c r="C730" s="44">
        <f t="shared" si="45"/>
        <v>12</v>
      </c>
      <c r="D730" s="44" t="str">
        <f t="shared" si="46"/>
        <v>דצמבר</v>
      </c>
      <c r="E730" s="52" t="str">
        <f t="shared" si="47"/>
        <v>יום שלישי</v>
      </c>
      <c r="F730" s="44" t="str">
        <f xml:space="preserve"> "Q" &amp; ROUNDUP('Dim Date'!$C730 / 3, 0)</f>
        <v>Q4</v>
      </c>
    </row>
    <row r="731" spans="1:6" x14ac:dyDescent="0.25">
      <c r="A731" s="51">
        <v>42004</v>
      </c>
      <c r="B731" s="44">
        <f t="shared" si="44"/>
        <v>2014</v>
      </c>
      <c r="C731" s="44">
        <f t="shared" si="45"/>
        <v>12</v>
      </c>
      <c r="D731" s="44" t="str">
        <f t="shared" si="46"/>
        <v>דצמבר</v>
      </c>
      <c r="E731" s="52" t="str">
        <f t="shared" si="47"/>
        <v>יום רביעי</v>
      </c>
      <c r="F731" s="44" t="str">
        <f xml:space="preserve"> "Q" &amp; ROUNDUP('Dim Date'!$C731 / 3, 0)</f>
        <v>Q4</v>
      </c>
    </row>
    <row r="732" spans="1:6" x14ac:dyDescent="0.25">
      <c r="A732" s="51">
        <v>42005</v>
      </c>
      <c r="B732" s="44">
        <f t="shared" si="44"/>
        <v>2015</v>
      </c>
      <c r="C732" s="44">
        <f t="shared" si="45"/>
        <v>1</v>
      </c>
      <c r="D732" s="44" t="str">
        <f t="shared" si="46"/>
        <v>ינואר</v>
      </c>
      <c r="E732" s="52" t="str">
        <f t="shared" si="47"/>
        <v>יום חמישי</v>
      </c>
      <c r="F732" s="44" t="str">
        <f xml:space="preserve"> "Q" &amp; ROUNDUP('Dim Date'!$C732 / 3, 0)</f>
        <v>Q1</v>
      </c>
    </row>
    <row r="733" spans="1:6" x14ac:dyDescent="0.25">
      <c r="A733" s="51">
        <v>42006</v>
      </c>
      <c r="B733" s="44">
        <f t="shared" si="44"/>
        <v>2015</v>
      </c>
      <c r="C733" s="44">
        <f t="shared" si="45"/>
        <v>1</v>
      </c>
      <c r="D733" s="44" t="str">
        <f t="shared" si="46"/>
        <v>ינואר</v>
      </c>
      <c r="E733" s="52" t="str">
        <f t="shared" si="47"/>
        <v>יום שישי</v>
      </c>
      <c r="F733" s="44" t="str">
        <f xml:space="preserve"> "Q" &amp; ROUNDUP('Dim Date'!$C733 / 3, 0)</f>
        <v>Q1</v>
      </c>
    </row>
    <row r="734" spans="1:6" x14ac:dyDescent="0.25">
      <c r="A734" s="51">
        <v>42007</v>
      </c>
      <c r="B734" s="44">
        <f t="shared" si="44"/>
        <v>2015</v>
      </c>
      <c r="C734" s="44">
        <f t="shared" si="45"/>
        <v>1</v>
      </c>
      <c r="D734" s="44" t="str">
        <f t="shared" si="46"/>
        <v>ינואר</v>
      </c>
      <c r="E734" s="52" t="str">
        <f t="shared" si="47"/>
        <v>שבת</v>
      </c>
      <c r="F734" s="44" t="str">
        <f xml:space="preserve"> "Q" &amp; ROUNDUP('Dim Date'!$C734 / 3, 0)</f>
        <v>Q1</v>
      </c>
    </row>
    <row r="735" spans="1:6" x14ac:dyDescent="0.25">
      <c r="A735" s="51">
        <v>42008</v>
      </c>
      <c r="B735" s="44">
        <f t="shared" si="44"/>
        <v>2015</v>
      </c>
      <c r="C735" s="44">
        <f t="shared" si="45"/>
        <v>1</v>
      </c>
      <c r="D735" s="44" t="str">
        <f t="shared" si="46"/>
        <v>ינואר</v>
      </c>
      <c r="E735" s="52" t="str">
        <f t="shared" si="47"/>
        <v>יום ראשון</v>
      </c>
      <c r="F735" s="44" t="str">
        <f xml:space="preserve"> "Q" &amp; ROUNDUP('Dim Date'!$C735 / 3, 0)</f>
        <v>Q1</v>
      </c>
    </row>
    <row r="736" spans="1:6" x14ac:dyDescent="0.25">
      <c r="A736" s="51">
        <v>42009</v>
      </c>
      <c r="B736" s="44">
        <f t="shared" si="44"/>
        <v>2015</v>
      </c>
      <c r="C736" s="44">
        <f t="shared" si="45"/>
        <v>1</v>
      </c>
      <c r="D736" s="44" t="str">
        <f t="shared" si="46"/>
        <v>ינואר</v>
      </c>
      <c r="E736" s="52" t="str">
        <f t="shared" si="47"/>
        <v>יום שני</v>
      </c>
      <c r="F736" s="44" t="str">
        <f xml:space="preserve"> "Q" &amp; ROUNDUP('Dim Date'!$C736 / 3, 0)</f>
        <v>Q1</v>
      </c>
    </row>
    <row r="737" spans="1:6" x14ac:dyDescent="0.25">
      <c r="A737" s="51">
        <v>42010</v>
      </c>
      <c r="B737" s="44">
        <f t="shared" si="44"/>
        <v>2015</v>
      </c>
      <c r="C737" s="44">
        <f t="shared" si="45"/>
        <v>1</v>
      </c>
      <c r="D737" s="44" t="str">
        <f t="shared" si="46"/>
        <v>ינואר</v>
      </c>
      <c r="E737" s="52" t="str">
        <f t="shared" si="47"/>
        <v>יום שלישי</v>
      </c>
      <c r="F737" s="44" t="str">
        <f xml:space="preserve"> "Q" &amp; ROUNDUP('Dim Date'!$C737 / 3, 0)</f>
        <v>Q1</v>
      </c>
    </row>
    <row r="738" spans="1:6" x14ac:dyDescent="0.25">
      <c r="A738" s="51">
        <v>42011</v>
      </c>
      <c r="B738" s="44">
        <f t="shared" si="44"/>
        <v>2015</v>
      </c>
      <c r="C738" s="44">
        <f t="shared" si="45"/>
        <v>1</v>
      </c>
      <c r="D738" s="44" t="str">
        <f t="shared" si="46"/>
        <v>ינואר</v>
      </c>
      <c r="E738" s="52" t="str">
        <f t="shared" si="47"/>
        <v>יום רביעי</v>
      </c>
      <c r="F738" s="44" t="str">
        <f xml:space="preserve"> "Q" &amp; ROUNDUP('Dim Date'!$C738 / 3, 0)</f>
        <v>Q1</v>
      </c>
    </row>
    <row r="739" spans="1:6" x14ac:dyDescent="0.25">
      <c r="A739" s="51">
        <v>42012</v>
      </c>
      <c r="B739" s="44">
        <f t="shared" si="44"/>
        <v>2015</v>
      </c>
      <c r="C739" s="44">
        <f t="shared" si="45"/>
        <v>1</v>
      </c>
      <c r="D739" s="44" t="str">
        <f t="shared" si="46"/>
        <v>ינואר</v>
      </c>
      <c r="E739" s="52" t="str">
        <f t="shared" si="47"/>
        <v>יום חמישי</v>
      </c>
      <c r="F739" s="44" t="str">
        <f xml:space="preserve"> "Q" &amp; ROUNDUP('Dim Date'!$C739 / 3, 0)</f>
        <v>Q1</v>
      </c>
    </row>
    <row r="740" spans="1:6" x14ac:dyDescent="0.25">
      <c r="A740" s="51">
        <v>42013</v>
      </c>
      <c r="B740" s="44">
        <f t="shared" si="44"/>
        <v>2015</v>
      </c>
      <c r="C740" s="44">
        <f t="shared" si="45"/>
        <v>1</v>
      </c>
      <c r="D740" s="44" t="str">
        <f t="shared" si="46"/>
        <v>ינואר</v>
      </c>
      <c r="E740" s="52" t="str">
        <f t="shared" si="47"/>
        <v>יום שישי</v>
      </c>
      <c r="F740" s="44" t="str">
        <f xml:space="preserve"> "Q" &amp; ROUNDUP('Dim Date'!$C740 / 3, 0)</f>
        <v>Q1</v>
      </c>
    </row>
    <row r="741" spans="1:6" x14ac:dyDescent="0.25">
      <c r="A741" s="51">
        <v>42014</v>
      </c>
      <c r="B741" s="44">
        <f t="shared" si="44"/>
        <v>2015</v>
      </c>
      <c r="C741" s="44">
        <f t="shared" si="45"/>
        <v>1</v>
      </c>
      <c r="D741" s="44" t="str">
        <f t="shared" si="46"/>
        <v>ינואר</v>
      </c>
      <c r="E741" s="52" t="str">
        <f t="shared" si="47"/>
        <v>שבת</v>
      </c>
      <c r="F741" s="44" t="str">
        <f xml:space="preserve"> "Q" &amp; ROUNDUP('Dim Date'!$C741 / 3, 0)</f>
        <v>Q1</v>
      </c>
    </row>
    <row r="742" spans="1:6" x14ac:dyDescent="0.25">
      <c r="A742" s="51">
        <v>42015</v>
      </c>
      <c r="B742" s="44">
        <f t="shared" si="44"/>
        <v>2015</v>
      </c>
      <c r="C742" s="44">
        <f t="shared" si="45"/>
        <v>1</v>
      </c>
      <c r="D742" s="44" t="str">
        <f t="shared" si="46"/>
        <v>ינואר</v>
      </c>
      <c r="E742" s="52" t="str">
        <f t="shared" si="47"/>
        <v>יום ראשון</v>
      </c>
      <c r="F742" s="44" t="str">
        <f xml:space="preserve"> "Q" &amp; ROUNDUP('Dim Date'!$C742 / 3, 0)</f>
        <v>Q1</v>
      </c>
    </row>
    <row r="743" spans="1:6" x14ac:dyDescent="0.25">
      <c r="A743" s="51">
        <v>42016</v>
      </c>
      <c r="B743" s="44">
        <f t="shared" si="44"/>
        <v>2015</v>
      </c>
      <c r="C743" s="44">
        <f t="shared" si="45"/>
        <v>1</v>
      </c>
      <c r="D743" s="44" t="str">
        <f t="shared" si="46"/>
        <v>ינואר</v>
      </c>
      <c r="E743" s="52" t="str">
        <f t="shared" si="47"/>
        <v>יום שני</v>
      </c>
      <c r="F743" s="44" t="str">
        <f xml:space="preserve"> "Q" &amp; ROUNDUP('Dim Date'!$C743 / 3, 0)</f>
        <v>Q1</v>
      </c>
    </row>
    <row r="744" spans="1:6" x14ac:dyDescent="0.25">
      <c r="A744" s="51">
        <v>42017</v>
      </c>
      <c r="B744" s="44">
        <f t="shared" si="44"/>
        <v>2015</v>
      </c>
      <c r="C744" s="44">
        <f t="shared" si="45"/>
        <v>1</v>
      </c>
      <c r="D744" s="44" t="str">
        <f t="shared" si="46"/>
        <v>ינואר</v>
      </c>
      <c r="E744" s="52" t="str">
        <f t="shared" si="47"/>
        <v>יום שלישי</v>
      </c>
      <c r="F744" s="44" t="str">
        <f xml:space="preserve"> "Q" &amp; ROUNDUP('Dim Date'!$C744 / 3, 0)</f>
        <v>Q1</v>
      </c>
    </row>
    <row r="745" spans="1:6" x14ac:dyDescent="0.25">
      <c r="A745" s="51">
        <v>42018</v>
      </c>
      <c r="B745" s="44">
        <f t="shared" si="44"/>
        <v>2015</v>
      </c>
      <c r="C745" s="44">
        <f t="shared" si="45"/>
        <v>1</v>
      </c>
      <c r="D745" s="44" t="str">
        <f t="shared" si="46"/>
        <v>ינואר</v>
      </c>
      <c r="E745" s="52" t="str">
        <f t="shared" si="47"/>
        <v>יום רביעי</v>
      </c>
      <c r="F745" s="44" t="str">
        <f xml:space="preserve"> "Q" &amp; ROUNDUP('Dim Date'!$C745 / 3, 0)</f>
        <v>Q1</v>
      </c>
    </row>
    <row r="746" spans="1:6" x14ac:dyDescent="0.25">
      <c r="A746" s="51">
        <v>42019</v>
      </c>
      <c r="B746" s="44">
        <f t="shared" si="44"/>
        <v>2015</v>
      </c>
      <c r="C746" s="44">
        <f t="shared" si="45"/>
        <v>1</v>
      </c>
      <c r="D746" s="44" t="str">
        <f t="shared" si="46"/>
        <v>ינואר</v>
      </c>
      <c r="E746" s="52" t="str">
        <f t="shared" si="47"/>
        <v>יום חמישי</v>
      </c>
      <c r="F746" s="44" t="str">
        <f xml:space="preserve"> "Q" &amp; ROUNDUP('Dim Date'!$C746 / 3, 0)</f>
        <v>Q1</v>
      </c>
    </row>
    <row r="747" spans="1:6" x14ac:dyDescent="0.25">
      <c r="A747" s="51">
        <v>42020</v>
      </c>
      <c r="B747" s="44">
        <f t="shared" si="44"/>
        <v>2015</v>
      </c>
      <c r="C747" s="44">
        <f t="shared" si="45"/>
        <v>1</v>
      </c>
      <c r="D747" s="44" t="str">
        <f t="shared" si="46"/>
        <v>ינואר</v>
      </c>
      <c r="E747" s="52" t="str">
        <f t="shared" si="47"/>
        <v>יום שישי</v>
      </c>
      <c r="F747" s="44" t="str">
        <f xml:space="preserve"> "Q" &amp; ROUNDUP('Dim Date'!$C747 / 3, 0)</f>
        <v>Q1</v>
      </c>
    </row>
    <row r="748" spans="1:6" x14ac:dyDescent="0.25">
      <c r="A748" s="51">
        <v>42021</v>
      </c>
      <c r="B748" s="44">
        <f t="shared" si="44"/>
        <v>2015</v>
      </c>
      <c r="C748" s="44">
        <f t="shared" si="45"/>
        <v>1</v>
      </c>
      <c r="D748" s="44" t="str">
        <f t="shared" si="46"/>
        <v>ינואר</v>
      </c>
      <c r="E748" s="52" t="str">
        <f t="shared" si="47"/>
        <v>שבת</v>
      </c>
      <c r="F748" s="44" t="str">
        <f xml:space="preserve"> "Q" &amp; ROUNDUP('Dim Date'!$C748 / 3, 0)</f>
        <v>Q1</v>
      </c>
    </row>
    <row r="749" spans="1:6" x14ac:dyDescent="0.25">
      <c r="A749" s="51">
        <v>42022</v>
      </c>
      <c r="B749" s="44">
        <f t="shared" si="44"/>
        <v>2015</v>
      </c>
      <c r="C749" s="44">
        <f t="shared" si="45"/>
        <v>1</v>
      </c>
      <c r="D749" s="44" t="str">
        <f t="shared" si="46"/>
        <v>ינואר</v>
      </c>
      <c r="E749" s="52" t="str">
        <f t="shared" si="47"/>
        <v>יום ראשון</v>
      </c>
      <c r="F749" s="44" t="str">
        <f xml:space="preserve"> "Q" &amp; ROUNDUP('Dim Date'!$C749 / 3, 0)</f>
        <v>Q1</v>
      </c>
    </row>
    <row r="750" spans="1:6" x14ac:dyDescent="0.25">
      <c r="A750" s="51">
        <v>42023</v>
      </c>
      <c r="B750" s="44">
        <f t="shared" si="44"/>
        <v>2015</v>
      </c>
      <c r="C750" s="44">
        <f t="shared" si="45"/>
        <v>1</v>
      </c>
      <c r="D750" s="44" t="str">
        <f t="shared" si="46"/>
        <v>ינואר</v>
      </c>
      <c r="E750" s="52" t="str">
        <f t="shared" si="47"/>
        <v>יום שני</v>
      </c>
      <c r="F750" s="44" t="str">
        <f xml:space="preserve"> "Q" &amp; ROUNDUP('Dim Date'!$C750 / 3, 0)</f>
        <v>Q1</v>
      </c>
    </row>
    <row r="751" spans="1:6" x14ac:dyDescent="0.25">
      <c r="A751" s="51">
        <v>42024</v>
      </c>
      <c r="B751" s="44">
        <f t="shared" si="44"/>
        <v>2015</v>
      </c>
      <c r="C751" s="44">
        <f t="shared" si="45"/>
        <v>1</v>
      </c>
      <c r="D751" s="44" t="str">
        <f t="shared" si="46"/>
        <v>ינואר</v>
      </c>
      <c r="E751" s="52" t="str">
        <f t="shared" si="47"/>
        <v>יום שלישי</v>
      </c>
      <c r="F751" s="44" t="str">
        <f xml:space="preserve"> "Q" &amp; ROUNDUP('Dim Date'!$C751 / 3, 0)</f>
        <v>Q1</v>
      </c>
    </row>
    <row r="752" spans="1:6" x14ac:dyDescent="0.25">
      <c r="A752" s="51">
        <v>42025</v>
      </c>
      <c r="B752" s="44">
        <f t="shared" si="44"/>
        <v>2015</v>
      </c>
      <c r="C752" s="44">
        <f t="shared" si="45"/>
        <v>1</v>
      </c>
      <c r="D752" s="44" t="str">
        <f t="shared" si="46"/>
        <v>ינואר</v>
      </c>
      <c r="E752" s="52" t="str">
        <f t="shared" si="47"/>
        <v>יום רביעי</v>
      </c>
      <c r="F752" s="44" t="str">
        <f xml:space="preserve"> "Q" &amp; ROUNDUP('Dim Date'!$C752 / 3, 0)</f>
        <v>Q1</v>
      </c>
    </row>
    <row r="753" spans="1:6" x14ac:dyDescent="0.25">
      <c r="A753" s="51">
        <v>42026</v>
      </c>
      <c r="B753" s="44">
        <f t="shared" si="44"/>
        <v>2015</v>
      </c>
      <c r="C753" s="44">
        <f t="shared" si="45"/>
        <v>1</v>
      </c>
      <c r="D753" s="44" t="str">
        <f t="shared" si="46"/>
        <v>ינואר</v>
      </c>
      <c r="E753" s="52" t="str">
        <f t="shared" si="47"/>
        <v>יום חמישי</v>
      </c>
      <c r="F753" s="44" t="str">
        <f xml:space="preserve"> "Q" &amp; ROUNDUP('Dim Date'!$C753 / 3, 0)</f>
        <v>Q1</v>
      </c>
    </row>
    <row r="754" spans="1:6" x14ac:dyDescent="0.25">
      <c r="A754" s="51">
        <v>42027</v>
      </c>
      <c r="B754" s="44">
        <f t="shared" si="44"/>
        <v>2015</v>
      </c>
      <c r="C754" s="44">
        <f t="shared" si="45"/>
        <v>1</v>
      </c>
      <c r="D754" s="44" t="str">
        <f t="shared" si="46"/>
        <v>ינואר</v>
      </c>
      <c r="E754" s="52" t="str">
        <f t="shared" si="47"/>
        <v>יום שישי</v>
      </c>
      <c r="F754" s="44" t="str">
        <f xml:space="preserve"> "Q" &amp; ROUNDUP('Dim Date'!$C754 / 3, 0)</f>
        <v>Q1</v>
      </c>
    </row>
    <row r="755" spans="1:6" x14ac:dyDescent="0.25">
      <c r="A755" s="51">
        <v>42028</v>
      </c>
      <c r="B755" s="44">
        <f t="shared" si="44"/>
        <v>2015</v>
      </c>
      <c r="C755" s="44">
        <f t="shared" si="45"/>
        <v>1</v>
      </c>
      <c r="D755" s="44" t="str">
        <f t="shared" si="46"/>
        <v>ינואר</v>
      </c>
      <c r="E755" s="52" t="str">
        <f t="shared" si="47"/>
        <v>שבת</v>
      </c>
      <c r="F755" s="44" t="str">
        <f xml:space="preserve"> "Q" &amp; ROUNDUP('Dim Date'!$C755 / 3, 0)</f>
        <v>Q1</v>
      </c>
    </row>
    <row r="756" spans="1:6" x14ac:dyDescent="0.25">
      <c r="A756" s="51">
        <v>42029</v>
      </c>
      <c r="B756" s="44">
        <f t="shared" si="44"/>
        <v>2015</v>
      </c>
      <c r="C756" s="44">
        <f t="shared" si="45"/>
        <v>1</v>
      </c>
      <c r="D756" s="44" t="str">
        <f t="shared" si="46"/>
        <v>ינואר</v>
      </c>
      <c r="E756" s="52" t="str">
        <f t="shared" si="47"/>
        <v>יום ראשון</v>
      </c>
      <c r="F756" s="44" t="str">
        <f xml:space="preserve"> "Q" &amp; ROUNDUP('Dim Date'!$C756 / 3, 0)</f>
        <v>Q1</v>
      </c>
    </row>
    <row r="757" spans="1:6" x14ac:dyDescent="0.25">
      <c r="A757" s="51">
        <v>42030</v>
      </c>
      <c r="B757" s="44">
        <f t="shared" si="44"/>
        <v>2015</v>
      </c>
      <c r="C757" s="44">
        <f t="shared" si="45"/>
        <v>1</v>
      </c>
      <c r="D757" s="44" t="str">
        <f t="shared" si="46"/>
        <v>ינואר</v>
      </c>
      <c r="E757" s="52" t="str">
        <f t="shared" si="47"/>
        <v>יום שני</v>
      </c>
      <c r="F757" s="44" t="str">
        <f xml:space="preserve"> "Q" &amp; ROUNDUP('Dim Date'!$C757 / 3, 0)</f>
        <v>Q1</v>
      </c>
    </row>
    <row r="758" spans="1:6" x14ac:dyDescent="0.25">
      <c r="A758" s="51">
        <v>42031</v>
      </c>
      <c r="B758" s="44">
        <f t="shared" si="44"/>
        <v>2015</v>
      </c>
      <c r="C758" s="44">
        <f t="shared" si="45"/>
        <v>1</v>
      </c>
      <c r="D758" s="44" t="str">
        <f t="shared" si="46"/>
        <v>ינואר</v>
      </c>
      <c r="E758" s="52" t="str">
        <f t="shared" si="47"/>
        <v>יום שלישי</v>
      </c>
      <c r="F758" s="44" t="str">
        <f xml:space="preserve"> "Q" &amp; ROUNDUP('Dim Date'!$C758 / 3, 0)</f>
        <v>Q1</v>
      </c>
    </row>
    <row r="759" spans="1:6" x14ac:dyDescent="0.25">
      <c r="A759" s="51">
        <v>42032</v>
      </c>
      <c r="B759" s="44">
        <f t="shared" si="44"/>
        <v>2015</v>
      </c>
      <c r="C759" s="44">
        <f t="shared" si="45"/>
        <v>1</v>
      </c>
      <c r="D759" s="44" t="str">
        <f t="shared" si="46"/>
        <v>ינואר</v>
      </c>
      <c r="E759" s="52" t="str">
        <f t="shared" si="47"/>
        <v>יום רביעי</v>
      </c>
      <c r="F759" s="44" t="str">
        <f xml:space="preserve"> "Q" &amp; ROUNDUP('Dim Date'!$C759 / 3, 0)</f>
        <v>Q1</v>
      </c>
    </row>
    <row r="760" spans="1:6" x14ac:dyDescent="0.25">
      <c r="A760" s="51">
        <v>42033</v>
      </c>
      <c r="B760" s="44">
        <f t="shared" si="44"/>
        <v>2015</v>
      </c>
      <c r="C760" s="44">
        <f t="shared" si="45"/>
        <v>1</v>
      </c>
      <c r="D760" s="44" t="str">
        <f t="shared" si="46"/>
        <v>ינואר</v>
      </c>
      <c r="E760" s="52" t="str">
        <f t="shared" si="47"/>
        <v>יום חמישי</v>
      </c>
      <c r="F760" s="44" t="str">
        <f xml:space="preserve"> "Q" &amp; ROUNDUP('Dim Date'!$C760 / 3, 0)</f>
        <v>Q1</v>
      </c>
    </row>
    <row r="761" spans="1:6" x14ac:dyDescent="0.25">
      <c r="A761" s="51">
        <v>42034</v>
      </c>
      <c r="B761" s="44">
        <f t="shared" si="44"/>
        <v>2015</v>
      </c>
      <c r="C761" s="44">
        <f t="shared" si="45"/>
        <v>1</v>
      </c>
      <c r="D761" s="44" t="str">
        <f t="shared" si="46"/>
        <v>ינואר</v>
      </c>
      <c r="E761" s="52" t="str">
        <f t="shared" si="47"/>
        <v>יום שישי</v>
      </c>
      <c r="F761" s="44" t="str">
        <f xml:space="preserve"> "Q" &amp; ROUNDUP('Dim Date'!$C761 / 3, 0)</f>
        <v>Q1</v>
      </c>
    </row>
    <row r="762" spans="1:6" x14ac:dyDescent="0.25">
      <c r="A762" s="51">
        <v>42035</v>
      </c>
      <c r="B762" s="44">
        <f t="shared" si="44"/>
        <v>2015</v>
      </c>
      <c r="C762" s="44">
        <f t="shared" si="45"/>
        <v>1</v>
      </c>
      <c r="D762" s="44" t="str">
        <f t="shared" si="46"/>
        <v>ינואר</v>
      </c>
      <c r="E762" s="52" t="str">
        <f t="shared" si="47"/>
        <v>שבת</v>
      </c>
      <c r="F762" s="44" t="str">
        <f xml:space="preserve"> "Q" &amp; ROUNDUP('Dim Date'!$C762 / 3, 0)</f>
        <v>Q1</v>
      </c>
    </row>
    <row r="763" spans="1:6" x14ac:dyDescent="0.25">
      <c r="A763" s="51">
        <v>42036</v>
      </c>
      <c r="B763" s="44">
        <f t="shared" si="44"/>
        <v>2015</v>
      </c>
      <c r="C763" s="44">
        <f t="shared" si="45"/>
        <v>2</v>
      </c>
      <c r="D763" s="44" t="str">
        <f t="shared" si="46"/>
        <v>פברואר</v>
      </c>
      <c r="E763" s="52" t="str">
        <f t="shared" si="47"/>
        <v>יום ראשון</v>
      </c>
      <c r="F763" s="44" t="str">
        <f xml:space="preserve"> "Q" &amp; ROUNDUP('Dim Date'!$C763 / 3, 0)</f>
        <v>Q1</v>
      </c>
    </row>
    <row r="764" spans="1:6" x14ac:dyDescent="0.25">
      <c r="A764" s="51">
        <v>42037</v>
      </c>
      <c r="B764" s="44">
        <f t="shared" si="44"/>
        <v>2015</v>
      </c>
      <c r="C764" s="44">
        <f t="shared" si="45"/>
        <v>2</v>
      </c>
      <c r="D764" s="44" t="str">
        <f t="shared" si="46"/>
        <v>פברואר</v>
      </c>
      <c r="E764" s="52" t="str">
        <f t="shared" si="47"/>
        <v>יום שני</v>
      </c>
      <c r="F764" s="44" t="str">
        <f xml:space="preserve"> "Q" &amp; ROUNDUP('Dim Date'!$C764 / 3, 0)</f>
        <v>Q1</v>
      </c>
    </row>
    <row r="765" spans="1:6" x14ac:dyDescent="0.25">
      <c r="A765" s="51">
        <v>42038</v>
      </c>
      <c r="B765" s="44">
        <f t="shared" si="44"/>
        <v>2015</v>
      </c>
      <c r="C765" s="44">
        <f t="shared" si="45"/>
        <v>2</v>
      </c>
      <c r="D765" s="44" t="str">
        <f t="shared" si="46"/>
        <v>פברואר</v>
      </c>
      <c r="E765" s="52" t="str">
        <f t="shared" si="47"/>
        <v>יום שלישי</v>
      </c>
      <c r="F765" s="44" t="str">
        <f xml:space="preserve"> "Q" &amp; ROUNDUP('Dim Date'!$C765 / 3, 0)</f>
        <v>Q1</v>
      </c>
    </row>
    <row r="766" spans="1:6" x14ac:dyDescent="0.25">
      <c r="A766" s="51">
        <v>42039</v>
      </c>
      <c r="B766" s="44">
        <f t="shared" si="44"/>
        <v>2015</v>
      </c>
      <c r="C766" s="44">
        <f t="shared" si="45"/>
        <v>2</v>
      </c>
      <c r="D766" s="44" t="str">
        <f t="shared" si="46"/>
        <v>פברואר</v>
      </c>
      <c r="E766" s="52" t="str">
        <f t="shared" si="47"/>
        <v>יום רביעי</v>
      </c>
      <c r="F766" s="44" t="str">
        <f xml:space="preserve"> "Q" &amp; ROUNDUP('Dim Date'!$C766 / 3, 0)</f>
        <v>Q1</v>
      </c>
    </row>
    <row r="767" spans="1:6" x14ac:dyDescent="0.25">
      <c r="A767" s="51">
        <v>42040</v>
      </c>
      <c r="B767" s="44">
        <f t="shared" si="44"/>
        <v>2015</v>
      </c>
      <c r="C767" s="44">
        <f t="shared" si="45"/>
        <v>2</v>
      </c>
      <c r="D767" s="44" t="str">
        <f t="shared" si="46"/>
        <v>פברואר</v>
      </c>
      <c r="E767" s="52" t="str">
        <f t="shared" si="47"/>
        <v>יום חמישי</v>
      </c>
      <c r="F767" s="44" t="str">
        <f xml:space="preserve"> "Q" &amp; ROUNDUP('Dim Date'!$C767 / 3, 0)</f>
        <v>Q1</v>
      </c>
    </row>
    <row r="768" spans="1:6" x14ac:dyDescent="0.25">
      <c r="A768" s="51">
        <v>42041</v>
      </c>
      <c r="B768" s="44">
        <f t="shared" si="44"/>
        <v>2015</v>
      </c>
      <c r="C768" s="44">
        <f t="shared" si="45"/>
        <v>2</v>
      </c>
      <c r="D768" s="44" t="str">
        <f t="shared" si="46"/>
        <v>פברואר</v>
      </c>
      <c r="E768" s="52" t="str">
        <f t="shared" si="47"/>
        <v>יום שישי</v>
      </c>
      <c r="F768" s="44" t="str">
        <f xml:space="preserve"> "Q" &amp; ROUNDUP('Dim Date'!$C768 / 3, 0)</f>
        <v>Q1</v>
      </c>
    </row>
    <row r="769" spans="1:6" x14ac:dyDescent="0.25">
      <c r="A769" s="51">
        <v>42042</v>
      </c>
      <c r="B769" s="44">
        <f t="shared" si="44"/>
        <v>2015</v>
      </c>
      <c r="C769" s="44">
        <f t="shared" si="45"/>
        <v>2</v>
      </c>
      <c r="D769" s="44" t="str">
        <f t="shared" si="46"/>
        <v>פברואר</v>
      </c>
      <c r="E769" s="52" t="str">
        <f t="shared" si="47"/>
        <v>שבת</v>
      </c>
      <c r="F769" s="44" t="str">
        <f xml:space="preserve"> "Q" &amp; ROUNDUP('Dim Date'!$C769 / 3, 0)</f>
        <v>Q1</v>
      </c>
    </row>
    <row r="770" spans="1:6" x14ac:dyDescent="0.25">
      <c r="A770" s="51">
        <v>42043</v>
      </c>
      <c r="B770" s="44">
        <f t="shared" si="44"/>
        <v>2015</v>
      </c>
      <c r="C770" s="44">
        <f t="shared" si="45"/>
        <v>2</v>
      </c>
      <c r="D770" s="44" t="str">
        <f t="shared" si="46"/>
        <v>פברואר</v>
      </c>
      <c r="E770" s="52" t="str">
        <f t="shared" si="47"/>
        <v>יום ראשון</v>
      </c>
      <c r="F770" s="44" t="str">
        <f xml:space="preserve"> "Q" &amp; ROUNDUP('Dim Date'!$C770 / 3, 0)</f>
        <v>Q1</v>
      </c>
    </row>
    <row r="771" spans="1:6" x14ac:dyDescent="0.25">
      <c r="A771" s="51">
        <v>42044</v>
      </c>
      <c r="B771" s="44">
        <f t="shared" ref="B771:B834" si="48">YEAR(A771)</f>
        <v>2015</v>
      </c>
      <c r="C771" s="44">
        <f t="shared" ref="C771:C834" si="49">MONTH(A771)</f>
        <v>2</v>
      </c>
      <c r="D771" s="44" t="str">
        <f t="shared" ref="D771:D834" si="50">TEXT(A771,"MMMM")</f>
        <v>פברואר</v>
      </c>
      <c r="E771" s="52" t="str">
        <f t="shared" ref="E771:E834" si="51">TEXT(A771,"DDDD")</f>
        <v>יום שני</v>
      </c>
      <c r="F771" s="44" t="str">
        <f xml:space="preserve"> "Q" &amp; ROUNDUP('Dim Date'!$C771 / 3, 0)</f>
        <v>Q1</v>
      </c>
    </row>
    <row r="772" spans="1:6" x14ac:dyDescent="0.25">
      <c r="A772" s="51">
        <v>42045</v>
      </c>
      <c r="B772" s="44">
        <f t="shared" si="48"/>
        <v>2015</v>
      </c>
      <c r="C772" s="44">
        <f t="shared" si="49"/>
        <v>2</v>
      </c>
      <c r="D772" s="44" t="str">
        <f t="shared" si="50"/>
        <v>פברואר</v>
      </c>
      <c r="E772" s="52" t="str">
        <f t="shared" si="51"/>
        <v>יום שלישי</v>
      </c>
      <c r="F772" s="44" t="str">
        <f xml:space="preserve"> "Q" &amp; ROUNDUP('Dim Date'!$C772 / 3, 0)</f>
        <v>Q1</v>
      </c>
    </row>
    <row r="773" spans="1:6" x14ac:dyDescent="0.25">
      <c r="A773" s="51">
        <v>42046</v>
      </c>
      <c r="B773" s="44">
        <f t="shared" si="48"/>
        <v>2015</v>
      </c>
      <c r="C773" s="44">
        <f t="shared" si="49"/>
        <v>2</v>
      </c>
      <c r="D773" s="44" t="str">
        <f t="shared" si="50"/>
        <v>פברואר</v>
      </c>
      <c r="E773" s="52" t="str">
        <f t="shared" si="51"/>
        <v>יום רביעי</v>
      </c>
      <c r="F773" s="44" t="str">
        <f xml:space="preserve"> "Q" &amp; ROUNDUP('Dim Date'!$C773 / 3, 0)</f>
        <v>Q1</v>
      </c>
    </row>
    <row r="774" spans="1:6" x14ac:dyDescent="0.25">
      <c r="A774" s="51">
        <v>42047</v>
      </c>
      <c r="B774" s="44">
        <f t="shared" si="48"/>
        <v>2015</v>
      </c>
      <c r="C774" s="44">
        <f t="shared" si="49"/>
        <v>2</v>
      </c>
      <c r="D774" s="44" t="str">
        <f t="shared" si="50"/>
        <v>פברואר</v>
      </c>
      <c r="E774" s="52" t="str">
        <f t="shared" si="51"/>
        <v>יום חמישי</v>
      </c>
      <c r="F774" s="44" t="str">
        <f xml:space="preserve"> "Q" &amp; ROUNDUP('Dim Date'!$C774 / 3, 0)</f>
        <v>Q1</v>
      </c>
    </row>
    <row r="775" spans="1:6" x14ac:dyDescent="0.25">
      <c r="A775" s="51">
        <v>42048</v>
      </c>
      <c r="B775" s="44">
        <f t="shared" si="48"/>
        <v>2015</v>
      </c>
      <c r="C775" s="44">
        <f t="shared" si="49"/>
        <v>2</v>
      </c>
      <c r="D775" s="44" t="str">
        <f t="shared" si="50"/>
        <v>פברואר</v>
      </c>
      <c r="E775" s="52" t="str">
        <f t="shared" si="51"/>
        <v>יום שישי</v>
      </c>
      <c r="F775" s="44" t="str">
        <f xml:space="preserve"> "Q" &amp; ROUNDUP('Dim Date'!$C775 / 3, 0)</f>
        <v>Q1</v>
      </c>
    </row>
    <row r="776" spans="1:6" x14ac:dyDescent="0.25">
      <c r="A776" s="51">
        <v>42049</v>
      </c>
      <c r="B776" s="44">
        <f t="shared" si="48"/>
        <v>2015</v>
      </c>
      <c r="C776" s="44">
        <f t="shared" si="49"/>
        <v>2</v>
      </c>
      <c r="D776" s="44" t="str">
        <f t="shared" si="50"/>
        <v>פברואר</v>
      </c>
      <c r="E776" s="52" t="str">
        <f t="shared" si="51"/>
        <v>שבת</v>
      </c>
      <c r="F776" s="44" t="str">
        <f xml:space="preserve"> "Q" &amp; ROUNDUP('Dim Date'!$C776 / 3, 0)</f>
        <v>Q1</v>
      </c>
    </row>
    <row r="777" spans="1:6" x14ac:dyDescent="0.25">
      <c r="A777" s="51">
        <v>42050</v>
      </c>
      <c r="B777" s="44">
        <f t="shared" si="48"/>
        <v>2015</v>
      </c>
      <c r="C777" s="44">
        <f t="shared" si="49"/>
        <v>2</v>
      </c>
      <c r="D777" s="44" t="str">
        <f t="shared" si="50"/>
        <v>פברואר</v>
      </c>
      <c r="E777" s="52" t="str">
        <f t="shared" si="51"/>
        <v>יום ראשון</v>
      </c>
      <c r="F777" s="44" t="str">
        <f xml:space="preserve"> "Q" &amp; ROUNDUP('Dim Date'!$C777 / 3, 0)</f>
        <v>Q1</v>
      </c>
    </row>
    <row r="778" spans="1:6" x14ac:dyDescent="0.25">
      <c r="A778" s="51">
        <v>42051</v>
      </c>
      <c r="B778" s="44">
        <f t="shared" si="48"/>
        <v>2015</v>
      </c>
      <c r="C778" s="44">
        <f t="shared" si="49"/>
        <v>2</v>
      </c>
      <c r="D778" s="44" t="str">
        <f t="shared" si="50"/>
        <v>פברואר</v>
      </c>
      <c r="E778" s="52" t="str">
        <f t="shared" si="51"/>
        <v>יום שני</v>
      </c>
      <c r="F778" s="44" t="str">
        <f xml:space="preserve"> "Q" &amp; ROUNDUP('Dim Date'!$C778 / 3, 0)</f>
        <v>Q1</v>
      </c>
    </row>
    <row r="779" spans="1:6" x14ac:dyDescent="0.25">
      <c r="A779" s="51">
        <v>42052</v>
      </c>
      <c r="B779" s="44">
        <f t="shared" si="48"/>
        <v>2015</v>
      </c>
      <c r="C779" s="44">
        <f t="shared" si="49"/>
        <v>2</v>
      </c>
      <c r="D779" s="44" t="str">
        <f t="shared" si="50"/>
        <v>פברואר</v>
      </c>
      <c r="E779" s="52" t="str">
        <f t="shared" si="51"/>
        <v>יום שלישי</v>
      </c>
      <c r="F779" s="44" t="str">
        <f xml:space="preserve"> "Q" &amp; ROUNDUP('Dim Date'!$C779 / 3, 0)</f>
        <v>Q1</v>
      </c>
    </row>
    <row r="780" spans="1:6" x14ac:dyDescent="0.25">
      <c r="A780" s="51">
        <v>42053</v>
      </c>
      <c r="B780" s="44">
        <f t="shared" si="48"/>
        <v>2015</v>
      </c>
      <c r="C780" s="44">
        <f t="shared" si="49"/>
        <v>2</v>
      </c>
      <c r="D780" s="44" t="str">
        <f t="shared" si="50"/>
        <v>פברואר</v>
      </c>
      <c r="E780" s="52" t="str">
        <f t="shared" si="51"/>
        <v>יום רביעי</v>
      </c>
      <c r="F780" s="44" t="str">
        <f xml:space="preserve"> "Q" &amp; ROUNDUP('Dim Date'!$C780 / 3, 0)</f>
        <v>Q1</v>
      </c>
    </row>
    <row r="781" spans="1:6" x14ac:dyDescent="0.25">
      <c r="A781" s="51">
        <v>42054</v>
      </c>
      <c r="B781" s="44">
        <f t="shared" si="48"/>
        <v>2015</v>
      </c>
      <c r="C781" s="44">
        <f t="shared" si="49"/>
        <v>2</v>
      </c>
      <c r="D781" s="44" t="str">
        <f t="shared" si="50"/>
        <v>פברואר</v>
      </c>
      <c r="E781" s="52" t="str">
        <f t="shared" si="51"/>
        <v>יום חמישי</v>
      </c>
      <c r="F781" s="44" t="str">
        <f xml:space="preserve"> "Q" &amp; ROUNDUP('Dim Date'!$C781 / 3, 0)</f>
        <v>Q1</v>
      </c>
    </row>
    <row r="782" spans="1:6" x14ac:dyDescent="0.25">
      <c r="A782" s="51">
        <v>42055</v>
      </c>
      <c r="B782" s="44">
        <f t="shared" si="48"/>
        <v>2015</v>
      </c>
      <c r="C782" s="44">
        <f t="shared" si="49"/>
        <v>2</v>
      </c>
      <c r="D782" s="44" t="str">
        <f t="shared" si="50"/>
        <v>פברואר</v>
      </c>
      <c r="E782" s="52" t="str">
        <f t="shared" si="51"/>
        <v>יום שישי</v>
      </c>
      <c r="F782" s="44" t="str">
        <f xml:space="preserve"> "Q" &amp; ROUNDUP('Dim Date'!$C782 / 3, 0)</f>
        <v>Q1</v>
      </c>
    </row>
    <row r="783" spans="1:6" x14ac:dyDescent="0.25">
      <c r="A783" s="51">
        <v>42056</v>
      </c>
      <c r="B783" s="44">
        <f t="shared" si="48"/>
        <v>2015</v>
      </c>
      <c r="C783" s="44">
        <f t="shared" si="49"/>
        <v>2</v>
      </c>
      <c r="D783" s="44" t="str">
        <f t="shared" si="50"/>
        <v>פברואר</v>
      </c>
      <c r="E783" s="52" t="str">
        <f t="shared" si="51"/>
        <v>שבת</v>
      </c>
      <c r="F783" s="44" t="str">
        <f xml:space="preserve"> "Q" &amp; ROUNDUP('Dim Date'!$C783 / 3, 0)</f>
        <v>Q1</v>
      </c>
    </row>
    <row r="784" spans="1:6" x14ac:dyDescent="0.25">
      <c r="A784" s="51">
        <v>42057</v>
      </c>
      <c r="B784" s="44">
        <f t="shared" si="48"/>
        <v>2015</v>
      </c>
      <c r="C784" s="44">
        <f t="shared" si="49"/>
        <v>2</v>
      </c>
      <c r="D784" s="44" t="str">
        <f t="shared" si="50"/>
        <v>פברואר</v>
      </c>
      <c r="E784" s="52" t="str">
        <f t="shared" si="51"/>
        <v>יום ראשון</v>
      </c>
      <c r="F784" s="44" t="str">
        <f xml:space="preserve"> "Q" &amp; ROUNDUP('Dim Date'!$C784 / 3, 0)</f>
        <v>Q1</v>
      </c>
    </row>
    <row r="785" spans="1:6" x14ac:dyDescent="0.25">
      <c r="A785" s="51">
        <v>42058</v>
      </c>
      <c r="B785" s="44">
        <f t="shared" si="48"/>
        <v>2015</v>
      </c>
      <c r="C785" s="44">
        <f t="shared" si="49"/>
        <v>2</v>
      </c>
      <c r="D785" s="44" t="str">
        <f t="shared" si="50"/>
        <v>פברואר</v>
      </c>
      <c r="E785" s="52" t="str">
        <f t="shared" si="51"/>
        <v>יום שני</v>
      </c>
      <c r="F785" s="44" t="str">
        <f xml:space="preserve"> "Q" &amp; ROUNDUP('Dim Date'!$C785 / 3, 0)</f>
        <v>Q1</v>
      </c>
    </row>
    <row r="786" spans="1:6" x14ac:dyDescent="0.25">
      <c r="A786" s="51">
        <v>42059</v>
      </c>
      <c r="B786" s="44">
        <f t="shared" si="48"/>
        <v>2015</v>
      </c>
      <c r="C786" s="44">
        <f t="shared" si="49"/>
        <v>2</v>
      </c>
      <c r="D786" s="44" t="str">
        <f t="shared" si="50"/>
        <v>פברואר</v>
      </c>
      <c r="E786" s="52" t="str">
        <f t="shared" si="51"/>
        <v>יום שלישי</v>
      </c>
      <c r="F786" s="44" t="str">
        <f xml:space="preserve"> "Q" &amp; ROUNDUP('Dim Date'!$C786 / 3, 0)</f>
        <v>Q1</v>
      </c>
    </row>
    <row r="787" spans="1:6" x14ac:dyDescent="0.25">
      <c r="A787" s="51">
        <v>42060</v>
      </c>
      <c r="B787" s="44">
        <f t="shared" si="48"/>
        <v>2015</v>
      </c>
      <c r="C787" s="44">
        <f t="shared" si="49"/>
        <v>2</v>
      </c>
      <c r="D787" s="44" t="str">
        <f t="shared" si="50"/>
        <v>פברואר</v>
      </c>
      <c r="E787" s="52" t="str">
        <f t="shared" si="51"/>
        <v>יום רביעי</v>
      </c>
      <c r="F787" s="44" t="str">
        <f xml:space="preserve"> "Q" &amp; ROUNDUP('Dim Date'!$C787 / 3, 0)</f>
        <v>Q1</v>
      </c>
    </row>
    <row r="788" spans="1:6" x14ac:dyDescent="0.25">
      <c r="A788" s="51">
        <v>42061</v>
      </c>
      <c r="B788" s="44">
        <f t="shared" si="48"/>
        <v>2015</v>
      </c>
      <c r="C788" s="44">
        <f t="shared" si="49"/>
        <v>2</v>
      </c>
      <c r="D788" s="44" t="str">
        <f t="shared" si="50"/>
        <v>פברואר</v>
      </c>
      <c r="E788" s="52" t="str">
        <f t="shared" si="51"/>
        <v>יום חמישי</v>
      </c>
      <c r="F788" s="44" t="str">
        <f xml:space="preserve"> "Q" &amp; ROUNDUP('Dim Date'!$C788 / 3, 0)</f>
        <v>Q1</v>
      </c>
    </row>
    <row r="789" spans="1:6" x14ac:dyDescent="0.25">
      <c r="A789" s="51">
        <v>42062</v>
      </c>
      <c r="B789" s="44">
        <f t="shared" si="48"/>
        <v>2015</v>
      </c>
      <c r="C789" s="44">
        <f t="shared" si="49"/>
        <v>2</v>
      </c>
      <c r="D789" s="44" t="str">
        <f t="shared" si="50"/>
        <v>פברואר</v>
      </c>
      <c r="E789" s="52" t="str">
        <f t="shared" si="51"/>
        <v>יום שישי</v>
      </c>
      <c r="F789" s="44" t="str">
        <f xml:space="preserve"> "Q" &amp; ROUNDUP('Dim Date'!$C789 / 3, 0)</f>
        <v>Q1</v>
      </c>
    </row>
    <row r="790" spans="1:6" x14ac:dyDescent="0.25">
      <c r="A790" s="51">
        <v>42063</v>
      </c>
      <c r="B790" s="44">
        <f t="shared" si="48"/>
        <v>2015</v>
      </c>
      <c r="C790" s="44">
        <f t="shared" si="49"/>
        <v>2</v>
      </c>
      <c r="D790" s="44" t="str">
        <f t="shared" si="50"/>
        <v>פברואר</v>
      </c>
      <c r="E790" s="52" t="str">
        <f t="shared" si="51"/>
        <v>שבת</v>
      </c>
      <c r="F790" s="44" t="str">
        <f xml:space="preserve"> "Q" &amp; ROUNDUP('Dim Date'!$C790 / 3, 0)</f>
        <v>Q1</v>
      </c>
    </row>
    <row r="791" spans="1:6" x14ac:dyDescent="0.25">
      <c r="A791" s="51">
        <v>42064</v>
      </c>
      <c r="B791" s="44">
        <f t="shared" si="48"/>
        <v>2015</v>
      </c>
      <c r="C791" s="44">
        <f t="shared" si="49"/>
        <v>3</v>
      </c>
      <c r="D791" s="44" t="str">
        <f t="shared" si="50"/>
        <v>מרץ</v>
      </c>
      <c r="E791" s="52" t="str">
        <f t="shared" si="51"/>
        <v>יום ראשון</v>
      </c>
      <c r="F791" s="44" t="str">
        <f xml:space="preserve"> "Q" &amp; ROUNDUP('Dim Date'!$C791 / 3, 0)</f>
        <v>Q1</v>
      </c>
    </row>
    <row r="792" spans="1:6" x14ac:dyDescent="0.25">
      <c r="A792" s="51">
        <v>42065</v>
      </c>
      <c r="B792" s="44">
        <f t="shared" si="48"/>
        <v>2015</v>
      </c>
      <c r="C792" s="44">
        <f t="shared" si="49"/>
        <v>3</v>
      </c>
      <c r="D792" s="44" t="str">
        <f t="shared" si="50"/>
        <v>מרץ</v>
      </c>
      <c r="E792" s="52" t="str">
        <f t="shared" si="51"/>
        <v>יום שני</v>
      </c>
      <c r="F792" s="44" t="str">
        <f xml:space="preserve"> "Q" &amp; ROUNDUP('Dim Date'!$C792 / 3, 0)</f>
        <v>Q1</v>
      </c>
    </row>
    <row r="793" spans="1:6" x14ac:dyDescent="0.25">
      <c r="A793" s="51">
        <v>42066</v>
      </c>
      <c r="B793" s="44">
        <f t="shared" si="48"/>
        <v>2015</v>
      </c>
      <c r="C793" s="44">
        <f t="shared" si="49"/>
        <v>3</v>
      </c>
      <c r="D793" s="44" t="str">
        <f t="shared" si="50"/>
        <v>מרץ</v>
      </c>
      <c r="E793" s="52" t="str">
        <f t="shared" si="51"/>
        <v>יום שלישי</v>
      </c>
      <c r="F793" s="44" t="str">
        <f xml:space="preserve"> "Q" &amp; ROUNDUP('Dim Date'!$C793 / 3, 0)</f>
        <v>Q1</v>
      </c>
    </row>
    <row r="794" spans="1:6" x14ac:dyDescent="0.25">
      <c r="A794" s="51">
        <v>42067</v>
      </c>
      <c r="B794" s="44">
        <f t="shared" si="48"/>
        <v>2015</v>
      </c>
      <c r="C794" s="44">
        <f t="shared" si="49"/>
        <v>3</v>
      </c>
      <c r="D794" s="44" t="str">
        <f t="shared" si="50"/>
        <v>מרץ</v>
      </c>
      <c r="E794" s="52" t="str">
        <f t="shared" si="51"/>
        <v>יום רביעי</v>
      </c>
      <c r="F794" s="44" t="str">
        <f xml:space="preserve"> "Q" &amp; ROUNDUP('Dim Date'!$C794 / 3, 0)</f>
        <v>Q1</v>
      </c>
    </row>
    <row r="795" spans="1:6" x14ac:dyDescent="0.25">
      <c r="A795" s="51">
        <v>42068</v>
      </c>
      <c r="B795" s="44">
        <f t="shared" si="48"/>
        <v>2015</v>
      </c>
      <c r="C795" s="44">
        <f t="shared" si="49"/>
        <v>3</v>
      </c>
      <c r="D795" s="44" t="str">
        <f t="shared" si="50"/>
        <v>מרץ</v>
      </c>
      <c r="E795" s="52" t="str">
        <f t="shared" si="51"/>
        <v>יום חמישי</v>
      </c>
      <c r="F795" s="44" t="str">
        <f xml:space="preserve"> "Q" &amp; ROUNDUP('Dim Date'!$C795 / 3, 0)</f>
        <v>Q1</v>
      </c>
    </row>
    <row r="796" spans="1:6" x14ac:dyDescent="0.25">
      <c r="A796" s="51">
        <v>42069</v>
      </c>
      <c r="B796" s="44">
        <f t="shared" si="48"/>
        <v>2015</v>
      </c>
      <c r="C796" s="44">
        <f t="shared" si="49"/>
        <v>3</v>
      </c>
      <c r="D796" s="44" t="str">
        <f t="shared" si="50"/>
        <v>מרץ</v>
      </c>
      <c r="E796" s="52" t="str">
        <f t="shared" si="51"/>
        <v>יום שישי</v>
      </c>
      <c r="F796" s="44" t="str">
        <f xml:space="preserve"> "Q" &amp; ROUNDUP('Dim Date'!$C796 / 3, 0)</f>
        <v>Q1</v>
      </c>
    </row>
    <row r="797" spans="1:6" x14ac:dyDescent="0.25">
      <c r="A797" s="51">
        <v>42070</v>
      </c>
      <c r="B797" s="44">
        <f t="shared" si="48"/>
        <v>2015</v>
      </c>
      <c r="C797" s="44">
        <f t="shared" si="49"/>
        <v>3</v>
      </c>
      <c r="D797" s="44" t="str">
        <f t="shared" si="50"/>
        <v>מרץ</v>
      </c>
      <c r="E797" s="52" t="str">
        <f t="shared" si="51"/>
        <v>שבת</v>
      </c>
      <c r="F797" s="44" t="str">
        <f xml:space="preserve"> "Q" &amp; ROUNDUP('Dim Date'!$C797 / 3, 0)</f>
        <v>Q1</v>
      </c>
    </row>
    <row r="798" spans="1:6" x14ac:dyDescent="0.25">
      <c r="A798" s="51">
        <v>42071</v>
      </c>
      <c r="B798" s="44">
        <f t="shared" si="48"/>
        <v>2015</v>
      </c>
      <c r="C798" s="44">
        <f t="shared" si="49"/>
        <v>3</v>
      </c>
      <c r="D798" s="44" t="str">
        <f t="shared" si="50"/>
        <v>מרץ</v>
      </c>
      <c r="E798" s="52" t="str">
        <f t="shared" si="51"/>
        <v>יום ראשון</v>
      </c>
      <c r="F798" s="44" t="str">
        <f xml:space="preserve"> "Q" &amp; ROUNDUP('Dim Date'!$C798 / 3, 0)</f>
        <v>Q1</v>
      </c>
    </row>
    <row r="799" spans="1:6" x14ac:dyDescent="0.25">
      <c r="A799" s="51">
        <v>42072</v>
      </c>
      <c r="B799" s="44">
        <f t="shared" si="48"/>
        <v>2015</v>
      </c>
      <c r="C799" s="44">
        <f t="shared" si="49"/>
        <v>3</v>
      </c>
      <c r="D799" s="44" t="str">
        <f t="shared" si="50"/>
        <v>מרץ</v>
      </c>
      <c r="E799" s="52" t="str">
        <f t="shared" si="51"/>
        <v>יום שני</v>
      </c>
      <c r="F799" s="44" t="str">
        <f xml:space="preserve"> "Q" &amp; ROUNDUP('Dim Date'!$C799 / 3, 0)</f>
        <v>Q1</v>
      </c>
    </row>
    <row r="800" spans="1:6" x14ac:dyDescent="0.25">
      <c r="A800" s="51">
        <v>42073</v>
      </c>
      <c r="B800" s="44">
        <f t="shared" si="48"/>
        <v>2015</v>
      </c>
      <c r="C800" s="44">
        <f t="shared" si="49"/>
        <v>3</v>
      </c>
      <c r="D800" s="44" t="str">
        <f t="shared" si="50"/>
        <v>מרץ</v>
      </c>
      <c r="E800" s="52" t="str">
        <f t="shared" si="51"/>
        <v>יום שלישי</v>
      </c>
      <c r="F800" s="44" t="str">
        <f xml:space="preserve"> "Q" &amp; ROUNDUP('Dim Date'!$C800 / 3, 0)</f>
        <v>Q1</v>
      </c>
    </row>
    <row r="801" spans="1:6" x14ac:dyDescent="0.25">
      <c r="A801" s="51">
        <v>42074</v>
      </c>
      <c r="B801" s="44">
        <f t="shared" si="48"/>
        <v>2015</v>
      </c>
      <c r="C801" s="44">
        <f t="shared" si="49"/>
        <v>3</v>
      </c>
      <c r="D801" s="44" t="str">
        <f t="shared" si="50"/>
        <v>מרץ</v>
      </c>
      <c r="E801" s="52" t="str">
        <f t="shared" si="51"/>
        <v>יום רביעי</v>
      </c>
      <c r="F801" s="44" t="str">
        <f xml:space="preserve"> "Q" &amp; ROUNDUP('Dim Date'!$C801 / 3, 0)</f>
        <v>Q1</v>
      </c>
    </row>
    <row r="802" spans="1:6" x14ac:dyDescent="0.25">
      <c r="A802" s="51">
        <v>42075</v>
      </c>
      <c r="B802" s="44">
        <f t="shared" si="48"/>
        <v>2015</v>
      </c>
      <c r="C802" s="44">
        <f t="shared" si="49"/>
        <v>3</v>
      </c>
      <c r="D802" s="44" t="str">
        <f t="shared" si="50"/>
        <v>מרץ</v>
      </c>
      <c r="E802" s="52" t="str">
        <f t="shared" si="51"/>
        <v>יום חמישי</v>
      </c>
      <c r="F802" s="44" t="str">
        <f xml:space="preserve"> "Q" &amp; ROUNDUP('Dim Date'!$C802 / 3, 0)</f>
        <v>Q1</v>
      </c>
    </row>
    <row r="803" spans="1:6" x14ac:dyDescent="0.25">
      <c r="A803" s="51">
        <v>42076</v>
      </c>
      <c r="B803" s="44">
        <f t="shared" si="48"/>
        <v>2015</v>
      </c>
      <c r="C803" s="44">
        <f t="shared" si="49"/>
        <v>3</v>
      </c>
      <c r="D803" s="44" t="str">
        <f t="shared" si="50"/>
        <v>מרץ</v>
      </c>
      <c r="E803" s="52" t="str">
        <f t="shared" si="51"/>
        <v>יום שישי</v>
      </c>
      <c r="F803" s="44" t="str">
        <f xml:space="preserve"> "Q" &amp; ROUNDUP('Dim Date'!$C803 / 3, 0)</f>
        <v>Q1</v>
      </c>
    </row>
    <row r="804" spans="1:6" x14ac:dyDescent="0.25">
      <c r="A804" s="51">
        <v>42077</v>
      </c>
      <c r="B804" s="44">
        <f t="shared" si="48"/>
        <v>2015</v>
      </c>
      <c r="C804" s="44">
        <f t="shared" si="49"/>
        <v>3</v>
      </c>
      <c r="D804" s="44" t="str">
        <f t="shared" si="50"/>
        <v>מרץ</v>
      </c>
      <c r="E804" s="52" t="str">
        <f t="shared" si="51"/>
        <v>שבת</v>
      </c>
      <c r="F804" s="44" t="str">
        <f xml:space="preserve"> "Q" &amp; ROUNDUP('Dim Date'!$C804 / 3, 0)</f>
        <v>Q1</v>
      </c>
    </row>
    <row r="805" spans="1:6" x14ac:dyDescent="0.25">
      <c r="A805" s="51">
        <v>42078</v>
      </c>
      <c r="B805" s="44">
        <f t="shared" si="48"/>
        <v>2015</v>
      </c>
      <c r="C805" s="44">
        <f t="shared" si="49"/>
        <v>3</v>
      </c>
      <c r="D805" s="44" t="str">
        <f t="shared" si="50"/>
        <v>מרץ</v>
      </c>
      <c r="E805" s="52" t="str">
        <f t="shared" si="51"/>
        <v>יום ראשון</v>
      </c>
      <c r="F805" s="44" t="str">
        <f xml:space="preserve"> "Q" &amp; ROUNDUP('Dim Date'!$C805 / 3, 0)</f>
        <v>Q1</v>
      </c>
    </row>
    <row r="806" spans="1:6" x14ac:dyDescent="0.25">
      <c r="A806" s="51">
        <v>42079</v>
      </c>
      <c r="B806" s="44">
        <f t="shared" si="48"/>
        <v>2015</v>
      </c>
      <c r="C806" s="44">
        <f t="shared" si="49"/>
        <v>3</v>
      </c>
      <c r="D806" s="44" t="str">
        <f t="shared" si="50"/>
        <v>מרץ</v>
      </c>
      <c r="E806" s="52" t="str">
        <f t="shared" si="51"/>
        <v>יום שני</v>
      </c>
      <c r="F806" s="44" t="str">
        <f xml:space="preserve"> "Q" &amp; ROUNDUP('Dim Date'!$C806 / 3, 0)</f>
        <v>Q1</v>
      </c>
    </row>
    <row r="807" spans="1:6" x14ac:dyDescent="0.25">
      <c r="A807" s="51">
        <v>42080</v>
      </c>
      <c r="B807" s="44">
        <f t="shared" si="48"/>
        <v>2015</v>
      </c>
      <c r="C807" s="44">
        <f t="shared" si="49"/>
        <v>3</v>
      </c>
      <c r="D807" s="44" t="str">
        <f t="shared" si="50"/>
        <v>מרץ</v>
      </c>
      <c r="E807" s="52" t="str">
        <f t="shared" si="51"/>
        <v>יום שלישי</v>
      </c>
      <c r="F807" s="44" t="str">
        <f xml:space="preserve"> "Q" &amp; ROUNDUP('Dim Date'!$C807 / 3, 0)</f>
        <v>Q1</v>
      </c>
    </row>
    <row r="808" spans="1:6" x14ac:dyDescent="0.25">
      <c r="A808" s="51">
        <v>42081</v>
      </c>
      <c r="B808" s="44">
        <f t="shared" si="48"/>
        <v>2015</v>
      </c>
      <c r="C808" s="44">
        <f t="shared" si="49"/>
        <v>3</v>
      </c>
      <c r="D808" s="44" t="str">
        <f t="shared" si="50"/>
        <v>מרץ</v>
      </c>
      <c r="E808" s="52" t="str">
        <f t="shared" si="51"/>
        <v>יום רביעי</v>
      </c>
      <c r="F808" s="44" t="str">
        <f xml:space="preserve"> "Q" &amp; ROUNDUP('Dim Date'!$C808 / 3, 0)</f>
        <v>Q1</v>
      </c>
    </row>
    <row r="809" spans="1:6" x14ac:dyDescent="0.25">
      <c r="A809" s="51">
        <v>42082</v>
      </c>
      <c r="B809" s="44">
        <f t="shared" si="48"/>
        <v>2015</v>
      </c>
      <c r="C809" s="44">
        <f t="shared" si="49"/>
        <v>3</v>
      </c>
      <c r="D809" s="44" t="str">
        <f t="shared" si="50"/>
        <v>מרץ</v>
      </c>
      <c r="E809" s="52" t="str">
        <f t="shared" si="51"/>
        <v>יום חמישי</v>
      </c>
      <c r="F809" s="44" t="str">
        <f xml:space="preserve"> "Q" &amp; ROUNDUP('Dim Date'!$C809 / 3, 0)</f>
        <v>Q1</v>
      </c>
    </row>
    <row r="810" spans="1:6" x14ac:dyDescent="0.25">
      <c r="A810" s="51">
        <v>42083</v>
      </c>
      <c r="B810" s="44">
        <f t="shared" si="48"/>
        <v>2015</v>
      </c>
      <c r="C810" s="44">
        <f t="shared" si="49"/>
        <v>3</v>
      </c>
      <c r="D810" s="44" t="str">
        <f t="shared" si="50"/>
        <v>מרץ</v>
      </c>
      <c r="E810" s="52" t="str">
        <f t="shared" si="51"/>
        <v>יום שישי</v>
      </c>
      <c r="F810" s="44" t="str">
        <f xml:space="preserve"> "Q" &amp; ROUNDUP('Dim Date'!$C810 / 3, 0)</f>
        <v>Q1</v>
      </c>
    </row>
    <row r="811" spans="1:6" x14ac:dyDescent="0.25">
      <c r="A811" s="51">
        <v>42084</v>
      </c>
      <c r="B811" s="44">
        <f t="shared" si="48"/>
        <v>2015</v>
      </c>
      <c r="C811" s="44">
        <f t="shared" si="49"/>
        <v>3</v>
      </c>
      <c r="D811" s="44" t="str">
        <f t="shared" si="50"/>
        <v>מרץ</v>
      </c>
      <c r="E811" s="52" t="str">
        <f t="shared" si="51"/>
        <v>שבת</v>
      </c>
      <c r="F811" s="44" t="str">
        <f xml:space="preserve"> "Q" &amp; ROUNDUP('Dim Date'!$C811 / 3, 0)</f>
        <v>Q1</v>
      </c>
    </row>
    <row r="812" spans="1:6" x14ac:dyDescent="0.25">
      <c r="A812" s="51">
        <v>42085</v>
      </c>
      <c r="B812" s="44">
        <f t="shared" si="48"/>
        <v>2015</v>
      </c>
      <c r="C812" s="44">
        <f t="shared" si="49"/>
        <v>3</v>
      </c>
      <c r="D812" s="44" t="str">
        <f t="shared" si="50"/>
        <v>מרץ</v>
      </c>
      <c r="E812" s="52" t="str">
        <f t="shared" si="51"/>
        <v>יום ראשון</v>
      </c>
      <c r="F812" s="44" t="str">
        <f xml:space="preserve"> "Q" &amp; ROUNDUP('Dim Date'!$C812 / 3, 0)</f>
        <v>Q1</v>
      </c>
    </row>
    <row r="813" spans="1:6" x14ac:dyDescent="0.25">
      <c r="A813" s="51">
        <v>42086</v>
      </c>
      <c r="B813" s="44">
        <f t="shared" si="48"/>
        <v>2015</v>
      </c>
      <c r="C813" s="44">
        <f t="shared" si="49"/>
        <v>3</v>
      </c>
      <c r="D813" s="44" t="str">
        <f t="shared" si="50"/>
        <v>מרץ</v>
      </c>
      <c r="E813" s="52" t="str">
        <f t="shared" si="51"/>
        <v>יום שני</v>
      </c>
      <c r="F813" s="44" t="str">
        <f xml:space="preserve"> "Q" &amp; ROUNDUP('Dim Date'!$C813 / 3, 0)</f>
        <v>Q1</v>
      </c>
    </row>
    <row r="814" spans="1:6" x14ac:dyDescent="0.25">
      <c r="A814" s="51">
        <v>42087</v>
      </c>
      <c r="B814" s="44">
        <f t="shared" si="48"/>
        <v>2015</v>
      </c>
      <c r="C814" s="44">
        <f t="shared" si="49"/>
        <v>3</v>
      </c>
      <c r="D814" s="44" t="str">
        <f t="shared" si="50"/>
        <v>מרץ</v>
      </c>
      <c r="E814" s="52" t="str">
        <f t="shared" si="51"/>
        <v>יום שלישי</v>
      </c>
      <c r="F814" s="44" t="str">
        <f xml:space="preserve"> "Q" &amp; ROUNDUP('Dim Date'!$C814 / 3, 0)</f>
        <v>Q1</v>
      </c>
    </row>
    <row r="815" spans="1:6" x14ac:dyDescent="0.25">
      <c r="A815" s="51">
        <v>42088</v>
      </c>
      <c r="B815" s="44">
        <f t="shared" si="48"/>
        <v>2015</v>
      </c>
      <c r="C815" s="44">
        <f t="shared" si="49"/>
        <v>3</v>
      </c>
      <c r="D815" s="44" t="str">
        <f t="shared" si="50"/>
        <v>מרץ</v>
      </c>
      <c r="E815" s="52" t="str">
        <f t="shared" si="51"/>
        <v>יום רביעי</v>
      </c>
      <c r="F815" s="44" t="str">
        <f xml:space="preserve"> "Q" &amp; ROUNDUP('Dim Date'!$C815 / 3, 0)</f>
        <v>Q1</v>
      </c>
    </row>
    <row r="816" spans="1:6" x14ac:dyDescent="0.25">
      <c r="A816" s="51">
        <v>42089</v>
      </c>
      <c r="B816" s="44">
        <f t="shared" si="48"/>
        <v>2015</v>
      </c>
      <c r="C816" s="44">
        <f t="shared" si="49"/>
        <v>3</v>
      </c>
      <c r="D816" s="44" t="str">
        <f t="shared" si="50"/>
        <v>מרץ</v>
      </c>
      <c r="E816" s="52" t="str">
        <f t="shared" si="51"/>
        <v>יום חמישי</v>
      </c>
      <c r="F816" s="44" t="str">
        <f xml:space="preserve"> "Q" &amp; ROUNDUP('Dim Date'!$C816 / 3, 0)</f>
        <v>Q1</v>
      </c>
    </row>
    <row r="817" spans="1:6" x14ac:dyDescent="0.25">
      <c r="A817" s="51">
        <v>42090</v>
      </c>
      <c r="B817" s="44">
        <f t="shared" si="48"/>
        <v>2015</v>
      </c>
      <c r="C817" s="44">
        <f t="shared" si="49"/>
        <v>3</v>
      </c>
      <c r="D817" s="44" t="str">
        <f t="shared" si="50"/>
        <v>מרץ</v>
      </c>
      <c r="E817" s="52" t="str">
        <f t="shared" si="51"/>
        <v>יום שישי</v>
      </c>
      <c r="F817" s="44" t="str">
        <f xml:space="preserve"> "Q" &amp; ROUNDUP('Dim Date'!$C817 / 3, 0)</f>
        <v>Q1</v>
      </c>
    </row>
    <row r="818" spans="1:6" x14ac:dyDescent="0.25">
      <c r="A818" s="51">
        <v>42091</v>
      </c>
      <c r="B818" s="44">
        <f t="shared" si="48"/>
        <v>2015</v>
      </c>
      <c r="C818" s="44">
        <f t="shared" si="49"/>
        <v>3</v>
      </c>
      <c r="D818" s="44" t="str">
        <f t="shared" si="50"/>
        <v>מרץ</v>
      </c>
      <c r="E818" s="52" t="str">
        <f t="shared" si="51"/>
        <v>שבת</v>
      </c>
      <c r="F818" s="44" t="str">
        <f xml:space="preserve"> "Q" &amp; ROUNDUP('Dim Date'!$C818 / 3, 0)</f>
        <v>Q1</v>
      </c>
    </row>
    <row r="819" spans="1:6" x14ac:dyDescent="0.25">
      <c r="A819" s="51">
        <v>42092</v>
      </c>
      <c r="B819" s="44">
        <f t="shared" si="48"/>
        <v>2015</v>
      </c>
      <c r="C819" s="44">
        <f t="shared" si="49"/>
        <v>3</v>
      </c>
      <c r="D819" s="44" t="str">
        <f t="shared" si="50"/>
        <v>מרץ</v>
      </c>
      <c r="E819" s="52" t="str">
        <f t="shared" si="51"/>
        <v>יום ראשון</v>
      </c>
      <c r="F819" s="44" t="str">
        <f xml:space="preserve"> "Q" &amp; ROUNDUP('Dim Date'!$C819 / 3, 0)</f>
        <v>Q1</v>
      </c>
    </row>
    <row r="820" spans="1:6" x14ac:dyDescent="0.25">
      <c r="A820" s="51">
        <v>42093</v>
      </c>
      <c r="B820" s="44">
        <f t="shared" si="48"/>
        <v>2015</v>
      </c>
      <c r="C820" s="44">
        <f t="shared" si="49"/>
        <v>3</v>
      </c>
      <c r="D820" s="44" t="str">
        <f t="shared" si="50"/>
        <v>מרץ</v>
      </c>
      <c r="E820" s="52" t="str">
        <f t="shared" si="51"/>
        <v>יום שני</v>
      </c>
      <c r="F820" s="44" t="str">
        <f xml:space="preserve"> "Q" &amp; ROUNDUP('Dim Date'!$C820 / 3, 0)</f>
        <v>Q1</v>
      </c>
    </row>
    <row r="821" spans="1:6" x14ac:dyDescent="0.25">
      <c r="A821" s="51">
        <v>42094</v>
      </c>
      <c r="B821" s="44">
        <f t="shared" si="48"/>
        <v>2015</v>
      </c>
      <c r="C821" s="44">
        <f t="shared" si="49"/>
        <v>3</v>
      </c>
      <c r="D821" s="44" t="str">
        <f t="shared" si="50"/>
        <v>מרץ</v>
      </c>
      <c r="E821" s="52" t="str">
        <f t="shared" si="51"/>
        <v>יום שלישי</v>
      </c>
      <c r="F821" s="44" t="str">
        <f xml:space="preserve"> "Q" &amp; ROUNDUP('Dim Date'!$C821 / 3, 0)</f>
        <v>Q1</v>
      </c>
    </row>
    <row r="822" spans="1:6" x14ac:dyDescent="0.25">
      <c r="A822" s="51">
        <v>42095</v>
      </c>
      <c r="B822" s="44">
        <f t="shared" si="48"/>
        <v>2015</v>
      </c>
      <c r="C822" s="44">
        <f t="shared" si="49"/>
        <v>4</v>
      </c>
      <c r="D822" s="44" t="str">
        <f t="shared" si="50"/>
        <v>אפריל</v>
      </c>
      <c r="E822" s="52" t="str">
        <f t="shared" si="51"/>
        <v>יום רביעי</v>
      </c>
      <c r="F822" s="44" t="str">
        <f xml:space="preserve"> "Q" &amp; ROUNDUP('Dim Date'!$C822 / 3, 0)</f>
        <v>Q2</v>
      </c>
    </row>
    <row r="823" spans="1:6" x14ac:dyDescent="0.25">
      <c r="A823" s="51">
        <v>42096</v>
      </c>
      <c r="B823" s="44">
        <f t="shared" si="48"/>
        <v>2015</v>
      </c>
      <c r="C823" s="44">
        <f t="shared" si="49"/>
        <v>4</v>
      </c>
      <c r="D823" s="44" t="str">
        <f t="shared" si="50"/>
        <v>אפריל</v>
      </c>
      <c r="E823" s="52" t="str">
        <f t="shared" si="51"/>
        <v>יום חמישי</v>
      </c>
      <c r="F823" s="44" t="str">
        <f xml:space="preserve"> "Q" &amp; ROUNDUP('Dim Date'!$C823 / 3, 0)</f>
        <v>Q2</v>
      </c>
    </row>
    <row r="824" spans="1:6" x14ac:dyDescent="0.25">
      <c r="A824" s="51">
        <v>42097</v>
      </c>
      <c r="B824" s="44">
        <f t="shared" si="48"/>
        <v>2015</v>
      </c>
      <c r="C824" s="44">
        <f t="shared" si="49"/>
        <v>4</v>
      </c>
      <c r="D824" s="44" t="str">
        <f t="shared" si="50"/>
        <v>אפריל</v>
      </c>
      <c r="E824" s="52" t="str">
        <f t="shared" si="51"/>
        <v>יום שישי</v>
      </c>
      <c r="F824" s="44" t="str">
        <f xml:space="preserve"> "Q" &amp; ROUNDUP('Dim Date'!$C824 / 3, 0)</f>
        <v>Q2</v>
      </c>
    </row>
    <row r="825" spans="1:6" x14ac:dyDescent="0.25">
      <c r="A825" s="51">
        <v>42098</v>
      </c>
      <c r="B825" s="44">
        <f t="shared" si="48"/>
        <v>2015</v>
      </c>
      <c r="C825" s="44">
        <f t="shared" si="49"/>
        <v>4</v>
      </c>
      <c r="D825" s="44" t="str">
        <f t="shared" si="50"/>
        <v>אפריל</v>
      </c>
      <c r="E825" s="52" t="str">
        <f t="shared" si="51"/>
        <v>שבת</v>
      </c>
      <c r="F825" s="44" t="str">
        <f xml:space="preserve"> "Q" &amp; ROUNDUP('Dim Date'!$C825 / 3, 0)</f>
        <v>Q2</v>
      </c>
    </row>
    <row r="826" spans="1:6" x14ac:dyDescent="0.25">
      <c r="A826" s="51">
        <v>42099</v>
      </c>
      <c r="B826" s="44">
        <f t="shared" si="48"/>
        <v>2015</v>
      </c>
      <c r="C826" s="44">
        <f t="shared" si="49"/>
        <v>4</v>
      </c>
      <c r="D826" s="44" t="str">
        <f t="shared" si="50"/>
        <v>אפריל</v>
      </c>
      <c r="E826" s="52" t="str">
        <f t="shared" si="51"/>
        <v>יום ראשון</v>
      </c>
      <c r="F826" s="44" t="str">
        <f xml:space="preserve"> "Q" &amp; ROUNDUP('Dim Date'!$C826 / 3, 0)</f>
        <v>Q2</v>
      </c>
    </row>
    <row r="827" spans="1:6" x14ac:dyDescent="0.25">
      <c r="A827" s="51">
        <v>42100</v>
      </c>
      <c r="B827" s="44">
        <f t="shared" si="48"/>
        <v>2015</v>
      </c>
      <c r="C827" s="44">
        <f t="shared" si="49"/>
        <v>4</v>
      </c>
      <c r="D827" s="44" t="str">
        <f t="shared" si="50"/>
        <v>אפריל</v>
      </c>
      <c r="E827" s="52" t="str">
        <f t="shared" si="51"/>
        <v>יום שני</v>
      </c>
      <c r="F827" s="44" t="str">
        <f xml:space="preserve"> "Q" &amp; ROUNDUP('Dim Date'!$C827 / 3, 0)</f>
        <v>Q2</v>
      </c>
    </row>
    <row r="828" spans="1:6" x14ac:dyDescent="0.25">
      <c r="A828" s="51">
        <v>42101</v>
      </c>
      <c r="B828" s="44">
        <f t="shared" si="48"/>
        <v>2015</v>
      </c>
      <c r="C828" s="44">
        <f t="shared" si="49"/>
        <v>4</v>
      </c>
      <c r="D828" s="44" t="str">
        <f t="shared" si="50"/>
        <v>אפריל</v>
      </c>
      <c r="E828" s="52" t="str">
        <f t="shared" si="51"/>
        <v>יום שלישי</v>
      </c>
      <c r="F828" s="44" t="str">
        <f xml:space="preserve"> "Q" &amp; ROUNDUP('Dim Date'!$C828 / 3, 0)</f>
        <v>Q2</v>
      </c>
    </row>
    <row r="829" spans="1:6" x14ac:dyDescent="0.25">
      <c r="A829" s="51">
        <v>42102</v>
      </c>
      <c r="B829" s="44">
        <f t="shared" si="48"/>
        <v>2015</v>
      </c>
      <c r="C829" s="44">
        <f t="shared" si="49"/>
        <v>4</v>
      </c>
      <c r="D829" s="44" t="str">
        <f t="shared" si="50"/>
        <v>אפריל</v>
      </c>
      <c r="E829" s="52" t="str">
        <f t="shared" si="51"/>
        <v>יום רביעי</v>
      </c>
      <c r="F829" s="44" t="str">
        <f xml:space="preserve"> "Q" &amp; ROUNDUP('Dim Date'!$C829 / 3, 0)</f>
        <v>Q2</v>
      </c>
    </row>
    <row r="830" spans="1:6" x14ac:dyDescent="0.25">
      <c r="A830" s="51">
        <v>42103</v>
      </c>
      <c r="B830" s="44">
        <f t="shared" si="48"/>
        <v>2015</v>
      </c>
      <c r="C830" s="44">
        <f t="shared" si="49"/>
        <v>4</v>
      </c>
      <c r="D830" s="44" t="str">
        <f t="shared" si="50"/>
        <v>אפריל</v>
      </c>
      <c r="E830" s="52" t="str">
        <f t="shared" si="51"/>
        <v>יום חמישי</v>
      </c>
      <c r="F830" s="44" t="str">
        <f xml:space="preserve"> "Q" &amp; ROUNDUP('Dim Date'!$C830 / 3, 0)</f>
        <v>Q2</v>
      </c>
    </row>
    <row r="831" spans="1:6" x14ac:dyDescent="0.25">
      <c r="A831" s="51">
        <v>42104</v>
      </c>
      <c r="B831" s="44">
        <f t="shared" si="48"/>
        <v>2015</v>
      </c>
      <c r="C831" s="44">
        <f t="shared" si="49"/>
        <v>4</v>
      </c>
      <c r="D831" s="44" t="str">
        <f t="shared" si="50"/>
        <v>אפריל</v>
      </c>
      <c r="E831" s="52" t="str">
        <f t="shared" si="51"/>
        <v>יום שישי</v>
      </c>
      <c r="F831" s="44" t="str">
        <f xml:space="preserve"> "Q" &amp; ROUNDUP('Dim Date'!$C831 / 3, 0)</f>
        <v>Q2</v>
      </c>
    </row>
    <row r="832" spans="1:6" x14ac:dyDescent="0.25">
      <c r="A832" s="51">
        <v>42105</v>
      </c>
      <c r="B832" s="44">
        <f t="shared" si="48"/>
        <v>2015</v>
      </c>
      <c r="C832" s="44">
        <f t="shared" si="49"/>
        <v>4</v>
      </c>
      <c r="D832" s="44" t="str">
        <f t="shared" si="50"/>
        <v>אפריל</v>
      </c>
      <c r="E832" s="52" t="str">
        <f t="shared" si="51"/>
        <v>שבת</v>
      </c>
      <c r="F832" s="44" t="str">
        <f xml:space="preserve"> "Q" &amp; ROUNDUP('Dim Date'!$C832 / 3, 0)</f>
        <v>Q2</v>
      </c>
    </row>
    <row r="833" spans="1:6" x14ac:dyDescent="0.25">
      <c r="A833" s="51">
        <v>42106</v>
      </c>
      <c r="B833" s="44">
        <f t="shared" si="48"/>
        <v>2015</v>
      </c>
      <c r="C833" s="44">
        <f t="shared" si="49"/>
        <v>4</v>
      </c>
      <c r="D833" s="44" t="str">
        <f t="shared" si="50"/>
        <v>אפריל</v>
      </c>
      <c r="E833" s="52" t="str">
        <f t="shared" si="51"/>
        <v>יום ראשון</v>
      </c>
      <c r="F833" s="44" t="str">
        <f xml:space="preserve"> "Q" &amp; ROUNDUP('Dim Date'!$C833 / 3, 0)</f>
        <v>Q2</v>
      </c>
    </row>
    <row r="834" spans="1:6" x14ac:dyDescent="0.25">
      <c r="A834" s="51">
        <v>42107</v>
      </c>
      <c r="B834" s="44">
        <f t="shared" si="48"/>
        <v>2015</v>
      </c>
      <c r="C834" s="44">
        <f t="shared" si="49"/>
        <v>4</v>
      </c>
      <c r="D834" s="44" t="str">
        <f t="shared" si="50"/>
        <v>אפריל</v>
      </c>
      <c r="E834" s="52" t="str">
        <f t="shared" si="51"/>
        <v>יום שני</v>
      </c>
      <c r="F834" s="44" t="str">
        <f xml:space="preserve"> "Q" &amp; ROUNDUP('Dim Date'!$C834 / 3, 0)</f>
        <v>Q2</v>
      </c>
    </row>
    <row r="835" spans="1:6" x14ac:dyDescent="0.25">
      <c r="A835" s="51">
        <v>42108</v>
      </c>
      <c r="B835" s="44">
        <f t="shared" ref="B835:B898" si="52">YEAR(A835)</f>
        <v>2015</v>
      </c>
      <c r="C835" s="44">
        <f t="shared" ref="C835:C898" si="53">MONTH(A835)</f>
        <v>4</v>
      </c>
      <c r="D835" s="44" t="str">
        <f t="shared" ref="D835:D898" si="54">TEXT(A835,"MMMM")</f>
        <v>אפריל</v>
      </c>
      <c r="E835" s="52" t="str">
        <f t="shared" ref="E835:E898" si="55">TEXT(A835,"DDDD")</f>
        <v>יום שלישי</v>
      </c>
      <c r="F835" s="44" t="str">
        <f xml:space="preserve"> "Q" &amp; ROUNDUP('Dim Date'!$C835 / 3, 0)</f>
        <v>Q2</v>
      </c>
    </row>
    <row r="836" spans="1:6" x14ac:dyDescent="0.25">
      <c r="A836" s="51">
        <v>42109</v>
      </c>
      <c r="B836" s="44">
        <f t="shared" si="52"/>
        <v>2015</v>
      </c>
      <c r="C836" s="44">
        <f t="shared" si="53"/>
        <v>4</v>
      </c>
      <c r="D836" s="44" t="str">
        <f t="shared" si="54"/>
        <v>אפריל</v>
      </c>
      <c r="E836" s="52" t="str">
        <f t="shared" si="55"/>
        <v>יום רביעי</v>
      </c>
      <c r="F836" s="44" t="str">
        <f xml:space="preserve"> "Q" &amp; ROUNDUP('Dim Date'!$C836 / 3, 0)</f>
        <v>Q2</v>
      </c>
    </row>
    <row r="837" spans="1:6" x14ac:dyDescent="0.25">
      <c r="A837" s="51">
        <v>42110</v>
      </c>
      <c r="B837" s="44">
        <f t="shared" si="52"/>
        <v>2015</v>
      </c>
      <c r="C837" s="44">
        <f t="shared" si="53"/>
        <v>4</v>
      </c>
      <c r="D837" s="44" t="str">
        <f t="shared" si="54"/>
        <v>אפריל</v>
      </c>
      <c r="E837" s="52" t="str">
        <f t="shared" si="55"/>
        <v>יום חמישי</v>
      </c>
      <c r="F837" s="44" t="str">
        <f xml:space="preserve"> "Q" &amp; ROUNDUP('Dim Date'!$C837 / 3, 0)</f>
        <v>Q2</v>
      </c>
    </row>
    <row r="838" spans="1:6" x14ac:dyDescent="0.25">
      <c r="A838" s="51">
        <v>42111</v>
      </c>
      <c r="B838" s="44">
        <f t="shared" si="52"/>
        <v>2015</v>
      </c>
      <c r="C838" s="44">
        <f t="shared" si="53"/>
        <v>4</v>
      </c>
      <c r="D838" s="44" t="str">
        <f t="shared" si="54"/>
        <v>אפריל</v>
      </c>
      <c r="E838" s="52" t="str">
        <f t="shared" si="55"/>
        <v>יום שישי</v>
      </c>
      <c r="F838" s="44" t="str">
        <f xml:space="preserve"> "Q" &amp; ROUNDUP('Dim Date'!$C838 / 3, 0)</f>
        <v>Q2</v>
      </c>
    </row>
    <row r="839" spans="1:6" x14ac:dyDescent="0.25">
      <c r="A839" s="51">
        <v>42112</v>
      </c>
      <c r="B839" s="44">
        <f t="shared" si="52"/>
        <v>2015</v>
      </c>
      <c r="C839" s="44">
        <f t="shared" si="53"/>
        <v>4</v>
      </c>
      <c r="D839" s="44" t="str">
        <f t="shared" si="54"/>
        <v>אפריל</v>
      </c>
      <c r="E839" s="52" t="str">
        <f t="shared" si="55"/>
        <v>שבת</v>
      </c>
      <c r="F839" s="44" t="str">
        <f xml:space="preserve"> "Q" &amp; ROUNDUP('Dim Date'!$C839 / 3, 0)</f>
        <v>Q2</v>
      </c>
    </row>
    <row r="840" spans="1:6" x14ac:dyDescent="0.25">
      <c r="A840" s="51">
        <v>42113</v>
      </c>
      <c r="B840" s="44">
        <f t="shared" si="52"/>
        <v>2015</v>
      </c>
      <c r="C840" s="44">
        <f t="shared" si="53"/>
        <v>4</v>
      </c>
      <c r="D840" s="44" t="str">
        <f t="shared" si="54"/>
        <v>אפריל</v>
      </c>
      <c r="E840" s="52" t="str">
        <f t="shared" si="55"/>
        <v>יום ראשון</v>
      </c>
      <c r="F840" s="44" t="str">
        <f xml:space="preserve"> "Q" &amp; ROUNDUP('Dim Date'!$C840 / 3, 0)</f>
        <v>Q2</v>
      </c>
    </row>
    <row r="841" spans="1:6" x14ac:dyDescent="0.25">
      <c r="A841" s="51">
        <v>42114</v>
      </c>
      <c r="B841" s="44">
        <f t="shared" si="52"/>
        <v>2015</v>
      </c>
      <c r="C841" s="44">
        <f t="shared" si="53"/>
        <v>4</v>
      </c>
      <c r="D841" s="44" t="str">
        <f t="shared" si="54"/>
        <v>אפריל</v>
      </c>
      <c r="E841" s="52" t="str">
        <f t="shared" si="55"/>
        <v>יום שני</v>
      </c>
      <c r="F841" s="44" t="str">
        <f xml:space="preserve"> "Q" &amp; ROUNDUP('Dim Date'!$C841 / 3, 0)</f>
        <v>Q2</v>
      </c>
    </row>
    <row r="842" spans="1:6" x14ac:dyDescent="0.25">
      <c r="A842" s="51">
        <v>42115</v>
      </c>
      <c r="B842" s="44">
        <f t="shared" si="52"/>
        <v>2015</v>
      </c>
      <c r="C842" s="44">
        <f t="shared" si="53"/>
        <v>4</v>
      </c>
      <c r="D842" s="44" t="str">
        <f t="shared" si="54"/>
        <v>אפריל</v>
      </c>
      <c r="E842" s="52" t="str">
        <f t="shared" si="55"/>
        <v>יום שלישי</v>
      </c>
      <c r="F842" s="44" t="str">
        <f xml:space="preserve"> "Q" &amp; ROUNDUP('Dim Date'!$C842 / 3, 0)</f>
        <v>Q2</v>
      </c>
    </row>
    <row r="843" spans="1:6" x14ac:dyDescent="0.25">
      <c r="A843" s="51">
        <v>42116</v>
      </c>
      <c r="B843" s="44">
        <f t="shared" si="52"/>
        <v>2015</v>
      </c>
      <c r="C843" s="44">
        <f t="shared" si="53"/>
        <v>4</v>
      </c>
      <c r="D843" s="44" t="str">
        <f t="shared" si="54"/>
        <v>אפריל</v>
      </c>
      <c r="E843" s="52" t="str">
        <f t="shared" si="55"/>
        <v>יום רביעי</v>
      </c>
      <c r="F843" s="44" t="str">
        <f xml:space="preserve"> "Q" &amp; ROUNDUP('Dim Date'!$C843 / 3, 0)</f>
        <v>Q2</v>
      </c>
    </row>
    <row r="844" spans="1:6" x14ac:dyDescent="0.25">
      <c r="A844" s="51">
        <v>42117</v>
      </c>
      <c r="B844" s="44">
        <f t="shared" si="52"/>
        <v>2015</v>
      </c>
      <c r="C844" s="44">
        <f t="shared" si="53"/>
        <v>4</v>
      </c>
      <c r="D844" s="44" t="str">
        <f t="shared" si="54"/>
        <v>אפריל</v>
      </c>
      <c r="E844" s="52" t="str">
        <f t="shared" si="55"/>
        <v>יום חמישי</v>
      </c>
      <c r="F844" s="44" t="str">
        <f xml:space="preserve"> "Q" &amp; ROUNDUP('Dim Date'!$C844 / 3, 0)</f>
        <v>Q2</v>
      </c>
    </row>
    <row r="845" spans="1:6" x14ac:dyDescent="0.25">
      <c r="A845" s="51">
        <v>42118</v>
      </c>
      <c r="B845" s="44">
        <f t="shared" si="52"/>
        <v>2015</v>
      </c>
      <c r="C845" s="44">
        <f t="shared" si="53"/>
        <v>4</v>
      </c>
      <c r="D845" s="44" t="str">
        <f t="shared" si="54"/>
        <v>אפריל</v>
      </c>
      <c r="E845" s="52" t="str">
        <f t="shared" si="55"/>
        <v>יום שישי</v>
      </c>
      <c r="F845" s="44" t="str">
        <f xml:space="preserve"> "Q" &amp; ROUNDUP('Dim Date'!$C845 / 3, 0)</f>
        <v>Q2</v>
      </c>
    </row>
    <row r="846" spans="1:6" x14ac:dyDescent="0.25">
      <c r="A846" s="51">
        <v>42119</v>
      </c>
      <c r="B846" s="44">
        <f t="shared" si="52"/>
        <v>2015</v>
      </c>
      <c r="C846" s="44">
        <f t="shared" si="53"/>
        <v>4</v>
      </c>
      <c r="D846" s="44" t="str">
        <f t="shared" si="54"/>
        <v>אפריל</v>
      </c>
      <c r="E846" s="52" t="str">
        <f t="shared" si="55"/>
        <v>שבת</v>
      </c>
      <c r="F846" s="44" t="str">
        <f xml:space="preserve"> "Q" &amp; ROUNDUP('Dim Date'!$C846 / 3, 0)</f>
        <v>Q2</v>
      </c>
    </row>
    <row r="847" spans="1:6" x14ac:dyDescent="0.25">
      <c r="A847" s="51">
        <v>42120</v>
      </c>
      <c r="B847" s="44">
        <f t="shared" si="52"/>
        <v>2015</v>
      </c>
      <c r="C847" s="44">
        <f t="shared" si="53"/>
        <v>4</v>
      </c>
      <c r="D847" s="44" t="str">
        <f t="shared" si="54"/>
        <v>אפריל</v>
      </c>
      <c r="E847" s="52" t="str">
        <f t="shared" si="55"/>
        <v>יום ראשון</v>
      </c>
      <c r="F847" s="44" t="str">
        <f xml:space="preserve"> "Q" &amp; ROUNDUP('Dim Date'!$C847 / 3, 0)</f>
        <v>Q2</v>
      </c>
    </row>
    <row r="848" spans="1:6" x14ac:dyDescent="0.25">
      <c r="A848" s="51">
        <v>42121</v>
      </c>
      <c r="B848" s="44">
        <f t="shared" si="52"/>
        <v>2015</v>
      </c>
      <c r="C848" s="44">
        <f t="shared" si="53"/>
        <v>4</v>
      </c>
      <c r="D848" s="44" t="str">
        <f t="shared" si="54"/>
        <v>אפריל</v>
      </c>
      <c r="E848" s="52" t="str">
        <f t="shared" si="55"/>
        <v>יום שני</v>
      </c>
      <c r="F848" s="44" t="str">
        <f xml:space="preserve"> "Q" &amp; ROUNDUP('Dim Date'!$C848 / 3, 0)</f>
        <v>Q2</v>
      </c>
    </row>
    <row r="849" spans="1:6" x14ac:dyDescent="0.25">
      <c r="A849" s="51">
        <v>42122</v>
      </c>
      <c r="B849" s="44">
        <f t="shared" si="52"/>
        <v>2015</v>
      </c>
      <c r="C849" s="44">
        <f t="shared" si="53"/>
        <v>4</v>
      </c>
      <c r="D849" s="44" t="str">
        <f t="shared" si="54"/>
        <v>אפריל</v>
      </c>
      <c r="E849" s="52" t="str">
        <f t="shared" si="55"/>
        <v>יום שלישי</v>
      </c>
      <c r="F849" s="44" t="str">
        <f xml:space="preserve"> "Q" &amp; ROUNDUP('Dim Date'!$C849 / 3, 0)</f>
        <v>Q2</v>
      </c>
    </row>
    <row r="850" spans="1:6" x14ac:dyDescent="0.25">
      <c r="A850" s="51">
        <v>42123</v>
      </c>
      <c r="B850" s="44">
        <f t="shared" si="52"/>
        <v>2015</v>
      </c>
      <c r="C850" s="44">
        <f t="shared" si="53"/>
        <v>4</v>
      </c>
      <c r="D850" s="44" t="str">
        <f t="shared" si="54"/>
        <v>אפריל</v>
      </c>
      <c r="E850" s="52" t="str">
        <f t="shared" si="55"/>
        <v>יום רביעי</v>
      </c>
      <c r="F850" s="44" t="str">
        <f xml:space="preserve"> "Q" &amp; ROUNDUP('Dim Date'!$C850 / 3, 0)</f>
        <v>Q2</v>
      </c>
    </row>
    <row r="851" spans="1:6" x14ac:dyDescent="0.25">
      <c r="A851" s="51">
        <v>42124</v>
      </c>
      <c r="B851" s="44">
        <f t="shared" si="52"/>
        <v>2015</v>
      </c>
      <c r="C851" s="44">
        <f t="shared" si="53"/>
        <v>4</v>
      </c>
      <c r="D851" s="44" t="str">
        <f t="shared" si="54"/>
        <v>אפריל</v>
      </c>
      <c r="E851" s="52" t="str">
        <f t="shared" si="55"/>
        <v>יום חמישי</v>
      </c>
      <c r="F851" s="44" t="str">
        <f xml:space="preserve"> "Q" &amp; ROUNDUP('Dim Date'!$C851 / 3, 0)</f>
        <v>Q2</v>
      </c>
    </row>
    <row r="852" spans="1:6" x14ac:dyDescent="0.25">
      <c r="A852" s="51">
        <v>42125</v>
      </c>
      <c r="B852" s="44">
        <f t="shared" si="52"/>
        <v>2015</v>
      </c>
      <c r="C852" s="44">
        <f t="shared" si="53"/>
        <v>5</v>
      </c>
      <c r="D852" s="44" t="str">
        <f t="shared" si="54"/>
        <v>מאי</v>
      </c>
      <c r="E852" s="52" t="str">
        <f t="shared" si="55"/>
        <v>יום שישי</v>
      </c>
      <c r="F852" s="44" t="str">
        <f xml:space="preserve"> "Q" &amp; ROUNDUP('Dim Date'!$C852 / 3, 0)</f>
        <v>Q2</v>
      </c>
    </row>
    <row r="853" spans="1:6" x14ac:dyDescent="0.25">
      <c r="A853" s="51">
        <v>42126</v>
      </c>
      <c r="B853" s="44">
        <f t="shared" si="52"/>
        <v>2015</v>
      </c>
      <c r="C853" s="44">
        <f t="shared" si="53"/>
        <v>5</v>
      </c>
      <c r="D853" s="44" t="str">
        <f t="shared" si="54"/>
        <v>מאי</v>
      </c>
      <c r="E853" s="52" t="str">
        <f t="shared" si="55"/>
        <v>שבת</v>
      </c>
      <c r="F853" s="44" t="str">
        <f xml:space="preserve"> "Q" &amp; ROUNDUP('Dim Date'!$C853 / 3, 0)</f>
        <v>Q2</v>
      </c>
    </row>
    <row r="854" spans="1:6" x14ac:dyDescent="0.25">
      <c r="A854" s="51">
        <v>42127</v>
      </c>
      <c r="B854" s="44">
        <f t="shared" si="52"/>
        <v>2015</v>
      </c>
      <c r="C854" s="44">
        <f t="shared" si="53"/>
        <v>5</v>
      </c>
      <c r="D854" s="44" t="str">
        <f t="shared" si="54"/>
        <v>מאי</v>
      </c>
      <c r="E854" s="52" t="str">
        <f t="shared" si="55"/>
        <v>יום ראשון</v>
      </c>
      <c r="F854" s="44" t="str">
        <f xml:space="preserve"> "Q" &amp; ROUNDUP('Dim Date'!$C854 / 3, 0)</f>
        <v>Q2</v>
      </c>
    </row>
    <row r="855" spans="1:6" x14ac:dyDescent="0.25">
      <c r="A855" s="51">
        <v>42128</v>
      </c>
      <c r="B855" s="44">
        <f t="shared" si="52"/>
        <v>2015</v>
      </c>
      <c r="C855" s="44">
        <f t="shared" si="53"/>
        <v>5</v>
      </c>
      <c r="D855" s="44" t="str">
        <f t="shared" si="54"/>
        <v>מאי</v>
      </c>
      <c r="E855" s="52" t="str">
        <f t="shared" si="55"/>
        <v>יום שני</v>
      </c>
      <c r="F855" s="44" t="str">
        <f xml:space="preserve"> "Q" &amp; ROUNDUP('Dim Date'!$C855 / 3, 0)</f>
        <v>Q2</v>
      </c>
    </row>
    <row r="856" spans="1:6" x14ac:dyDescent="0.25">
      <c r="A856" s="51">
        <v>42129</v>
      </c>
      <c r="B856" s="44">
        <f t="shared" si="52"/>
        <v>2015</v>
      </c>
      <c r="C856" s="44">
        <f t="shared" si="53"/>
        <v>5</v>
      </c>
      <c r="D856" s="44" t="str">
        <f t="shared" si="54"/>
        <v>מאי</v>
      </c>
      <c r="E856" s="52" t="str">
        <f t="shared" si="55"/>
        <v>יום שלישי</v>
      </c>
      <c r="F856" s="44" t="str">
        <f xml:space="preserve"> "Q" &amp; ROUNDUP('Dim Date'!$C856 / 3, 0)</f>
        <v>Q2</v>
      </c>
    </row>
    <row r="857" spans="1:6" x14ac:dyDescent="0.25">
      <c r="A857" s="51">
        <v>42130</v>
      </c>
      <c r="B857" s="44">
        <f t="shared" si="52"/>
        <v>2015</v>
      </c>
      <c r="C857" s="44">
        <f t="shared" si="53"/>
        <v>5</v>
      </c>
      <c r="D857" s="44" t="str">
        <f t="shared" si="54"/>
        <v>מאי</v>
      </c>
      <c r="E857" s="52" t="str">
        <f t="shared" si="55"/>
        <v>יום רביעי</v>
      </c>
      <c r="F857" s="44" t="str">
        <f xml:space="preserve"> "Q" &amp; ROUNDUP('Dim Date'!$C857 / 3, 0)</f>
        <v>Q2</v>
      </c>
    </row>
    <row r="858" spans="1:6" x14ac:dyDescent="0.25">
      <c r="A858" s="51">
        <v>42131</v>
      </c>
      <c r="B858" s="44">
        <f t="shared" si="52"/>
        <v>2015</v>
      </c>
      <c r="C858" s="44">
        <f t="shared" si="53"/>
        <v>5</v>
      </c>
      <c r="D858" s="44" t="str">
        <f t="shared" si="54"/>
        <v>מאי</v>
      </c>
      <c r="E858" s="52" t="str">
        <f t="shared" si="55"/>
        <v>יום חמישי</v>
      </c>
      <c r="F858" s="44" t="str">
        <f xml:space="preserve"> "Q" &amp; ROUNDUP('Dim Date'!$C858 / 3, 0)</f>
        <v>Q2</v>
      </c>
    </row>
    <row r="859" spans="1:6" x14ac:dyDescent="0.25">
      <c r="A859" s="51">
        <v>42132</v>
      </c>
      <c r="B859" s="44">
        <f t="shared" si="52"/>
        <v>2015</v>
      </c>
      <c r="C859" s="44">
        <f t="shared" si="53"/>
        <v>5</v>
      </c>
      <c r="D859" s="44" t="str">
        <f t="shared" si="54"/>
        <v>מאי</v>
      </c>
      <c r="E859" s="52" t="str">
        <f t="shared" si="55"/>
        <v>יום שישי</v>
      </c>
      <c r="F859" s="44" t="str">
        <f xml:space="preserve"> "Q" &amp; ROUNDUP('Dim Date'!$C859 / 3, 0)</f>
        <v>Q2</v>
      </c>
    </row>
    <row r="860" spans="1:6" x14ac:dyDescent="0.25">
      <c r="A860" s="51">
        <v>42133</v>
      </c>
      <c r="B860" s="44">
        <f t="shared" si="52"/>
        <v>2015</v>
      </c>
      <c r="C860" s="44">
        <f t="shared" si="53"/>
        <v>5</v>
      </c>
      <c r="D860" s="44" t="str">
        <f t="shared" si="54"/>
        <v>מאי</v>
      </c>
      <c r="E860" s="52" t="str">
        <f t="shared" si="55"/>
        <v>שבת</v>
      </c>
      <c r="F860" s="44" t="str">
        <f xml:space="preserve"> "Q" &amp; ROUNDUP('Dim Date'!$C860 / 3, 0)</f>
        <v>Q2</v>
      </c>
    </row>
    <row r="861" spans="1:6" x14ac:dyDescent="0.25">
      <c r="A861" s="51">
        <v>42134</v>
      </c>
      <c r="B861" s="44">
        <f t="shared" si="52"/>
        <v>2015</v>
      </c>
      <c r="C861" s="44">
        <f t="shared" si="53"/>
        <v>5</v>
      </c>
      <c r="D861" s="44" t="str">
        <f t="shared" si="54"/>
        <v>מאי</v>
      </c>
      <c r="E861" s="52" t="str">
        <f t="shared" si="55"/>
        <v>יום ראשון</v>
      </c>
      <c r="F861" s="44" t="str">
        <f xml:space="preserve"> "Q" &amp; ROUNDUP('Dim Date'!$C861 / 3, 0)</f>
        <v>Q2</v>
      </c>
    </row>
    <row r="862" spans="1:6" x14ac:dyDescent="0.25">
      <c r="A862" s="51">
        <v>42135</v>
      </c>
      <c r="B862" s="44">
        <f t="shared" si="52"/>
        <v>2015</v>
      </c>
      <c r="C862" s="44">
        <f t="shared" si="53"/>
        <v>5</v>
      </c>
      <c r="D862" s="44" t="str">
        <f t="shared" si="54"/>
        <v>מאי</v>
      </c>
      <c r="E862" s="52" t="str">
        <f t="shared" si="55"/>
        <v>יום שני</v>
      </c>
      <c r="F862" s="44" t="str">
        <f xml:space="preserve"> "Q" &amp; ROUNDUP('Dim Date'!$C862 / 3, 0)</f>
        <v>Q2</v>
      </c>
    </row>
    <row r="863" spans="1:6" x14ac:dyDescent="0.25">
      <c r="A863" s="51">
        <v>42136</v>
      </c>
      <c r="B863" s="44">
        <f t="shared" si="52"/>
        <v>2015</v>
      </c>
      <c r="C863" s="44">
        <f t="shared" si="53"/>
        <v>5</v>
      </c>
      <c r="D863" s="44" t="str">
        <f t="shared" si="54"/>
        <v>מאי</v>
      </c>
      <c r="E863" s="52" t="str">
        <f t="shared" si="55"/>
        <v>יום שלישי</v>
      </c>
      <c r="F863" s="44" t="str">
        <f xml:space="preserve"> "Q" &amp; ROUNDUP('Dim Date'!$C863 / 3, 0)</f>
        <v>Q2</v>
      </c>
    </row>
    <row r="864" spans="1:6" x14ac:dyDescent="0.25">
      <c r="A864" s="51">
        <v>42137</v>
      </c>
      <c r="B864" s="44">
        <f t="shared" si="52"/>
        <v>2015</v>
      </c>
      <c r="C864" s="44">
        <f t="shared" si="53"/>
        <v>5</v>
      </c>
      <c r="D864" s="44" t="str">
        <f t="shared" si="54"/>
        <v>מאי</v>
      </c>
      <c r="E864" s="52" t="str">
        <f t="shared" si="55"/>
        <v>יום רביעי</v>
      </c>
      <c r="F864" s="44" t="str">
        <f xml:space="preserve"> "Q" &amp; ROUNDUP('Dim Date'!$C864 / 3, 0)</f>
        <v>Q2</v>
      </c>
    </row>
    <row r="865" spans="1:6" x14ac:dyDescent="0.25">
      <c r="A865" s="51">
        <v>42138</v>
      </c>
      <c r="B865" s="44">
        <f t="shared" si="52"/>
        <v>2015</v>
      </c>
      <c r="C865" s="44">
        <f t="shared" si="53"/>
        <v>5</v>
      </c>
      <c r="D865" s="44" t="str">
        <f t="shared" si="54"/>
        <v>מאי</v>
      </c>
      <c r="E865" s="52" t="str">
        <f t="shared" si="55"/>
        <v>יום חמישי</v>
      </c>
      <c r="F865" s="44" t="str">
        <f xml:space="preserve"> "Q" &amp; ROUNDUP('Dim Date'!$C865 / 3, 0)</f>
        <v>Q2</v>
      </c>
    </row>
    <row r="866" spans="1:6" x14ac:dyDescent="0.25">
      <c r="A866" s="51">
        <v>42139</v>
      </c>
      <c r="B866" s="44">
        <f t="shared" si="52"/>
        <v>2015</v>
      </c>
      <c r="C866" s="44">
        <f t="shared" si="53"/>
        <v>5</v>
      </c>
      <c r="D866" s="44" t="str">
        <f t="shared" si="54"/>
        <v>מאי</v>
      </c>
      <c r="E866" s="52" t="str">
        <f t="shared" si="55"/>
        <v>יום שישי</v>
      </c>
      <c r="F866" s="44" t="str">
        <f xml:space="preserve"> "Q" &amp; ROUNDUP('Dim Date'!$C866 / 3, 0)</f>
        <v>Q2</v>
      </c>
    </row>
    <row r="867" spans="1:6" x14ac:dyDescent="0.25">
      <c r="A867" s="51">
        <v>42140</v>
      </c>
      <c r="B867" s="44">
        <f t="shared" si="52"/>
        <v>2015</v>
      </c>
      <c r="C867" s="44">
        <f t="shared" si="53"/>
        <v>5</v>
      </c>
      <c r="D867" s="44" t="str">
        <f t="shared" si="54"/>
        <v>מאי</v>
      </c>
      <c r="E867" s="52" t="str">
        <f t="shared" si="55"/>
        <v>שבת</v>
      </c>
      <c r="F867" s="44" t="str">
        <f xml:space="preserve"> "Q" &amp; ROUNDUP('Dim Date'!$C867 / 3, 0)</f>
        <v>Q2</v>
      </c>
    </row>
    <row r="868" spans="1:6" x14ac:dyDescent="0.25">
      <c r="A868" s="51">
        <v>42141</v>
      </c>
      <c r="B868" s="44">
        <f t="shared" si="52"/>
        <v>2015</v>
      </c>
      <c r="C868" s="44">
        <f t="shared" si="53"/>
        <v>5</v>
      </c>
      <c r="D868" s="44" t="str">
        <f t="shared" si="54"/>
        <v>מאי</v>
      </c>
      <c r="E868" s="52" t="str">
        <f t="shared" si="55"/>
        <v>יום ראשון</v>
      </c>
      <c r="F868" s="44" t="str">
        <f xml:space="preserve"> "Q" &amp; ROUNDUP('Dim Date'!$C868 / 3, 0)</f>
        <v>Q2</v>
      </c>
    </row>
    <row r="869" spans="1:6" x14ac:dyDescent="0.25">
      <c r="A869" s="51">
        <v>42142</v>
      </c>
      <c r="B869" s="44">
        <f t="shared" si="52"/>
        <v>2015</v>
      </c>
      <c r="C869" s="44">
        <f t="shared" si="53"/>
        <v>5</v>
      </c>
      <c r="D869" s="44" t="str">
        <f t="shared" si="54"/>
        <v>מאי</v>
      </c>
      <c r="E869" s="52" t="str">
        <f t="shared" si="55"/>
        <v>יום שני</v>
      </c>
      <c r="F869" s="44" t="str">
        <f xml:space="preserve"> "Q" &amp; ROUNDUP('Dim Date'!$C869 / 3, 0)</f>
        <v>Q2</v>
      </c>
    </row>
    <row r="870" spans="1:6" x14ac:dyDescent="0.25">
      <c r="A870" s="51">
        <v>42143</v>
      </c>
      <c r="B870" s="44">
        <f t="shared" si="52"/>
        <v>2015</v>
      </c>
      <c r="C870" s="44">
        <f t="shared" si="53"/>
        <v>5</v>
      </c>
      <c r="D870" s="44" t="str">
        <f t="shared" si="54"/>
        <v>מאי</v>
      </c>
      <c r="E870" s="52" t="str">
        <f t="shared" si="55"/>
        <v>יום שלישי</v>
      </c>
      <c r="F870" s="44" t="str">
        <f xml:space="preserve"> "Q" &amp; ROUNDUP('Dim Date'!$C870 / 3, 0)</f>
        <v>Q2</v>
      </c>
    </row>
    <row r="871" spans="1:6" x14ac:dyDescent="0.25">
      <c r="A871" s="51">
        <v>42144</v>
      </c>
      <c r="B871" s="44">
        <f t="shared" si="52"/>
        <v>2015</v>
      </c>
      <c r="C871" s="44">
        <f t="shared" si="53"/>
        <v>5</v>
      </c>
      <c r="D871" s="44" t="str">
        <f t="shared" si="54"/>
        <v>מאי</v>
      </c>
      <c r="E871" s="52" t="str">
        <f t="shared" si="55"/>
        <v>יום רביעי</v>
      </c>
      <c r="F871" s="44" t="str">
        <f xml:space="preserve"> "Q" &amp; ROUNDUP('Dim Date'!$C871 / 3, 0)</f>
        <v>Q2</v>
      </c>
    </row>
    <row r="872" spans="1:6" x14ac:dyDescent="0.25">
      <c r="A872" s="51">
        <v>42145</v>
      </c>
      <c r="B872" s="44">
        <f t="shared" si="52"/>
        <v>2015</v>
      </c>
      <c r="C872" s="44">
        <f t="shared" si="53"/>
        <v>5</v>
      </c>
      <c r="D872" s="44" t="str">
        <f t="shared" si="54"/>
        <v>מאי</v>
      </c>
      <c r="E872" s="52" t="str">
        <f t="shared" si="55"/>
        <v>יום חמישי</v>
      </c>
      <c r="F872" s="44" t="str">
        <f xml:space="preserve"> "Q" &amp; ROUNDUP('Dim Date'!$C872 / 3, 0)</f>
        <v>Q2</v>
      </c>
    </row>
    <row r="873" spans="1:6" x14ac:dyDescent="0.25">
      <c r="A873" s="51">
        <v>42146</v>
      </c>
      <c r="B873" s="44">
        <f t="shared" si="52"/>
        <v>2015</v>
      </c>
      <c r="C873" s="44">
        <f t="shared" si="53"/>
        <v>5</v>
      </c>
      <c r="D873" s="44" t="str">
        <f t="shared" si="54"/>
        <v>מאי</v>
      </c>
      <c r="E873" s="52" t="str">
        <f t="shared" si="55"/>
        <v>יום שישי</v>
      </c>
      <c r="F873" s="44" t="str">
        <f xml:space="preserve"> "Q" &amp; ROUNDUP('Dim Date'!$C873 / 3, 0)</f>
        <v>Q2</v>
      </c>
    </row>
    <row r="874" spans="1:6" x14ac:dyDescent="0.25">
      <c r="A874" s="51">
        <v>42147</v>
      </c>
      <c r="B874" s="44">
        <f t="shared" si="52"/>
        <v>2015</v>
      </c>
      <c r="C874" s="44">
        <f t="shared" si="53"/>
        <v>5</v>
      </c>
      <c r="D874" s="44" t="str">
        <f t="shared" si="54"/>
        <v>מאי</v>
      </c>
      <c r="E874" s="52" t="str">
        <f t="shared" si="55"/>
        <v>שבת</v>
      </c>
      <c r="F874" s="44" t="str">
        <f xml:space="preserve"> "Q" &amp; ROUNDUP('Dim Date'!$C874 / 3, 0)</f>
        <v>Q2</v>
      </c>
    </row>
    <row r="875" spans="1:6" x14ac:dyDescent="0.25">
      <c r="A875" s="51">
        <v>42148</v>
      </c>
      <c r="B875" s="44">
        <f t="shared" si="52"/>
        <v>2015</v>
      </c>
      <c r="C875" s="44">
        <f t="shared" si="53"/>
        <v>5</v>
      </c>
      <c r="D875" s="44" t="str">
        <f t="shared" si="54"/>
        <v>מאי</v>
      </c>
      <c r="E875" s="52" t="str">
        <f t="shared" si="55"/>
        <v>יום ראשון</v>
      </c>
      <c r="F875" s="44" t="str">
        <f xml:space="preserve"> "Q" &amp; ROUNDUP('Dim Date'!$C875 / 3, 0)</f>
        <v>Q2</v>
      </c>
    </row>
    <row r="876" spans="1:6" x14ac:dyDescent="0.25">
      <c r="A876" s="51">
        <v>42149</v>
      </c>
      <c r="B876" s="44">
        <f t="shared" si="52"/>
        <v>2015</v>
      </c>
      <c r="C876" s="44">
        <f t="shared" si="53"/>
        <v>5</v>
      </c>
      <c r="D876" s="44" t="str">
        <f t="shared" si="54"/>
        <v>מאי</v>
      </c>
      <c r="E876" s="52" t="str">
        <f t="shared" si="55"/>
        <v>יום שני</v>
      </c>
      <c r="F876" s="44" t="str">
        <f xml:space="preserve"> "Q" &amp; ROUNDUP('Dim Date'!$C876 / 3, 0)</f>
        <v>Q2</v>
      </c>
    </row>
    <row r="877" spans="1:6" x14ac:dyDescent="0.25">
      <c r="A877" s="51">
        <v>42150</v>
      </c>
      <c r="B877" s="44">
        <f t="shared" si="52"/>
        <v>2015</v>
      </c>
      <c r="C877" s="44">
        <f t="shared" si="53"/>
        <v>5</v>
      </c>
      <c r="D877" s="44" t="str">
        <f t="shared" si="54"/>
        <v>מאי</v>
      </c>
      <c r="E877" s="52" t="str">
        <f t="shared" si="55"/>
        <v>יום שלישי</v>
      </c>
      <c r="F877" s="44" t="str">
        <f xml:space="preserve"> "Q" &amp; ROUNDUP('Dim Date'!$C877 / 3, 0)</f>
        <v>Q2</v>
      </c>
    </row>
    <row r="878" spans="1:6" x14ac:dyDescent="0.25">
      <c r="A878" s="51">
        <v>42151</v>
      </c>
      <c r="B878" s="44">
        <f t="shared" si="52"/>
        <v>2015</v>
      </c>
      <c r="C878" s="44">
        <f t="shared" si="53"/>
        <v>5</v>
      </c>
      <c r="D878" s="44" t="str">
        <f t="shared" si="54"/>
        <v>מאי</v>
      </c>
      <c r="E878" s="52" t="str">
        <f t="shared" si="55"/>
        <v>יום רביעי</v>
      </c>
      <c r="F878" s="44" t="str">
        <f xml:space="preserve"> "Q" &amp; ROUNDUP('Dim Date'!$C878 / 3, 0)</f>
        <v>Q2</v>
      </c>
    </row>
    <row r="879" spans="1:6" x14ac:dyDescent="0.25">
      <c r="A879" s="51">
        <v>42152</v>
      </c>
      <c r="B879" s="44">
        <f t="shared" si="52"/>
        <v>2015</v>
      </c>
      <c r="C879" s="44">
        <f t="shared" si="53"/>
        <v>5</v>
      </c>
      <c r="D879" s="44" t="str">
        <f t="shared" si="54"/>
        <v>מאי</v>
      </c>
      <c r="E879" s="52" t="str">
        <f t="shared" si="55"/>
        <v>יום חמישי</v>
      </c>
      <c r="F879" s="44" t="str">
        <f xml:space="preserve"> "Q" &amp; ROUNDUP('Dim Date'!$C879 / 3, 0)</f>
        <v>Q2</v>
      </c>
    </row>
    <row r="880" spans="1:6" x14ac:dyDescent="0.25">
      <c r="A880" s="51">
        <v>42153</v>
      </c>
      <c r="B880" s="44">
        <f t="shared" si="52"/>
        <v>2015</v>
      </c>
      <c r="C880" s="44">
        <f t="shared" si="53"/>
        <v>5</v>
      </c>
      <c r="D880" s="44" t="str">
        <f t="shared" si="54"/>
        <v>מאי</v>
      </c>
      <c r="E880" s="52" t="str">
        <f t="shared" si="55"/>
        <v>יום שישי</v>
      </c>
      <c r="F880" s="44" t="str">
        <f xml:space="preserve"> "Q" &amp; ROUNDUP('Dim Date'!$C880 / 3, 0)</f>
        <v>Q2</v>
      </c>
    </row>
    <row r="881" spans="1:6" x14ac:dyDescent="0.25">
      <c r="A881" s="51">
        <v>42154</v>
      </c>
      <c r="B881" s="44">
        <f t="shared" si="52"/>
        <v>2015</v>
      </c>
      <c r="C881" s="44">
        <f t="shared" si="53"/>
        <v>5</v>
      </c>
      <c r="D881" s="44" t="str">
        <f t="shared" si="54"/>
        <v>מאי</v>
      </c>
      <c r="E881" s="52" t="str">
        <f t="shared" si="55"/>
        <v>שבת</v>
      </c>
      <c r="F881" s="44" t="str">
        <f xml:space="preserve"> "Q" &amp; ROUNDUP('Dim Date'!$C881 / 3, 0)</f>
        <v>Q2</v>
      </c>
    </row>
    <row r="882" spans="1:6" x14ac:dyDescent="0.25">
      <c r="A882" s="51">
        <v>42155</v>
      </c>
      <c r="B882" s="44">
        <f t="shared" si="52"/>
        <v>2015</v>
      </c>
      <c r="C882" s="44">
        <f t="shared" si="53"/>
        <v>5</v>
      </c>
      <c r="D882" s="44" t="str">
        <f t="shared" si="54"/>
        <v>מאי</v>
      </c>
      <c r="E882" s="52" t="str">
        <f t="shared" si="55"/>
        <v>יום ראשון</v>
      </c>
      <c r="F882" s="44" t="str">
        <f xml:space="preserve"> "Q" &amp; ROUNDUP('Dim Date'!$C882 / 3, 0)</f>
        <v>Q2</v>
      </c>
    </row>
    <row r="883" spans="1:6" x14ac:dyDescent="0.25">
      <c r="A883" s="51">
        <v>42156</v>
      </c>
      <c r="B883" s="44">
        <f t="shared" si="52"/>
        <v>2015</v>
      </c>
      <c r="C883" s="44">
        <f t="shared" si="53"/>
        <v>6</v>
      </c>
      <c r="D883" s="44" t="str">
        <f t="shared" si="54"/>
        <v>יוני</v>
      </c>
      <c r="E883" s="52" t="str">
        <f t="shared" si="55"/>
        <v>יום שני</v>
      </c>
      <c r="F883" s="44" t="str">
        <f xml:space="preserve"> "Q" &amp; ROUNDUP('Dim Date'!$C883 / 3, 0)</f>
        <v>Q2</v>
      </c>
    </row>
    <row r="884" spans="1:6" x14ac:dyDescent="0.25">
      <c r="A884" s="51">
        <v>42157</v>
      </c>
      <c r="B884" s="44">
        <f t="shared" si="52"/>
        <v>2015</v>
      </c>
      <c r="C884" s="44">
        <f t="shared" si="53"/>
        <v>6</v>
      </c>
      <c r="D884" s="44" t="str">
        <f t="shared" si="54"/>
        <v>יוני</v>
      </c>
      <c r="E884" s="52" t="str">
        <f t="shared" si="55"/>
        <v>יום שלישי</v>
      </c>
      <c r="F884" s="44" t="str">
        <f xml:space="preserve"> "Q" &amp; ROUNDUP('Dim Date'!$C884 / 3, 0)</f>
        <v>Q2</v>
      </c>
    </row>
    <row r="885" spans="1:6" x14ac:dyDescent="0.25">
      <c r="A885" s="51">
        <v>42158</v>
      </c>
      <c r="B885" s="44">
        <f t="shared" si="52"/>
        <v>2015</v>
      </c>
      <c r="C885" s="44">
        <f t="shared" si="53"/>
        <v>6</v>
      </c>
      <c r="D885" s="44" t="str">
        <f t="shared" si="54"/>
        <v>יוני</v>
      </c>
      <c r="E885" s="52" t="str">
        <f t="shared" si="55"/>
        <v>יום רביעי</v>
      </c>
      <c r="F885" s="44" t="str">
        <f xml:space="preserve"> "Q" &amp; ROUNDUP('Dim Date'!$C885 / 3, 0)</f>
        <v>Q2</v>
      </c>
    </row>
    <row r="886" spans="1:6" x14ac:dyDescent="0.25">
      <c r="A886" s="51">
        <v>42159</v>
      </c>
      <c r="B886" s="44">
        <f t="shared" si="52"/>
        <v>2015</v>
      </c>
      <c r="C886" s="44">
        <f t="shared" si="53"/>
        <v>6</v>
      </c>
      <c r="D886" s="44" t="str">
        <f t="shared" si="54"/>
        <v>יוני</v>
      </c>
      <c r="E886" s="52" t="str">
        <f t="shared" si="55"/>
        <v>יום חמישי</v>
      </c>
      <c r="F886" s="44" t="str">
        <f xml:space="preserve"> "Q" &amp; ROUNDUP('Dim Date'!$C886 / 3, 0)</f>
        <v>Q2</v>
      </c>
    </row>
    <row r="887" spans="1:6" x14ac:dyDescent="0.25">
      <c r="A887" s="51">
        <v>42160</v>
      </c>
      <c r="B887" s="44">
        <f t="shared" si="52"/>
        <v>2015</v>
      </c>
      <c r="C887" s="44">
        <f t="shared" si="53"/>
        <v>6</v>
      </c>
      <c r="D887" s="44" t="str">
        <f t="shared" si="54"/>
        <v>יוני</v>
      </c>
      <c r="E887" s="52" t="str">
        <f t="shared" si="55"/>
        <v>יום שישי</v>
      </c>
      <c r="F887" s="44" t="str">
        <f xml:space="preserve"> "Q" &amp; ROUNDUP('Dim Date'!$C887 / 3, 0)</f>
        <v>Q2</v>
      </c>
    </row>
    <row r="888" spans="1:6" x14ac:dyDescent="0.25">
      <c r="A888" s="51">
        <v>42161</v>
      </c>
      <c r="B888" s="44">
        <f t="shared" si="52"/>
        <v>2015</v>
      </c>
      <c r="C888" s="44">
        <f t="shared" si="53"/>
        <v>6</v>
      </c>
      <c r="D888" s="44" t="str">
        <f t="shared" si="54"/>
        <v>יוני</v>
      </c>
      <c r="E888" s="52" t="str">
        <f t="shared" si="55"/>
        <v>שבת</v>
      </c>
      <c r="F888" s="44" t="str">
        <f xml:space="preserve"> "Q" &amp; ROUNDUP('Dim Date'!$C888 / 3, 0)</f>
        <v>Q2</v>
      </c>
    </row>
    <row r="889" spans="1:6" x14ac:dyDescent="0.25">
      <c r="A889" s="51">
        <v>42162</v>
      </c>
      <c r="B889" s="44">
        <f t="shared" si="52"/>
        <v>2015</v>
      </c>
      <c r="C889" s="44">
        <f t="shared" si="53"/>
        <v>6</v>
      </c>
      <c r="D889" s="44" t="str">
        <f t="shared" si="54"/>
        <v>יוני</v>
      </c>
      <c r="E889" s="52" t="str">
        <f t="shared" si="55"/>
        <v>יום ראשון</v>
      </c>
      <c r="F889" s="44" t="str">
        <f xml:space="preserve"> "Q" &amp; ROUNDUP('Dim Date'!$C889 / 3, 0)</f>
        <v>Q2</v>
      </c>
    </row>
    <row r="890" spans="1:6" x14ac:dyDescent="0.25">
      <c r="A890" s="51">
        <v>42163</v>
      </c>
      <c r="B890" s="44">
        <f t="shared" si="52"/>
        <v>2015</v>
      </c>
      <c r="C890" s="44">
        <f t="shared" si="53"/>
        <v>6</v>
      </c>
      <c r="D890" s="44" t="str">
        <f t="shared" si="54"/>
        <v>יוני</v>
      </c>
      <c r="E890" s="52" t="str">
        <f t="shared" si="55"/>
        <v>יום שני</v>
      </c>
      <c r="F890" s="44" t="str">
        <f xml:space="preserve"> "Q" &amp; ROUNDUP('Dim Date'!$C890 / 3, 0)</f>
        <v>Q2</v>
      </c>
    </row>
    <row r="891" spans="1:6" x14ac:dyDescent="0.25">
      <c r="A891" s="51">
        <v>42164</v>
      </c>
      <c r="B891" s="44">
        <f t="shared" si="52"/>
        <v>2015</v>
      </c>
      <c r="C891" s="44">
        <f t="shared" si="53"/>
        <v>6</v>
      </c>
      <c r="D891" s="44" t="str">
        <f t="shared" si="54"/>
        <v>יוני</v>
      </c>
      <c r="E891" s="52" t="str">
        <f t="shared" si="55"/>
        <v>יום שלישי</v>
      </c>
      <c r="F891" s="44" t="str">
        <f xml:space="preserve"> "Q" &amp; ROUNDUP('Dim Date'!$C891 / 3, 0)</f>
        <v>Q2</v>
      </c>
    </row>
    <row r="892" spans="1:6" x14ac:dyDescent="0.25">
      <c r="A892" s="51">
        <v>42165</v>
      </c>
      <c r="B892" s="44">
        <f t="shared" si="52"/>
        <v>2015</v>
      </c>
      <c r="C892" s="44">
        <f t="shared" si="53"/>
        <v>6</v>
      </c>
      <c r="D892" s="44" t="str">
        <f t="shared" si="54"/>
        <v>יוני</v>
      </c>
      <c r="E892" s="52" t="str">
        <f t="shared" si="55"/>
        <v>יום רביעי</v>
      </c>
      <c r="F892" s="44" t="str">
        <f xml:space="preserve"> "Q" &amp; ROUNDUP('Dim Date'!$C892 / 3, 0)</f>
        <v>Q2</v>
      </c>
    </row>
    <row r="893" spans="1:6" x14ac:dyDescent="0.25">
      <c r="A893" s="51">
        <v>42166</v>
      </c>
      <c r="B893" s="44">
        <f t="shared" si="52"/>
        <v>2015</v>
      </c>
      <c r="C893" s="44">
        <f t="shared" si="53"/>
        <v>6</v>
      </c>
      <c r="D893" s="44" t="str">
        <f t="shared" si="54"/>
        <v>יוני</v>
      </c>
      <c r="E893" s="52" t="str">
        <f t="shared" si="55"/>
        <v>יום חמישי</v>
      </c>
      <c r="F893" s="44" t="str">
        <f xml:space="preserve"> "Q" &amp; ROUNDUP('Dim Date'!$C893 / 3, 0)</f>
        <v>Q2</v>
      </c>
    </row>
    <row r="894" spans="1:6" x14ac:dyDescent="0.25">
      <c r="A894" s="51">
        <v>42167</v>
      </c>
      <c r="B894" s="44">
        <f t="shared" si="52"/>
        <v>2015</v>
      </c>
      <c r="C894" s="44">
        <f t="shared" si="53"/>
        <v>6</v>
      </c>
      <c r="D894" s="44" t="str">
        <f t="shared" si="54"/>
        <v>יוני</v>
      </c>
      <c r="E894" s="52" t="str">
        <f t="shared" si="55"/>
        <v>יום שישי</v>
      </c>
      <c r="F894" s="44" t="str">
        <f xml:space="preserve"> "Q" &amp; ROUNDUP('Dim Date'!$C894 / 3, 0)</f>
        <v>Q2</v>
      </c>
    </row>
    <row r="895" spans="1:6" x14ac:dyDescent="0.25">
      <c r="A895" s="51">
        <v>42168</v>
      </c>
      <c r="B895" s="44">
        <f t="shared" si="52"/>
        <v>2015</v>
      </c>
      <c r="C895" s="44">
        <f t="shared" si="53"/>
        <v>6</v>
      </c>
      <c r="D895" s="44" t="str">
        <f t="shared" si="54"/>
        <v>יוני</v>
      </c>
      <c r="E895" s="52" t="str">
        <f t="shared" si="55"/>
        <v>שבת</v>
      </c>
      <c r="F895" s="44" t="str">
        <f xml:space="preserve"> "Q" &amp; ROUNDUP('Dim Date'!$C895 / 3, 0)</f>
        <v>Q2</v>
      </c>
    </row>
    <row r="896" spans="1:6" x14ac:dyDescent="0.25">
      <c r="A896" s="51">
        <v>42169</v>
      </c>
      <c r="B896" s="44">
        <f t="shared" si="52"/>
        <v>2015</v>
      </c>
      <c r="C896" s="44">
        <f t="shared" si="53"/>
        <v>6</v>
      </c>
      <c r="D896" s="44" t="str">
        <f t="shared" si="54"/>
        <v>יוני</v>
      </c>
      <c r="E896" s="52" t="str">
        <f t="shared" si="55"/>
        <v>יום ראשון</v>
      </c>
      <c r="F896" s="44" t="str">
        <f xml:space="preserve"> "Q" &amp; ROUNDUP('Dim Date'!$C896 / 3, 0)</f>
        <v>Q2</v>
      </c>
    </row>
    <row r="897" spans="1:6" x14ac:dyDescent="0.25">
      <c r="A897" s="51">
        <v>42170</v>
      </c>
      <c r="B897" s="44">
        <f t="shared" si="52"/>
        <v>2015</v>
      </c>
      <c r="C897" s="44">
        <f t="shared" si="53"/>
        <v>6</v>
      </c>
      <c r="D897" s="44" t="str">
        <f t="shared" si="54"/>
        <v>יוני</v>
      </c>
      <c r="E897" s="52" t="str">
        <f t="shared" si="55"/>
        <v>יום שני</v>
      </c>
      <c r="F897" s="44" t="str">
        <f xml:space="preserve"> "Q" &amp; ROUNDUP('Dim Date'!$C897 / 3, 0)</f>
        <v>Q2</v>
      </c>
    </row>
    <row r="898" spans="1:6" x14ac:dyDescent="0.25">
      <c r="A898" s="51">
        <v>42171</v>
      </c>
      <c r="B898" s="44">
        <f t="shared" si="52"/>
        <v>2015</v>
      </c>
      <c r="C898" s="44">
        <f t="shared" si="53"/>
        <v>6</v>
      </c>
      <c r="D898" s="44" t="str">
        <f t="shared" si="54"/>
        <v>יוני</v>
      </c>
      <c r="E898" s="52" t="str">
        <f t="shared" si="55"/>
        <v>יום שלישי</v>
      </c>
      <c r="F898" s="44" t="str">
        <f xml:space="preserve"> "Q" &amp; ROUNDUP('Dim Date'!$C898 / 3, 0)</f>
        <v>Q2</v>
      </c>
    </row>
    <row r="899" spans="1:6" x14ac:dyDescent="0.25">
      <c r="A899" s="51">
        <v>42172</v>
      </c>
      <c r="B899" s="44">
        <f t="shared" ref="B899:B962" si="56">YEAR(A899)</f>
        <v>2015</v>
      </c>
      <c r="C899" s="44">
        <f t="shared" ref="C899:C962" si="57">MONTH(A899)</f>
        <v>6</v>
      </c>
      <c r="D899" s="44" t="str">
        <f t="shared" ref="D899:D962" si="58">TEXT(A899,"MMMM")</f>
        <v>יוני</v>
      </c>
      <c r="E899" s="52" t="str">
        <f t="shared" ref="E899:E962" si="59">TEXT(A899,"DDDD")</f>
        <v>יום רביעי</v>
      </c>
      <c r="F899" s="44" t="str">
        <f xml:space="preserve"> "Q" &amp; ROUNDUP('Dim Date'!$C899 / 3, 0)</f>
        <v>Q2</v>
      </c>
    </row>
    <row r="900" spans="1:6" x14ac:dyDescent="0.25">
      <c r="A900" s="51">
        <v>42173</v>
      </c>
      <c r="B900" s="44">
        <f t="shared" si="56"/>
        <v>2015</v>
      </c>
      <c r="C900" s="44">
        <f t="shared" si="57"/>
        <v>6</v>
      </c>
      <c r="D900" s="44" t="str">
        <f t="shared" si="58"/>
        <v>יוני</v>
      </c>
      <c r="E900" s="52" t="str">
        <f t="shared" si="59"/>
        <v>יום חמישי</v>
      </c>
      <c r="F900" s="44" t="str">
        <f xml:space="preserve"> "Q" &amp; ROUNDUP('Dim Date'!$C900 / 3, 0)</f>
        <v>Q2</v>
      </c>
    </row>
    <row r="901" spans="1:6" x14ac:dyDescent="0.25">
      <c r="A901" s="51">
        <v>42174</v>
      </c>
      <c r="B901" s="44">
        <f t="shared" si="56"/>
        <v>2015</v>
      </c>
      <c r="C901" s="44">
        <f t="shared" si="57"/>
        <v>6</v>
      </c>
      <c r="D901" s="44" t="str">
        <f t="shared" si="58"/>
        <v>יוני</v>
      </c>
      <c r="E901" s="52" t="str">
        <f t="shared" si="59"/>
        <v>יום שישי</v>
      </c>
      <c r="F901" s="44" t="str">
        <f xml:space="preserve"> "Q" &amp; ROUNDUP('Dim Date'!$C901 / 3, 0)</f>
        <v>Q2</v>
      </c>
    </row>
    <row r="902" spans="1:6" x14ac:dyDescent="0.25">
      <c r="A902" s="51">
        <v>42175</v>
      </c>
      <c r="B902" s="44">
        <f t="shared" si="56"/>
        <v>2015</v>
      </c>
      <c r="C902" s="44">
        <f t="shared" si="57"/>
        <v>6</v>
      </c>
      <c r="D902" s="44" t="str">
        <f t="shared" si="58"/>
        <v>יוני</v>
      </c>
      <c r="E902" s="52" t="str">
        <f t="shared" si="59"/>
        <v>שבת</v>
      </c>
      <c r="F902" s="44" t="str">
        <f xml:space="preserve"> "Q" &amp; ROUNDUP('Dim Date'!$C902 / 3, 0)</f>
        <v>Q2</v>
      </c>
    </row>
    <row r="903" spans="1:6" x14ac:dyDescent="0.25">
      <c r="A903" s="51">
        <v>42176</v>
      </c>
      <c r="B903" s="44">
        <f t="shared" si="56"/>
        <v>2015</v>
      </c>
      <c r="C903" s="44">
        <f t="shared" si="57"/>
        <v>6</v>
      </c>
      <c r="D903" s="44" t="str">
        <f t="shared" si="58"/>
        <v>יוני</v>
      </c>
      <c r="E903" s="52" t="str">
        <f t="shared" si="59"/>
        <v>יום ראשון</v>
      </c>
      <c r="F903" s="44" t="str">
        <f xml:space="preserve"> "Q" &amp; ROUNDUP('Dim Date'!$C903 / 3, 0)</f>
        <v>Q2</v>
      </c>
    </row>
    <row r="904" spans="1:6" x14ac:dyDescent="0.25">
      <c r="A904" s="51">
        <v>42177</v>
      </c>
      <c r="B904" s="44">
        <f t="shared" si="56"/>
        <v>2015</v>
      </c>
      <c r="C904" s="44">
        <f t="shared" si="57"/>
        <v>6</v>
      </c>
      <c r="D904" s="44" t="str">
        <f t="shared" si="58"/>
        <v>יוני</v>
      </c>
      <c r="E904" s="52" t="str">
        <f t="shared" si="59"/>
        <v>יום שני</v>
      </c>
      <c r="F904" s="44" t="str">
        <f xml:space="preserve"> "Q" &amp; ROUNDUP('Dim Date'!$C904 / 3, 0)</f>
        <v>Q2</v>
      </c>
    </row>
    <row r="905" spans="1:6" x14ac:dyDescent="0.25">
      <c r="A905" s="51">
        <v>42178</v>
      </c>
      <c r="B905" s="44">
        <f t="shared" si="56"/>
        <v>2015</v>
      </c>
      <c r="C905" s="44">
        <f t="shared" si="57"/>
        <v>6</v>
      </c>
      <c r="D905" s="44" t="str">
        <f t="shared" si="58"/>
        <v>יוני</v>
      </c>
      <c r="E905" s="52" t="str">
        <f t="shared" si="59"/>
        <v>יום שלישי</v>
      </c>
      <c r="F905" s="44" t="str">
        <f xml:space="preserve"> "Q" &amp; ROUNDUP('Dim Date'!$C905 / 3, 0)</f>
        <v>Q2</v>
      </c>
    </row>
    <row r="906" spans="1:6" x14ac:dyDescent="0.25">
      <c r="A906" s="51">
        <v>42179</v>
      </c>
      <c r="B906" s="44">
        <f t="shared" si="56"/>
        <v>2015</v>
      </c>
      <c r="C906" s="44">
        <f t="shared" si="57"/>
        <v>6</v>
      </c>
      <c r="D906" s="44" t="str">
        <f t="shared" si="58"/>
        <v>יוני</v>
      </c>
      <c r="E906" s="52" t="str">
        <f t="shared" si="59"/>
        <v>יום רביעי</v>
      </c>
      <c r="F906" s="44" t="str">
        <f xml:space="preserve"> "Q" &amp; ROUNDUP('Dim Date'!$C906 / 3, 0)</f>
        <v>Q2</v>
      </c>
    </row>
    <row r="907" spans="1:6" x14ac:dyDescent="0.25">
      <c r="A907" s="51">
        <v>42180</v>
      </c>
      <c r="B907" s="44">
        <f t="shared" si="56"/>
        <v>2015</v>
      </c>
      <c r="C907" s="44">
        <f t="shared" si="57"/>
        <v>6</v>
      </c>
      <c r="D907" s="44" t="str">
        <f t="shared" si="58"/>
        <v>יוני</v>
      </c>
      <c r="E907" s="52" t="str">
        <f t="shared" si="59"/>
        <v>יום חמישי</v>
      </c>
      <c r="F907" s="44" t="str">
        <f xml:space="preserve"> "Q" &amp; ROUNDUP('Dim Date'!$C907 / 3, 0)</f>
        <v>Q2</v>
      </c>
    </row>
    <row r="908" spans="1:6" x14ac:dyDescent="0.25">
      <c r="A908" s="51">
        <v>42181</v>
      </c>
      <c r="B908" s="44">
        <f t="shared" si="56"/>
        <v>2015</v>
      </c>
      <c r="C908" s="44">
        <f t="shared" si="57"/>
        <v>6</v>
      </c>
      <c r="D908" s="44" t="str">
        <f t="shared" si="58"/>
        <v>יוני</v>
      </c>
      <c r="E908" s="52" t="str">
        <f t="shared" si="59"/>
        <v>יום שישי</v>
      </c>
      <c r="F908" s="44" t="str">
        <f xml:space="preserve"> "Q" &amp; ROUNDUP('Dim Date'!$C908 / 3, 0)</f>
        <v>Q2</v>
      </c>
    </row>
    <row r="909" spans="1:6" x14ac:dyDescent="0.25">
      <c r="A909" s="51">
        <v>42182</v>
      </c>
      <c r="B909" s="44">
        <f t="shared" si="56"/>
        <v>2015</v>
      </c>
      <c r="C909" s="44">
        <f t="shared" si="57"/>
        <v>6</v>
      </c>
      <c r="D909" s="44" t="str">
        <f t="shared" si="58"/>
        <v>יוני</v>
      </c>
      <c r="E909" s="52" t="str">
        <f t="shared" si="59"/>
        <v>שבת</v>
      </c>
      <c r="F909" s="44" t="str">
        <f xml:space="preserve"> "Q" &amp; ROUNDUP('Dim Date'!$C909 / 3, 0)</f>
        <v>Q2</v>
      </c>
    </row>
    <row r="910" spans="1:6" x14ac:dyDescent="0.25">
      <c r="A910" s="51">
        <v>42183</v>
      </c>
      <c r="B910" s="44">
        <f t="shared" si="56"/>
        <v>2015</v>
      </c>
      <c r="C910" s="44">
        <f t="shared" si="57"/>
        <v>6</v>
      </c>
      <c r="D910" s="44" t="str">
        <f t="shared" si="58"/>
        <v>יוני</v>
      </c>
      <c r="E910" s="52" t="str">
        <f t="shared" si="59"/>
        <v>יום ראשון</v>
      </c>
      <c r="F910" s="44" t="str">
        <f xml:space="preserve"> "Q" &amp; ROUNDUP('Dim Date'!$C910 / 3, 0)</f>
        <v>Q2</v>
      </c>
    </row>
    <row r="911" spans="1:6" x14ac:dyDescent="0.25">
      <c r="A911" s="51">
        <v>42184</v>
      </c>
      <c r="B911" s="44">
        <f t="shared" si="56"/>
        <v>2015</v>
      </c>
      <c r="C911" s="44">
        <f t="shared" si="57"/>
        <v>6</v>
      </c>
      <c r="D911" s="44" t="str">
        <f t="shared" si="58"/>
        <v>יוני</v>
      </c>
      <c r="E911" s="52" t="str">
        <f t="shared" si="59"/>
        <v>יום שני</v>
      </c>
      <c r="F911" s="44" t="str">
        <f xml:space="preserve"> "Q" &amp; ROUNDUP('Dim Date'!$C911 / 3, 0)</f>
        <v>Q2</v>
      </c>
    </row>
    <row r="912" spans="1:6" x14ac:dyDescent="0.25">
      <c r="A912" s="51">
        <v>42185</v>
      </c>
      <c r="B912" s="44">
        <f t="shared" si="56"/>
        <v>2015</v>
      </c>
      <c r="C912" s="44">
        <f t="shared" si="57"/>
        <v>6</v>
      </c>
      <c r="D912" s="44" t="str">
        <f t="shared" si="58"/>
        <v>יוני</v>
      </c>
      <c r="E912" s="52" t="str">
        <f t="shared" si="59"/>
        <v>יום שלישי</v>
      </c>
      <c r="F912" s="44" t="str">
        <f xml:space="preserve"> "Q" &amp; ROUNDUP('Dim Date'!$C912 / 3, 0)</f>
        <v>Q2</v>
      </c>
    </row>
    <row r="913" spans="1:6" x14ac:dyDescent="0.25">
      <c r="A913" s="51">
        <v>42186</v>
      </c>
      <c r="B913" s="44">
        <f t="shared" si="56"/>
        <v>2015</v>
      </c>
      <c r="C913" s="44">
        <f t="shared" si="57"/>
        <v>7</v>
      </c>
      <c r="D913" s="44" t="str">
        <f t="shared" si="58"/>
        <v>יולי</v>
      </c>
      <c r="E913" s="52" t="str">
        <f t="shared" si="59"/>
        <v>יום רביעי</v>
      </c>
      <c r="F913" s="44" t="str">
        <f xml:space="preserve"> "Q" &amp; ROUNDUP('Dim Date'!$C913 / 3, 0)</f>
        <v>Q3</v>
      </c>
    </row>
    <row r="914" spans="1:6" x14ac:dyDescent="0.25">
      <c r="A914" s="51">
        <v>42187</v>
      </c>
      <c r="B914" s="44">
        <f t="shared" si="56"/>
        <v>2015</v>
      </c>
      <c r="C914" s="44">
        <f t="shared" si="57"/>
        <v>7</v>
      </c>
      <c r="D914" s="44" t="str">
        <f t="shared" si="58"/>
        <v>יולי</v>
      </c>
      <c r="E914" s="52" t="str">
        <f t="shared" si="59"/>
        <v>יום חמישי</v>
      </c>
      <c r="F914" s="44" t="str">
        <f xml:space="preserve"> "Q" &amp; ROUNDUP('Dim Date'!$C914 / 3, 0)</f>
        <v>Q3</v>
      </c>
    </row>
    <row r="915" spans="1:6" x14ac:dyDescent="0.25">
      <c r="A915" s="51">
        <v>42188</v>
      </c>
      <c r="B915" s="44">
        <f t="shared" si="56"/>
        <v>2015</v>
      </c>
      <c r="C915" s="44">
        <f t="shared" si="57"/>
        <v>7</v>
      </c>
      <c r="D915" s="44" t="str">
        <f t="shared" si="58"/>
        <v>יולי</v>
      </c>
      <c r="E915" s="52" t="str">
        <f t="shared" si="59"/>
        <v>יום שישי</v>
      </c>
      <c r="F915" s="44" t="str">
        <f xml:space="preserve"> "Q" &amp; ROUNDUP('Dim Date'!$C915 / 3, 0)</f>
        <v>Q3</v>
      </c>
    </row>
    <row r="916" spans="1:6" x14ac:dyDescent="0.25">
      <c r="A916" s="51">
        <v>42189</v>
      </c>
      <c r="B916" s="44">
        <f t="shared" si="56"/>
        <v>2015</v>
      </c>
      <c r="C916" s="44">
        <f t="shared" si="57"/>
        <v>7</v>
      </c>
      <c r="D916" s="44" t="str">
        <f t="shared" si="58"/>
        <v>יולי</v>
      </c>
      <c r="E916" s="52" t="str">
        <f t="shared" si="59"/>
        <v>שבת</v>
      </c>
      <c r="F916" s="44" t="str">
        <f xml:space="preserve"> "Q" &amp; ROUNDUP('Dim Date'!$C916 / 3, 0)</f>
        <v>Q3</v>
      </c>
    </row>
    <row r="917" spans="1:6" x14ac:dyDescent="0.25">
      <c r="A917" s="51">
        <v>42190</v>
      </c>
      <c r="B917" s="44">
        <f t="shared" si="56"/>
        <v>2015</v>
      </c>
      <c r="C917" s="44">
        <f t="shared" si="57"/>
        <v>7</v>
      </c>
      <c r="D917" s="44" t="str">
        <f t="shared" si="58"/>
        <v>יולי</v>
      </c>
      <c r="E917" s="52" t="str">
        <f t="shared" si="59"/>
        <v>יום ראשון</v>
      </c>
      <c r="F917" s="44" t="str">
        <f xml:space="preserve"> "Q" &amp; ROUNDUP('Dim Date'!$C917 / 3, 0)</f>
        <v>Q3</v>
      </c>
    </row>
    <row r="918" spans="1:6" x14ac:dyDescent="0.25">
      <c r="A918" s="51">
        <v>42191</v>
      </c>
      <c r="B918" s="44">
        <f t="shared" si="56"/>
        <v>2015</v>
      </c>
      <c r="C918" s="44">
        <f t="shared" si="57"/>
        <v>7</v>
      </c>
      <c r="D918" s="44" t="str">
        <f t="shared" si="58"/>
        <v>יולי</v>
      </c>
      <c r="E918" s="52" t="str">
        <f t="shared" si="59"/>
        <v>יום שני</v>
      </c>
      <c r="F918" s="44" t="str">
        <f xml:space="preserve"> "Q" &amp; ROUNDUP('Dim Date'!$C918 / 3, 0)</f>
        <v>Q3</v>
      </c>
    </row>
    <row r="919" spans="1:6" x14ac:dyDescent="0.25">
      <c r="A919" s="51">
        <v>42192</v>
      </c>
      <c r="B919" s="44">
        <f t="shared" si="56"/>
        <v>2015</v>
      </c>
      <c r="C919" s="44">
        <f t="shared" si="57"/>
        <v>7</v>
      </c>
      <c r="D919" s="44" t="str">
        <f t="shared" si="58"/>
        <v>יולי</v>
      </c>
      <c r="E919" s="52" t="str">
        <f t="shared" si="59"/>
        <v>יום שלישי</v>
      </c>
      <c r="F919" s="44" t="str">
        <f xml:space="preserve"> "Q" &amp; ROUNDUP('Dim Date'!$C919 / 3, 0)</f>
        <v>Q3</v>
      </c>
    </row>
    <row r="920" spans="1:6" x14ac:dyDescent="0.25">
      <c r="A920" s="51">
        <v>42193</v>
      </c>
      <c r="B920" s="44">
        <f t="shared" si="56"/>
        <v>2015</v>
      </c>
      <c r="C920" s="44">
        <f t="shared" si="57"/>
        <v>7</v>
      </c>
      <c r="D920" s="44" t="str">
        <f t="shared" si="58"/>
        <v>יולי</v>
      </c>
      <c r="E920" s="52" t="str">
        <f t="shared" si="59"/>
        <v>יום רביעי</v>
      </c>
      <c r="F920" s="44" t="str">
        <f xml:space="preserve"> "Q" &amp; ROUNDUP('Dim Date'!$C920 / 3, 0)</f>
        <v>Q3</v>
      </c>
    </row>
    <row r="921" spans="1:6" x14ac:dyDescent="0.25">
      <c r="A921" s="51">
        <v>42194</v>
      </c>
      <c r="B921" s="44">
        <f t="shared" si="56"/>
        <v>2015</v>
      </c>
      <c r="C921" s="44">
        <f t="shared" si="57"/>
        <v>7</v>
      </c>
      <c r="D921" s="44" t="str">
        <f t="shared" si="58"/>
        <v>יולי</v>
      </c>
      <c r="E921" s="52" t="str">
        <f t="shared" si="59"/>
        <v>יום חמישי</v>
      </c>
      <c r="F921" s="44" t="str">
        <f xml:space="preserve"> "Q" &amp; ROUNDUP('Dim Date'!$C921 / 3, 0)</f>
        <v>Q3</v>
      </c>
    </row>
    <row r="922" spans="1:6" x14ac:dyDescent="0.25">
      <c r="A922" s="51">
        <v>42195</v>
      </c>
      <c r="B922" s="44">
        <f t="shared" si="56"/>
        <v>2015</v>
      </c>
      <c r="C922" s="44">
        <f t="shared" si="57"/>
        <v>7</v>
      </c>
      <c r="D922" s="44" t="str">
        <f t="shared" si="58"/>
        <v>יולי</v>
      </c>
      <c r="E922" s="52" t="str">
        <f t="shared" si="59"/>
        <v>יום שישי</v>
      </c>
      <c r="F922" s="44" t="str">
        <f xml:space="preserve"> "Q" &amp; ROUNDUP('Dim Date'!$C922 / 3, 0)</f>
        <v>Q3</v>
      </c>
    </row>
    <row r="923" spans="1:6" x14ac:dyDescent="0.25">
      <c r="A923" s="51">
        <v>42196</v>
      </c>
      <c r="B923" s="44">
        <f t="shared" si="56"/>
        <v>2015</v>
      </c>
      <c r="C923" s="44">
        <f t="shared" si="57"/>
        <v>7</v>
      </c>
      <c r="D923" s="44" t="str">
        <f t="shared" si="58"/>
        <v>יולי</v>
      </c>
      <c r="E923" s="52" t="str">
        <f t="shared" si="59"/>
        <v>שבת</v>
      </c>
      <c r="F923" s="44" t="str">
        <f xml:space="preserve"> "Q" &amp; ROUNDUP('Dim Date'!$C923 / 3, 0)</f>
        <v>Q3</v>
      </c>
    </row>
    <row r="924" spans="1:6" x14ac:dyDescent="0.25">
      <c r="A924" s="51">
        <v>42197</v>
      </c>
      <c r="B924" s="44">
        <f t="shared" si="56"/>
        <v>2015</v>
      </c>
      <c r="C924" s="44">
        <f t="shared" si="57"/>
        <v>7</v>
      </c>
      <c r="D924" s="44" t="str">
        <f t="shared" si="58"/>
        <v>יולי</v>
      </c>
      <c r="E924" s="52" t="str">
        <f t="shared" si="59"/>
        <v>יום ראשון</v>
      </c>
      <c r="F924" s="44" t="str">
        <f xml:space="preserve"> "Q" &amp; ROUNDUP('Dim Date'!$C924 / 3, 0)</f>
        <v>Q3</v>
      </c>
    </row>
    <row r="925" spans="1:6" x14ac:dyDescent="0.25">
      <c r="A925" s="51">
        <v>42198</v>
      </c>
      <c r="B925" s="44">
        <f t="shared" si="56"/>
        <v>2015</v>
      </c>
      <c r="C925" s="44">
        <f t="shared" si="57"/>
        <v>7</v>
      </c>
      <c r="D925" s="44" t="str">
        <f t="shared" si="58"/>
        <v>יולי</v>
      </c>
      <c r="E925" s="52" t="str">
        <f t="shared" si="59"/>
        <v>יום שני</v>
      </c>
      <c r="F925" s="44" t="str">
        <f xml:space="preserve"> "Q" &amp; ROUNDUP('Dim Date'!$C925 / 3, 0)</f>
        <v>Q3</v>
      </c>
    </row>
    <row r="926" spans="1:6" x14ac:dyDescent="0.25">
      <c r="A926" s="51">
        <v>42199</v>
      </c>
      <c r="B926" s="44">
        <f t="shared" si="56"/>
        <v>2015</v>
      </c>
      <c r="C926" s="44">
        <f t="shared" si="57"/>
        <v>7</v>
      </c>
      <c r="D926" s="44" t="str">
        <f t="shared" si="58"/>
        <v>יולי</v>
      </c>
      <c r="E926" s="52" t="str">
        <f t="shared" si="59"/>
        <v>יום שלישי</v>
      </c>
      <c r="F926" s="44" t="str">
        <f xml:space="preserve"> "Q" &amp; ROUNDUP('Dim Date'!$C926 / 3, 0)</f>
        <v>Q3</v>
      </c>
    </row>
    <row r="927" spans="1:6" x14ac:dyDescent="0.25">
      <c r="A927" s="51">
        <v>42200</v>
      </c>
      <c r="B927" s="44">
        <f t="shared" si="56"/>
        <v>2015</v>
      </c>
      <c r="C927" s="44">
        <f t="shared" si="57"/>
        <v>7</v>
      </c>
      <c r="D927" s="44" t="str">
        <f t="shared" si="58"/>
        <v>יולי</v>
      </c>
      <c r="E927" s="52" t="str">
        <f t="shared" si="59"/>
        <v>יום רביעי</v>
      </c>
      <c r="F927" s="44" t="str">
        <f xml:space="preserve"> "Q" &amp; ROUNDUP('Dim Date'!$C927 / 3, 0)</f>
        <v>Q3</v>
      </c>
    </row>
    <row r="928" spans="1:6" x14ac:dyDescent="0.25">
      <c r="A928" s="51">
        <v>42201</v>
      </c>
      <c r="B928" s="44">
        <f t="shared" si="56"/>
        <v>2015</v>
      </c>
      <c r="C928" s="44">
        <f t="shared" si="57"/>
        <v>7</v>
      </c>
      <c r="D928" s="44" t="str">
        <f t="shared" si="58"/>
        <v>יולי</v>
      </c>
      <c r="E928" s="52" t="str">
        <f t="shared" si="59"/>
        <v>יום חמישי</v>
      </c>
      <c r="F928" s="44" t="str">
        <f xml:space="preserve"> "Q" &amp; ROUNDUP('Dim Date'!$C928 / 3, 0)</f>
        <v>Q3</v>
      </c>
    </row>
    <row r="929" spans="1:6" x14ac:dyDescent="0.25">
      <c r="A929" s="51">
        <v>42202</v>
      </c>
      <c r="B929" s="44">
        <f t="shared" si="56"/>
        <v>2015</v>
      </c>
      <c r="C929" s="44">
        <f t="shared" si="57"/>
        <v>7</v>
      </c>
      <c r="D929" s="44" t="str">
        <f t="shared" si="58"/>
        <v>יולי</v>
      </c>
      <c r="E929" s="52" t="str">
        <f t="shared" si="59"/>
        <v>יום שישי</v>
      </c>
      <c r="F929" s="44" t="str">
        <f xml:space="preserve"> "Q" &amp; ROUNDUP('Dim Date'!$C929 / 3, 0)</f>
        <v>Q3</v>
      </c>
    </row>
    <row r="930" spans="1:6" x14ac:dyDescent="0.25">
      <c r="A930" s="51">
        <v>42203</v>
      </c>
      <c r="B930" s="44">
        <f t="shared" si="56"/>
        <v>2015</v>
      </c>
      <c r="C930" s="44">
        <f t="shared" si="57"/>
        <v>7</v>
      </c>
      <c r="D930" s="44" t="str">
        <f t="shared" si="58"/>
        <v>יולי</v>
      </c>
      <c r="E930" s="52" t="str">
        <f t="shared" si="59"/>
        <v>שבת</v>
      </c>
      <c r="F930" s="44" t="str">
        <f xml:space="preserve"> "Q" &amp; ROUNDUP('Dim Date'!$C930 / 3, 0)</f>
        <v>Q3</v>
      </c>
    </row>
    <row r="931" spans="1:6" x14ac:dyDescent="0.25">
      <c r="A931" s="51">
        <v>42204</v>
      </c>
      <c r="B931" s="44">
        <f t="shared" si="56"/>
        <v>2015</v>
      </c>
      <c r="C931" s="44">
        <f t="shared" si="57"/>
        <v>7</v>
      </c>
      <c r="D931" s="44" t="str">
        <f t="shared" si="58"/>
        <v>יולי</v>
      </c>
      <c r="E931" s="52" t="str">
        <f t="shared" si="59"/>
        <v>יום ראשון</v>
      </c>
      <c r="F931" s="44" t="str">
        <f xml:space="preserve"> "Q" &amp; ROUNDUP('Dim Date'!$C931 / 3, 0)</f>
        <v>Q3</v>
      </c>
    </row>
    <row r="932" spans="1:6" x14ac:dyDescent="0.25">
      <c r="A932" s="51">
        <v>42205</v>
      </c>
      <c r="B932" s="44">
        <f t="shared" si="56"/>
        <v>2015</v>
      </c>
      <c r="C932" s="44">
        <f t="shared" si="57"/>
        <v>7</v>
      </c>
      <c r="D932" s="44" t="str">
        <f t="shared" si="58"/>
        <v>יולי</v>
      </c>
      <c r="E932" s="52" t="str">
        <f t="shared" si="59"/>
        <v>יום שני</v>
      </c>
      <c r="F932" s="44" t="str">
        <f xml:space="preserve"> "Q" &amp; ROUNDUP('Dim Date'!$C932 / 3, 0)</f>
        <v>Q3</v>
      </c>
    </row>
    <row r="933" spans="1:6" x14ac:dyDescent="0.25">
      <c r="A933" s="51">
        <v>42206</v>
      </c>
      <c r="B933" s="44">
        <f t="shared" si="56"/>
        <v>2015</v>
      </c>
      <c r="C933" s="44">
        <f t="shared" si="57"/>
        <v>7</v>
      </c>
      <c r="D933" s="44" t="str">
        <f t="shared" si="58"/>
        <v>יולי</v>
      </c>
      <c r="E933" s="52" t="str">
        <f t="shared" si="59"/>
        <v>יום שלישי</v>
      </c>
      <c r="F933" s="44" t="str">
        <f xml:space="preserve"> "Q" &amp; ROUNDUP('Dim Date'!$C933 / 3, 0)</f>
        <v>Q3</v>
      </c>
    </row>
    <row r="934" spans="1:6" x14ac:dyDescent="0.25">
      <c r="A934" s="51">
        <v>42207</v>
      </c>
      <c r="B934" s="44">
        <f t="shared" si="56"/>
        <v>2015</v>
      </c>
      <c r="C934" s="44">
        <f t="shared" si="57"/>
        <v>7</v>
      </c>
      <c r="D934" s="44" t="str">
        <f t="shared" si="58"/>
        <v>יולי</v>
      </c>
      <c r="E934" s="52" t="str">
        <f t="shared" si="59"/>
        <v>יום רביעי</v>
      </c>
      <c r="F934" s="44" t="str">
        <f xml:space="preserve"> "Q" &amp; ROUNDUP('Dim Date'!$C934 / 3, 0)</f>
        <v>Q3</v>
      </c>
    </row>
    <row r="935" spans="1:6" x14ac:dyDescent="0.25">
      <c r="A935" s="51">
        <v>42208</v>
      </c>
      <c r="B935" s="44">
        <f t="shared" si="56"/>
        <v>2015</v>
      </c>
      <c r="C935" s="44">
        <f t="shared" si="57"/>
        <v>7</v>
      </c>
      <c r="D935" s="44" t="str">
        <f t="shared" si="58"/>
        <v>יולי</v>
      </c>
      <c r="E935" s="52" t="str">
        <f t="shared" si="59"/>
        <v>יום חמישי</v>
      </c>
      <c r="F935" s="44" t="str">
        <f xml:space="preserve"> "Q" &amp; ROUNDUP('Dim Date'!$C935 / 3, 0)</f>
        <v>Q3</v>
      </c>
    </row>
    <row r="936" spans="1:6" x14ac:dyDescent="0.25">
      <c r="A936" s="51">
        <v>42209</v>
      </c>
      <c r="B936" s="44">
        <f t="shared" si="56"/>
        <v>2015</v>
      </c>
      <c r="C936" s="44">
        <f t="shared" si="57"/>
        <v>7</v>
      </c>
      <c r="D936" s="44" t="str">
        <f t="shared" si="58"/>
        <v>יולי</v>
      </c>
      <c r="E936" s="52" t="str">
        <f t="shared" si="59"/>
        <v>יום שישי</v>
      </c>
      <c r="F936" s="44" t="str">
        <f xml:space="preserve"> "Q" &amp; ROUNDUP('Dim Date'!$C936 / 3, 0)</f>
        <v>Q3</v>
      </c>
    </row>
    <row r="937" spans="1:6" x14ac:dyDescent="0.25">
      <c r="A937" s="51">
        <v>42210</v>
      </c>
      <c r="B937" s="44">
        <f t="shared" si="56"/>
        <v>2015</v>
      </c>
      <c r="C937" s="44">
        <f t="shared" si="57"/>
        <v>7</v>
      </c>
      <c r="D937" s="44" t="str">
        <f t="shared" si="58"/>
        <v>יולי</v>
      </c>
      <c r="E937" s="52" t="str">
        <f t="shared" si="59"/>
        <v>שבת</v>
      </c>
      <c r="F937" s="44" t="str">
        <f xml:space="preserve"> "Q" &amp; ROUNDUP('Dim Date'!$C937 / 3, 0)</f>
        <v>Q3</v>
      </c>
    </row>
    <row r="938" spans="1:6" x14ac:dyDescent="0.25">
      <c r="A938" s="51">
        <v>42211</v>
      </c>
      <c r="B938" s="44">
        <f t="shared" si="56"/>
        <v>2015</v>
      </c>
      <c r="C938" s="44">
        <f t="shared" si="57"/>
        <v>7</v>
      </c>
      <c r="D938" s="44" t="str">
        <f t="shared" si="58"/>
        <v>יולי</v>
      </c>
      <c r="E938" s="52" t="str">
        <f t="shared" si="59"/>
        <v>יום ראשון</v>
      </c>
      <c r="F938" s="44" t="str">
        <f xml:space="preserve"> "Q" &amp; ROUNDUP('Dim Date'!$C938 / 3, 0)</f>
        <v>Q3</v>
      </c>
    </row>
    <row r="939" spans="1:6" x14ac:dyDescent="0.25">
      <c r="A939" s="51">
        <v>42212</v>
      </c>
      <c r="B939" s="44">
        <f t="shared" si="56"/>
        <v>2015</v>
      </c>
      <c r="C939" s="44">
        <f t="shared" si="57"/>
        <v>7</v>
      </c>
      <c r="D939" s="44" t="str">
        <f t="shared" si="58"/>
        <v>יולי</v>
      </c>
      <c r="E939" s="52" t="str">
        <f t="shared" si="59"/>
        <v>יום שני</v>
      </c>
      <c r="F939" s="44" t="str">
        <f xml:space="preserve"> "Q" &amp; ROUNDUP('Dim Date'!$C939 / 3, 0)</f>
        <v>Q3</v>
      </c>
    </row>
    <row r="940" spans="1:6" x14ac:dyDescent="0.25">
      <c r="A940" s="51">
        <v>42213</v>
      </c>
      <c r="B940" s="44">
        <f t="shared" si="56"/>
        <v>2015</v>
      </c>
      <c r="C940" s="44">
        <f t="shared" si="57"/>
        <v>7</v>
      </c>
      <c r="D940" s="44" t="str">
        <f t="shared" si="58"/>
        <v>יולי</v>
      </c>
      <c r="E940" s="52" t="str">
        <f t="shared" si="59"/>
        <v>יום שלישי</v>
      </c>
      <c r="F940" s="44" t="str">
        <f xml:space="preserve"> "Q" &amp; ROUNDUP('Dim Date'!$C940 / 3, 0)</f>
        <v>Q3</v>
      </c>
    </row>
    <row r="941" spans="1:6" x14ac:dyDescent="0.25">
      <c r="A941" s="51">
        <v>42214</v>
      </c>
      <c r="B941" s="44">
        <f t="shared" si="56"/>
        <v>2015</v>
      </c>
      <c r="C941" s="44">
        <f t="shared" si="57"/>
        <v>7</v>
      </c>
      <c r="D941" s="44" t="str">
        <f t="shared" si="58"/>
        <v>יולי</v>
      </c>
      <c r="E941" s="52" t="str">
        <f t="shared" si="59"/>
        <v>יום רביעי</v>
      </c>
      <c r="F941" s="44" t="str">
        <f xml:space="preserve"> "Q" &amp; ROUNDUP('Dim Date'!$C941 / 3, 0)</f>
        <v>Q3</v>
      </c>
    </row>
    <row r="942" spans="1:6" x14ac:dyDescent="0.25">
      <c r="A942" s="51">
        <v>42215</v>
      </c>
      <c r="B942" s="44">
        <f t="shared" si="56"/>
        <v>2015</v>
      </c>
      <c r="C942" s="44">
        <f t="shared" si="57"/>
        <v>7</v>
      </c>
      <c r="D942" s="44" t="str">
        <f t="shared" si="58"/>
        <v>יולי</v>
      </c>
      <c r="E942" s="52" t="str">
        <f t="shared" si="59"/>
        <v>יום חמישי</v>
      </c>
      <c r="F942" s="44" t="str">
        <f xml:space="preserve"> "Q" &amp; ROUNDUP('Dim Date'!$C942 / 3, 0)</f>
        <v>Q3</v>
      </c>
    </row>
    <row r="943" spans="1:6" x14ac:dyDescent="0.25">
      <c r="A943" s="51">
        <v>42216</v>
      </c>
      <c r="B943" s="44">
        <f t="shared" si="56"/>
        <v>2015</v>
      </c>
      <c r="C943" s="44">
        <f t="shared" si="57"/>
        <v>7</v>
      </c>
      <c r="D943" s="44" t="str">
        <f t="shared" si="58"/>
        <v>יולי</v>
      </c>
      <c r="E943" s="52" t="str">
        <f t="shared" si="59"/>
        <v>יום שישי</v>
      </c>
      <c r="F943" s="44" t="str">
        <f xml:space="preserve"> "Q" &amp; ROUNDUP('Dim Date'!$C943 / 3, 0)</f>
        <v>Q3</v>
      </c>
    </row>
    <row r="944" spans="1:6" x14ac:dyDescent="0.25">
      <c r="A944" s="51">
        <v>42217</v>
      </c>
      <c r="B944" s="44">
        <f t="shared" si="56"/>
        <v>2015</v>
      </c>
      <c r="C944" s="44">
        <f t="shared" si="57"/>
        <v>8</v>
      </c>
      <c r="D944" s="44" t="str">
        <f t="shared" si="58"/>
        <v>אוגוסט</v>
      </c>
      <c r="E944" s="52" t="str">
        <f t="shared" si="59"/>
        <v>שבת</v>
      </c>
      <c r="F944" s="44" t="str">
        <f xml:space="preserve"> "Q" &amp; ROUNDUP('Dim Date'!$C944 / 3, 0)</f>
        <v>Q3</v>
      </c>
    </row>
    <row r="945" spans="1:6" x14ac:dyDescent="0.25">
      <c r="A945" s="51">
        <v>42218</v>
      </c>
      <c r="B945" s="44">
        <f t="shared" si="56"/>
        <v>2015</v>
      </c>
      <c r="C945" s="44">
        <f t="shared" si="57"/>
        <v>8</v>
      </c>
      <c r="D945" s="44" t="str">
        <f t="shared" si="58"/>
        <v>אוגוסט</v>
      </c>
      <c r="E945" s="52" t="str">
        <f t="shared" si="59"/>
        <v>יום ראשון</v>
      </c>
      <c r="F945" s="44" t="str">
        <f xml:space="preserve"> "Q" &amp; ROUNDUP('Dim Date'!$C945 / 3, 0)</f>
        <v>Q3</v>
      </c>
    </row>
    <row r="946" spans="1:6" x14ac:dyDescent="0.25">
      <c r="A946" s="51">
        <v>42219</v>
      </c>
      <c r="B946" s="44">
        <f t="shared" si="56"/>
        <v>2015</v>
      </c>
      <c r="C946" s="44">
        <f t="shared" si="57"/>
        <v>8</v>
      </c>
      <c r="D946" s="44" t="str">
        <f t="shared" si="58"/>
        <v>אוגוסט</v>
      </c>
      <c r="E946" s="52" t="str">
        <f t="shared" si="59"/>
        <v>יום שני</v>
      </c>
      <c r="F946" s="44" t="str">
        <f xml:space="preserve"> "Q" &amp; ROUNDUP('Dim Date'!$C946 / 3, 0)</f>
        <v>Q3</v>
      </c>
    </row>
    <row r="947" spans="1:6" x14ac:dyDescent="0.25">
      <c r="A947" s="51">
        <v>42220</v>
      </c>
      <c r="B947" s="44">
        <f t="shared" si="56"/>
        <v>2015</v>
      </c>
      <c r="C947" s="44">
        <f t="shared" si="57"/>
        <v>8</v>
      </c>
      <c r="D947" s="44" t="str">
        <f t="shared" si="58"/>
        <v>אוגוסט</v>
      </c>
      <c r="E947" s="52" t="str">
        <f t="shared" si="59"/>
        <v>יום שלישי</v>
      </c>
      <c r="F947" s="44" t="str">
        <f xml:space="preserve"> "Q" &amp; ROUNDUP('Dim Date'!$C947 / 3, 0)</f>
        <v>Q3</v>
      </c>
    </row>
    <row r="948" spans="1:6" x14ac:dyDescent="0.25">
      <c r="A948" s="51">
        <v>42221</v>
      </c>
      <c r="B948" s="44">
        <f t="shared" si="56"/>
        <v>2015</v>
      </c>
      <c r="C948" s="44">
        <f t="shared" si="57"/>
        <v>8</v>
      </c>
      <c r="D948" s="44" t="str">
        <f t="shared" si="58"/>
        <v>אוגוסט</v>
      </c>
      <c r="E948" s="52" t="str">
        <f t="shared" si="59"/>
        <v>יום רביעי</v>
      </c>
      <c r="F948" s="44" t="str">
        <f xml:space="preserve"> "Q" &amp; ROUNDUP('Dim Date'!$C948 / 3, 0)</f>
        <v>Q3</v>
      </c>
    </row>
    <row r="949" spans="1:6" x14ac:dyDescent="0.25">
      <c r="A949" s="51">
        <v>42222</v>
      </c>
      <c r="B949" s="44">
        <f t="shared" si="56"/>
        <v>2015</v>
      </c>
      <c r="C949" s="44">
        <f t="shared" si="57"/>
        <v>8</v>
      </c>
      <c r="D949" s="44" t="str">
        <f t="shared" si="58"/>
        <v>אוגוסט</v>
      </c>
      <c r="E949" s="52" t="str">
        <f t="shared" si="59"/>
        <v>יום חמישי</v>
      </c>
      <c r="F949" s="44" t="str">
        <f xml:space="preserve"> "Q" &amp; ROUNDUP('Dim Date'!$C949 / 3, 0)</f>
        <v>Q3</v>
      </c>
    </row>
    <row r="950" spans="1:6" x14ac:dyDescent="0.25">
      <c r="A950" s="51">
        <v>42223</v>
      </c>
      <c r="B950" s="44">
        <f t="shared" si="56"/>
        <v>2015</v>
      </c>
      <c r="C950" s="44">
        <f t="shared" si="57"/>
        <v>8</v>
      </c>
      <c r="D950" s="44" t="str">
        <f t="shared" si="58"/>
        <v>אוגוסט</v>
      </c>
      <c r="E950" s="52" t="str">
        <f t="shared" si="59"/>
        <v>יום שישי</v>
      </c>
      <c r="F950" s="44" t="str">
        <f xml:space="preserve"> "Q" &amp; ROUNDUP('Dim Date'!$C950 / 3, 0)</f>
        <v>Q3</v>
      </c>
    </row>
    <row r="951" spans="1:6" x14ac:dyDescent="0.25">
      <c r="A951" s="51">
        <v>42224</v>
      </c>
      <c r="B951" s="44">
        <f t="shared" si="56"/>
        <v>2015</v>
      </c>
      <c r="C951" s="44">
        <f t="shared" si="57"/>
        <v>8</v>
      </c>
      <c r="D951" s="44" t="str">
        <f t="shared" si="58"/>
        <v>אוגוסט</v>
      </c>
      <c r="E951" s="52" t="str">
        <f t="shared" si="59"/>
        <v>שבת</v>
      </c>
      <c r="F951" s="44" t="str">
        <f xml:space="preserve"> "Q" &amp; ROUNDUP('Dim Date'!$C951 / 3, 0)</f>
        <v>Q3</v>
      </c>
    </row>
    <row r="952" spans="1:6" x14ac:dyDescent="0.25">
      <c r="A952" s="51">
        <v>42225</v>
      </c>
      <c r="B952" s="44">
        <f t="shared" si="56"/>
        <v>2015</v>
      </c>
      <c r="C952" s="44">
        <f t="shared" si="57"/>
        <v>8</v>
      </c>
      <c r="D952" s="44" t="str">
        <f t="shared" si="58"/>
        <v>אוגוסט</v>
      </c>
      <c r="E952" s="52" t="str">
        <f t="shared" si="59"/>
        <v>יום ראשון</v>
      </c>
      <c r="F952" s="44" t="str">
        <f xml:space="preserve"> "Q" &amp; ROUNDUP('Dim Date'!$C952 / 3, 0)</f>
        <v>Q3</v>
      </c>
    </row>
    <row r="953" spans="1:6" x14ac:dyDescent="0.25">
      <c r="A953" s="51">
        <v>42226</v>
      </c>
      <c r="B953" s="44">
        <f t="shared" si="56"/>
        <v>2015</v>
      </c>
      <c r="C953" s="44">
        <f t="shared" si="57"/>
        <v>8</v>
      </c>
      <c r="D953" s="44" t="str">
        <f t="shared" si="58"/>
        <v>אוגוסט</v>
      </c>
      <c r="E953" s="52" t="str">
        <f t="shared" si="59"/>
        <v>יום שני</v>
      </c>
      <c r="F953" s="44" t="str">
        <f xml:space="preserve"> "Q" &amp; ROUNDUP('Dim Date'!$C953 / 3, 0)</f>
        <v>Q3</v>
      </c>
    </row>
    <row r="954" spans="1:6" x14ac:dyDescent="0.25">
      <c r="A954" s="51">
        <v>42227</v>
      </c>
      <c r="B954" s="44">
        <f t="shared" si="56"/>
        <v>2015</v>
      </c>
      <c r="C954" s="44">
        <f t="shared" si="57"/>
        <v>8</v>
      </c>
      <c r="D954" s="44" t="str">
        <f t="shared" si="58"/>
        <v>אוגוסט</v>
      </c>
      <c r="E954" s="52" t="str">
        <f t="shared" si="59"/>
        <v>יום שלישי</v>
      </c>
      <c r="F954" s="44" t="str">
        <f xml:space="preserve"> "Q" &amp; ROUNDUP('Dim Date'!$C954 / 3, 0)</f>
        <v>Q3</v>
      </c>
    </row>
    <row r="955" spans="1:6" x14ac:dyDescent="0.25">
      <c r="A955" s="51">
        <v>42228</v>
      </c>
      <c r="B955" s="44">
        <f t="shared" si="56"/>
        <v>2015</v>
      </c>
      <c r="C955" s="44">
        <f t="shared" si="57"/>
        <v>8</v>
      </c>
      <c r="D955" s="44" t="str">
        <f t="shared" si="58"/>
        <v>אוגוסט</v>
      </c>
      <c r="E955" s="52" t="str">
        <f t="shared" si="59"/>
        <v>יום רביעי</v>
      </c>
      <c r="F955" s="44" t="str">
        <f xml:space="preserve"> "Q" &amp; ROUNDUP('Dim Date'!$C955 / 3, 0)</f>
        <v>Q3</v>
      </c>
    </row>
    <row r="956" spans="1:6" x14ac:dyDescent="0.25">
      <c r="A956" s="51">
        <v>42229</v>
      </c>
      <c r="B956" s="44">
        <f t="shared" si="56"/>
        <v>2015</v>
      </c>
      <c r="C956" s="44">
        <f t="shared" si="57"/>
        <v>8</v>
      </c>
      <c r="D956" s="44" t="str">
        <f t="shared" si="58"/>
        <v>אוגוסט</v>
      </c>
      <c r="E956" s="52" t="str">
        <f t="shared" si="59"/>
        <v>יום חמישי</v>
      </c>
      <c r="F956" s="44" t="str">
        <f xml:space="preserve"> "Q" &amp; ROUNDUP('Dim Date'!$C956 / 3, 0)</f>
        <v>Q3</v>
      </c>
    </row>
    <row r="957" spans="1:6" x14ac:dyDescent="0.25">
      <c r="A957" s="51">
        <v>42230</v>
      </c>
      <c r="B957" s="44">
        <f t="shared" si="56"/>
        <v>2015</v>
      </c>
      <c r="C957" s="44">
        <f t="shared" si="57"/>
        <v>8</v>
      </c>
      <c r="D957" s="44" t="str">
        <f t="shared" si="58"/>
        <v>אוגוסט</v>
      </c>
      <c r="E957" s="52" t="str">
        <f t="shared" si="59"/>
        <v>יום שישי</v>
      </c>
      <c r="F957" s="44" t="str">
        <f xml:space="preserve"> "Q" &amp; ROUNDUP('Dim Date'!$C957 / 3, 0)</f>
        <v>Q3</v>
      </c>
    </row>
    <row r="958" spans="1:6" x14ac:dyDescent="0.25">
      <c r="A958" s="51">
        <v>42231</v>
      </c>
      <c r="B958" s="44">
        <f t="shared" si="56"/>
        <v>2015</v>
      </c>
      <c r="C958" s="44">
        <f t="shared" si="57"/>
        <v>8</v>
      </c>
      <c r="D958" s="44" t="str">
        <f t="shared" si="58"/>
        <v>אוגוסט</v>
      </c>
      <c r="E958" s="52" t="str">
        <f t="shared" si="59"/>
        <v>שבת</v>
      </c>
      <c r="F958" s="44" t="str">
        <f xml:space="preserve"> "Q" &amp; ROUNDUP('Dim Date'!$C958 / 3, 0)</f>
        <v>Q3</v>
      </c>
    </row>
    <row r="959" spans="1:6" x14ac:dyDescent="0.25">
      <c r="A959" s="51">
        <v>42232</v>
      </c>
      <c r="B959" s="44">
        <f t="shared" si="56"/>
        <v>2015</v>
      </c>
      <c r="C959" s="44">
        <f t="shared" si="57"/>
        <v>8</v>
      </c>
      <c r="D959" s="44" t="str">
        <f t="shared" si="58"/>
        <v>אוגוסט</v>
      </c>
      <c r="E959" s="52" t="str">
        <f t="shared" si="59"/>
        <v>יום ראשון</v>
      </c>
      <c r="F959" s="44" t="str">
        <f xml:space="preserve"> "Q" &amp; ROUNDUP('Dim Date'!$C959 / 3, 0)</f>
        <v>Q3</v>
      </c>
    </row>
    <row r="960" spans="1:6" x14ac:dyDescent="0.25">
      <c r="A960" s="51">
        <v>42233</v>
      </c>
      <c r="B960" s="44">
        <f t="shared" si="56"/>
        <v>2015</v>
      </c>
      <c r="C960" s="44">
        <f t="shared" si="57"/>
        <v>8</v>
      </c>
      <c r="D960" s="44" t="str">
        <f t="shared" si="58"/>
        <v>אוגוסט</v>
      </c>
      <c r="E960" s="52" t="str">
        <f t="shared" si="59"/>
        <v>יום שני</v>
      </c>
      <c r="F960" s="44" t="str">
        <f xml:space="preserve"> "Q" &amp; ROUNDUP('Dim Date'!$C960 / 3, 0)</f>
        <v>Q3</v>
      </c>
    </row>
    <row r="961" spans="1:6" x14ac:dyDescent="0.25">
      <c r="A961" s="51">
        <v>42234</v>
      </c>
      <c r="B961" s="44">
        <f t="shared" si="56"/>
        <v>2015</v>
      </c>
      <c r="C961" s="44">
        <f t="shared" si="57"/>
        <v>8</v>
      </c>
      <c r="D961" s="44" t="str">
        <f t="shared" si="58"/>
        <v>אוגוסט</v>
      </c>
      <c r="E961" s="52" t="str">
        <f t="shared" si="59"/>
        <v>יום שלישי</v>
      </c>
      <c r="F961" s="44" t="str">
        <f xml:space="preserve"> "Q" &amp; ROUNDUP('Dim Date'!$C961 / 3, 0)</f>
        <v>Q3</v>
      </c>
    </row>
    <row r="962" spans="1:6" x14ac:dyDescent="0.25">
      <c r="A962" s="51">
        <v>42235</v>
      </c>
      <c r="B962" s="44">
        <f t="shared" si="56"/>
        <v>2015</v>
      </c>
      <c r="C962" s="44">
        <f t="shared" si="57"/>
        <v>8</v>
      </c>
      <c r="D962" s="44" t="str">
        <f t="shared" si="58"/>
        <v>אוגוסט</v>
      </c>
      <c r="E962" s="52" t="str">
        <f t="shared" si="59"/>
        <v>יום רביעי</v>
      </c>
      <c r="F962" s="44" t="str">
        <f xml:space="preserve"> "Q" &amp; ROUNDUP('Dim Date'!$C962 / 3, 0)</f>
        <v>Q3</v>
      </c>
    </row>
    <row r="963" spans="1:6" x14ac:dyDescent="0.25">
      <c r="A963" s="51">
        <v>42236</v>
      </c>
      <c r="B963" s="44">
        <f t="shared" ref="B963:B1026" si="60">YEAR(A963)</f>
        <v>2015</v>
      </c>
      <c r="C963" s="44">
        <f t="shared" ref="C963:C1026" si="61">MONTH(A963)</f>
        <v>8</v>
      </c>
      <c r="D963" s="44" t="str">
        <f t="shared" ref="D963:D1026" si="62">TEXT(A963,"MMMM")</f>
        <v>אוגוסט</v>
      </c>
      <c r="E963" s="52" t="str">
        <f t="shared" ref="E963:E1026" si="63">TEXT(A963,"DDDD")</f>
        <v>יום חמישי</v>
      </c>
      <c r="F963" s="44" t="str">
        <f xml:space="preserve"> "Q" &amp; ROUNDUP('Dim Date'!$C963 / 3, 0)</f>
        <v>Q3</v>
      </c>
    </row>
    <row r="964" spans="1:6" x14ac:dyDescent="0.25">
      <c r="A964" s="51">
        <v>42237</v>
      </c>
      <c r="B964" s="44">
        <f t="shared" si="60"/>
        <v>2015</v>
      </c>
      <c r="C964" s="44">
        <f t="shared" si="61"/>
        <v>8</v>
      </c>
      <c r="D964" s="44" t="str">
        <f t="shared" si="62"/>
        <v>אוגוסט</v>
      </c>
      <c r="E964" s="52" t="str">
        <f t="shared" si="63"/>
        <v>יום שישי</v>
      </c>
      <c r="F964" s="44" t="str">
        <f xml:space="preserve"> "Q" &amp; ROUNDUP('Dim Date'!$C964 / 3, 0)</f>
        <v>Q3</v>
      </c>
    </row>
    <row r="965" spans="1:6" x14ac:dyDescent="0.25">
      <c r="A965" s="51">
        <v>42238</v>
      </c>
      <c r="B965" s="44">
        <f t="shared" si="60"/>
        <v>2015</v>
      </c>
      <c r="C965" s="44">
        <f t="shared" si="61"/>
        <v>8</v>
      </c>
      <c r="D965" s="44" t="str">
        <f t="shared" si="62"/>
        <v>אוגוסט</v>
      </c>
      <c r="E965" s="52" t="str">
        <f t="shared" si="63"/>
        <v>שבת</v>
      </c>
      <c r="F965" s="44" t="str">
        <f xml:space="preserve"> "Q" &amp; ROUNDUP('Dim Date'!$C965 / 3, 0)</f>
        <v>Q3</v>
      </c>
    </row>
    <row r="966" spans="1:6" x14ac:dyDescent="0.25">
      <c r="A966" s="51">
        <v>42239</v>
      </c>
      <c r="B966" s="44">
        <f t="shared" si="60"/>
        <v>2015</v>
      </c>
      <c r="C966" s="44">
        <f t="shared" si="61"/>
        <v>8</v>
      </c>
      <c r="D966" s="44" t="str">
        <f t="shared" si="62"/>
        <v>אוגוסט</v>
      </c>
      <c r="E966" s="52" t="str">
        <f t="shared" si="63"/>
        <v>יום ראשון</v>
      </c>
      <c r="F966" s="44" t="str">
        <f xml:space="preserve"> "Q" &amp; ROUNDUP('Dim Date'!$C966 / 3, 0)</f>
        <v>Q3</v>
      </c>
    </row>
    <row r="967" spans="1:6" x14ac:dyDescent="0.25">
      <c r="A967" s="51">
        <v>42240</v>
      </c>
      <c r="B967" s="44">
        <f t="shared" si="60"/>
        <v>2015</v>
      </c>
      <c r="C967" s="44">
        <f t="shared" si="61"/>
        <v>8</v>
      </c>
      <c r="D967" s="44" t="str">
        <f t="shared" si="62"/>
        <v>אוגוסט</v>
      </c>
      <c r="E967" s="52" t="str">
        <f t="shared" si="63"/>
        <v>יום שני</v>
      </c>
      <c r="F967" s="44" t="str">
        <f xml:space="preserve"> "Q" &amp; ROUNDUP('Dim Date'!$C967 / 3, 0)</f>
        <v>Q3</v>
      </c>
    </row>
    <row r="968" spans="1:6" x14ac:dyDescent="0.25">
      <c r="A968" s="51">
        <v>42241</v>
      </c>
      <c r="B968" s="44">
        <f t="shared" si="60"/>
        <v>2015</v>
      </c>
      <c r="C968" s="44">
        <f t="shared" si="61"/>
        <v>8</v>
      </c>
      <c r="D968" s="44" t="str">
        <f t="shared" si="62"/>
        <v>אוגוסט</v>
      </c>
      <c r="E968" s="52" t="str">
        <f t="shared" si="63"/>
        <v>יום שלישי</v>
      </c>
      <c r="F968" s="44" t="str">
        <f xml:space="preserve"> "Q" &amp; ROUNDUP('Dim Date'!$C968 / 3, 0)</f>
        <v>Q3</v>
      </c>
    </row>
    <row r="969" spans="1:6" x14ac:dyDescent="0.25">
      <c r="A969" s="51">
        <v>42242</v>
      </c>
      <c r="B969" s="44">
        <f t="shared" si="60"/>
        <v>2015</v>
      </c>
      <c r="C969" s="44">
        <f t="shared" si="61"/>
        <v>8</v>
      </c>
      <c r="D969" s="44" t="str">
        <f t="shared" si="62"/>
        <v>אוגוסט</v>
      </c>
      <c r="E969" s="52" t="str">
        <f t="shared" si="63"/>
        <v>יום רביעי</v>
      </c>
      <c r="F969" s="44" t="str">
        <f xml:space="preserve"> "Q" &amp; ROUNDUP('Dim Date'!$C969 / 3, 0)</f>
        <v>Q3</v>
      </c>
    </row>
    <row r="970" spans="1:6" x14ac:dyDescent="0.25">
      <c r="A970" s="51">
        <v>42243</v>
      </c>
      <c r="B970" s="44">
        <f t="shared" si="60"/>
        <v>2015</v>
      </c>
      <c r="C970" s="44">
        <f t="shared" si="61"/>
        <v>8</v>
      </c>
      <c r="D970" s="44" t="str">
        <f t="shared" si="62"/>
        <v>אוגוסט</v>
      </c>
      <c r="E970" s="52" t="str">
        <f t="shared" si="63"/>
        <v>יום חמישי</v>
      </c>
      <c r="F970" s="44" t="str">
        <f xml:space="preserve"> "Q" &amp; ROUNDUP('Dim Date'!$C970 / 3, 0)</f>
        <v>Q3</v>
      </c>
    </row>
    <row r="971" spans="1:6" x14ac:dyDescent="0.25">
      <c r="A971" s="51">
        <v>42244</v>
      </c>
      <c r="B971" s="44">
        <f t="shared" si="60"/>
        <v>2015</v>
      </c>
      <c r="C971" s="44">
        <f t="shared" si="61"/>
        <v>8</v>
      </c>
      <c r="D971" s="44" t="str">
        <f t="shared" si="62"/>
        <v>אוגוסט</v>
      </c>
      <c r="E971" s="52" t="str">
        <f t="shared" si="63"/>
        <v>יום שישי</v>
      </c>
      <c r="F971" s="44" t="str">
        <f xml:space="preserve"> "Q" &amp; ROUNDUP('Dim Date'!$C971 / 3, 0)</f>
        <v>Q3</v>
      </c>
    </row>
    <row r="972" spans="1:6" x14ac:dyDescent="0.25">
      <c r="A972" s="51">
        <v>42245</v>
      </c>
      <c r="B972" s="44">
        <f t="shared" si="60"/>
        <v>2015</v>
      </c>
      <c r="C972" s="44">
        <f t="shared" si="61"/>
        <v>8</v>
      </c>
      <c r="D972" s="44" t="str">
        <f t="shared" si="62"/>
        <v>אוגוסט</v>
      </c>
      <c r="E972" s="52" t="str">
        <f t="shared" si="63"/>
        <v>שבת</v>
      </c>
      <c r="F972" s="44" t="str">
        <f xml:space="preserve"> "Q" &amp; ROUNDUP('Dim Date'!$C972 / 3, 0)</f>
        <v>Q3</v>
      </c>
    </row>
    <row r="973" spans="1:6" x14ac:dyDescent="0.25">
      <c r="A973" s="51">
        <v>42246</v>
      </c>
      <c r="B973" s="44">
        <f t="shared" si="60"/>
        <v>2015</v>
      </c>
      <c r="C973" s="44">
        <f t="shared" si="61"/>
        <v>8</v>
      </c>
      <c r="D973" s="44" t="str">
        <f t="shared" si="62"/>
        <v>אוגוסט</v>
      </c>
      <c r="E973" s="52" t="str">
        <f t="shared" si="63"/>
        <v>יום ראשון</v>
      </c>
      <c r="F973" s="44" t="str">
        <f xml:space="preserve"> "Q" &amp; ROUNDUP('Dim Date'!$C973 / 3, 0)</f>
        <v>Q3</v>
      </c>
    </row>
    <row r="974" spans="1:6" x14ac:dyDescent="0.25">
      <c r="A974" s="51">
        <v>42247</v>
      </c>
      <c r="B974" s="44">
        <f t="shared" si="60"/>
        <v>2015</v>
      </c>
      <c r="C974" s="44">
        <f t="shared" si="61"/>
        <v>8</v>
      </c>
      <c r="D974" s="44" t="str">
        <f t="shared" si="62"/>
        <v>אוגוסט</v>
      </c>
      <c r="E974" s="52" t="str">
        <f t="shared" si="63"/>
        <v>יום שני</v>
      </c>
      <c r="F974" s="44" t="str">
        <f xml:space="preserve"> "Q" &amp; ROUNDUP('Dim Date'!$C974 / 3, 0)</f>
        <v>Q3</v>
      </c>
    </row>
    <row r="975" spans="1:6" x14ac:dyDescent="0.25">
      <c r="A975" s="51">
        <v>42248</v>
      </c>
      <c r="B975" s="44">
        <f t="shared" si="60"/>
        <v>2015</v>
      </c>
      <c r="C975" s="44">
        <f t="shared" si="61"/>
        <v>9</v>
      </c>
      <c r="D975" s="44" t="str">
        <f t="shared" si="62"/>
        <v>ספטמבר</v>
      </c>
      <c r="E975" s="52" t="str">
        <f t="shared" si="63"/>
        <v>יום שלישי</v>
      </c>
      <c r="F975" s="44" t="str">
        <f xml:space="preserve"> "Q" &amp; ROUNDUP('Dim Date'!$C975 / 3, 0)</f>
        <v>Q3</v>
      </c>
    </row>
    <row r="976" spans="1:6" x14ac:dyDescent="0.25">
      <c r="A976" s="51">
        <v>42249</v>
      </c>
      <c r="B976" s="44">
        <f t="shared" si="60"/>
        <v>2015</v>
      </c>
      <c r="C976" s="44">
        <f t="shared" si="61"/>
        <v>9</v>
      </c>
      <c r="D976" s="44" t="str">
        <f t="shared" si="62"/>
        <v>ספטמבר</v>
      </c>
      <c r="E976" s="52" t="str">
        <f t="shared" si="63"/>
        <v>יום רביעי</v>
      </c>
      <c r="F976" s="44" t="str">
        <f xml:space="preserve"> "Q" &amp; ROUNDUP('Dim Date'!$C976 / 3, 0)</f>
        <v>Q3</v>
      </c>
    </row>
    <row r="977" spans="1:6" x14ac:dyDescent="0.25">
      <c r="A977" s="51">
        <v>42250</v>
      </c>
      <c r="B977" s="44">
        <f t="shared" si="60"/>
        <v>2015</v>
      </c>
      <c r="C977" s="44">
        <f t="shared" si="61"/>
        <v>9</v>
      </c>
      <c r="D977" s="44" t="str">
        <f t="shared" si="62"/>
        <v>ספטמבר</v>
      </c>
      <c r="E977" s="52" t="str">
        <f t="shared" si="63"/>
        <v>יום חמישי</v>
      </c>
      <c r="F977" s="44" t="str">
        <f xml:space="preserve"> "Q" &amp; ROUNDUP('Dim Date'!$C977 / 3, 0)</f>
        <v>Q3</v>
      </c>
    </row>
    <row r="978" spans="1:6" x14ac:dyDescent="0.25">
      <c r="A978" s="51">
        <v>42251</v>
      </c>
      <c r="B978" s="44">
        <f t="shared" si="60"/>
        <v>2015</v>
      </c>
      <c r="C978" s="44">
        <f t="shared" si="61"/>
        <v>9</v>
      </c>
      <c r="D978" s="44" t="str">
        <f t="shared" si="62"/>
        <v>ספטמבר</v>
      </c>
      <c r="E978" s="52" t="str">
        <f t="shared" si="63"/>
        <v>יום שישי</v>
      </c>
      <c r="F978" s="44" t="str">
        <f xml:space="preserve"> "Q" &amp; ROUNDUP('Dim Date'!$C978 / 3, 0)</f>
        <v>Q3</v>
      </c>
    </row>
    <row r="979" spans="1:6" x14ac:dyDescent="0.25">
      <c r="A979" s="51">
        <v>42252</v>
      </c>
      <c r="B979" s="44">
        <f t="shared" si="60"/>
        <v>2015</v>
      </c>
      <c r="C979" s="44">
        <f t="shared" si="61"/>
        <v>9</v>
      </c>
      <c r="D979" s="44" t="str">
        <f t="shared" si="62"/>
        <v>ספטמבר</v>
      </c>
      <c r="E979" s="52" t="str">
        <f t="shared" si="63"/>
        <v>שבת</v>
      </c>
      <c r="F979" s="44" t="str">
        <f xml:space="preserve"> "Q" &amp; ROUNDUP('Dim Date'!$C979 / 3, 0)</f>
        <v>Q3</v>
      </c>
    </row>
    <row r="980" spans="1:6" x14ac:dyDescent="0.25">
      <c r="A980" s="51">
        <v>42253</v>
      </c>
      <c r="B980" s="44">
        <f t="shared" si="60"/>
        <v>2015</v>
      </c>
      <c r="C980" s="44">
        <f t="shared" si="61"/>
        <v>9</v>
      </c>
      <c r="D980" s="44" t="str">
        <f t="shared" si="62"/>
        <v>ספטמבר</v>
      </c>
      <c r="E980" s="52" t="str">
        <f t="shared" si="63"/>
        <v>יום ראשון</v>
      </c>
      <c r="F980" s="44" t="str">
        <f xml:space="preserve"> "Q" &amp; ROUNDUP('Dim Date'!$C980 / 3, 0)</f>
        <v>Q3</v>
      </c>
    </row>
    <row r="981" spans="1:6" x14ac:dyDescent="0.25">
      <c r="A981" s="51">
        <v>42254</v>
      </c>
      <c r="B981" s="44">
        <f t="shared" si="60"/>
        <v>2015</v>
      </c>
      <c r="C981" s="44">
        <f t="shared" si="61"/>
        <v>9</v>
      </c>
      <c r="D981" s="44" t="str">
        <f t="shared" si="62"/>
        <v>ספטמבר</v>
      </c>
      <c r="E981" s="52" t="str">
        <f t="shared" si="63"/>
        <v>יום שני</v>
      </c>
      <c r="F981" s="44" t="str">
        <f xml:space="preserve"> "Q" &amp; ROUNDUP('Dim Date'!$C981 / 3, 0)</f>
        <v>Q3</v>
      </c>
    </row>
    <row r="982" spans="1:6" x14ac:dyDescent="0.25">
      <c r="A982" s="51">
        <v>42255</v>
      </c>
      <c r="B982" s="44">
        <f t="shared" si="60"/>
        <v>2015</v>
      </c>
      <c r="C982" s="44">
        <f t="shared" si="61"/>
        <v>9</v>
      </c>
      <c r="D982" s="44" t="str">
        <f t="shared" si="62"/>
        <v>ספטמבר</v>
      </c>
      <c r="E982" s="52" t="str">
        <f t="shared" si="63"/>
        <v>יום שלישי</v>
      </c>
      <c r="F982" s="44" t="str">
        <f xml:space="preserve"> "Q" &amp; ROUNDUP('Dim Date'!$C982 / 3, 0)</f>
        <v>Q3</v>
      </c>
    </row>
    <row r="983" spans="1:6" x14ac:dyDescent="0.25">
      <c r="A983" s="51">
        <v>42256</v>
      </c>
      <c r="B983" s="44">
        <f t="shared" si="60"/>
        <v>2015</v>
      </c>
      <c r="C983" s="44">
        <f t="shared" si="61"/>
        <v>9</v>
      </c>
      <c r="D983" s="44" t="str">
        <f t="shared" si="62"/>
        <v>ספטמבר</v>
      </c>
      <c r="E983" s="52" t="str">
        <f t="shared" si="63"/>
        <v>יום רביעי</v>
      </c>
      <c r="F983" s="44" t="str">
        <f xml:space="preserve"> "Q" &amp; ROUNDUP('Dim Date'!$C983 / 3, 0)</f>
        <v>Q3</v>
      </c>
    </row>
    <row r="984" spans="1:6" x14ac:dyDescent="0.25">
      <c r="A984" s="51">
        <v>42257</v>
      </c>
      <c r="B984" s="44">
        <f t="shared" si="60"/>
        <v>2015</v>
      </c>
      <c r="C984" s="44">
        <f t="shared" si="61"/>
        <v>9</v>
      </c>
      <c r="D984" s="44" t="str">
        <f t="shared" si="62"/>
        <v>ספטמבר</v>
      </c>
      <c r="E984" s="52" t="str">
        <f t="shared" si="63"/>
        <v>יום חמישי</v>
      </c>
      <c r="F984" s="44" t="str">
        <f xml:space="preserve"> "Q" &amp; ROUNDUP('Dim Date'!$C984 / 3, 0)</f>
        <v>Q3</v>
      </c>
    </row>
    <row r="985" spans="1:6" x14ac:dyDescent="0.25">
      <c r="A985" s="51">
        <v>42258</v>
      </c>
      <c r="B985" s="44">
        <f t="shared" si="60"/>
        <v>2015</v>
      </c>
      <c r="C985" s="44">
        <f t="shared" si="61"/>
        <v>9</v>
      </c>
      <c r="D985" s="44" t="str">
        <f t="shared" si="62"/>
        <v>ספטמבר</v>
      </c>
      <c r="E985" s="52" t="str">
        <f t="shared" si="63"/>
        <v>יום שישי</v>
      </c>
      <c r="F985" s="44" t="str">
        <f xml:space="preserve"> "Q" &amp; ROUNDUP('Dim Date'!$C985 / 3, 0)</f>
        <v>Q3</v>
      </c>
    </row>
    <row r="986" spans="1:6" x14ac:dyDescent="0.25">
      <c r="A986" s="51">
        <v>42259</v>
      </c>
      <c r="B986" s="44">
        <f t="shared" si="60"/>
        <v>2015</v>
      </c>
      <c r="C986" s="44">
        <f t="shared" si="61"/>
        <v>9</v>
      </c>
      <c r="D986" s="44" t="str">
        <f t="shared" si="62"/>
        <v>ספטמבר</v>
      </c>
      <c r="E986" s="52" t="str">
        <f t="shared" si="63"/>
        <v>שבת</v>
      </c>
      <c r="F986" s="44" t="str">
        <f xml:space="preserve"> "Q" &amp; ROUNDUP('Dim Date'!$C986 / 3, 0)</f>
        <v>Q3</v>
      </c>
    </row>
    <row r="987" spans="1:6" x14ac:dyDescent="0.25">
      <c r="A987" s="51">
        <v>42260</v>
      </c>
      <c r="B987" s="44">
        <f t="shared" si="60"/>
        <v>2015</v>
      </c>
      <c r="C987" s="44">
        <f t="shared" si="61"/>
        <v>9</v>
      </c>
      <c r="D987" s="44" t="str">
        <f t="shared" si="62"/>
        <v>ספטמבר</v>
      </c>
      <c r="E987" s="52" t="str">
        <f t="shared" si="63"/>
        <v>יום ראשון</v>
      </c>
      <c r="F987" s="44" t="str">
        <f xml:space="preserve"> "Q" &amp; ROUNDUP('Dim Date'!$C987 / 3, 0)</f>
        <v>Q3</v>
      </c>
    </row>
    <row r="988" spans="1:6" x14ac:dyDescent="0.25">
      <c r="A988" s="51">
        <v>42261</v>
      </c>
      <c r="B988" s="44">
        <f t="shared" si="60"/>
        <v>2015</v>
      </c>
      <c r="C988" s="44">
        <f t="shared" si="61"/>
        <v>9</v>
      </c>
      <c r="D988" s="44" t="str">
        <f t="shared" si="62"/>
        <v>ספטמבר</v>
      </c>
      <c r="E988" s="52" t="str">
        <f t="shared" si="63"/>
        <v>יום שני</v>
      </c>
      <c r="F988" s="44" t="str">
        <f xml:space="preserve"> "Q" &amp; ROUNDUP('Dim Date'!$C988 / 3, 0)</f>
        <v>Q3</v>
      </c>
    </row>
    <row r="989" spans="1:6" x14ac:dyDescent="0.25">
      <c r="A989" s="51">
        <v>42262</v>
      </c>
      <c r="B989" s="44">
        <f t="shared" si="60"/>
        <v>2015</v>
      </c>
      <c r="C989" s="44">
        <f t="shared" si="61"/>
        <v>9</v>
      </c>
      <c r="D989" s="44" t="str">
        <f t="shared" si="62"/>
        <v>ספטמבר</v>
      </c>
      <c r="E989" s="52" t="str">
        <f t="shared" si="63"/>
        <v>יום שלישי</v>
      </c>
      <c r="F989" s="44" t="str">
        <f xml:space="preserve"> "Q" &amp; ROUNDUP('Dim Date'!$C989 / 3, 0)</f>
        <v>Q3</v>
      </c>
    </row>
    <row r="990" spans="1:6" x14ac:dyDescent="0.25">
      <c r="A990" s="51">
        <v>42263</v>
      </c>
      <c r="B990" s="44">
        <f t="shared" si="60"/>
        <v>2015</v>
      </c>
      <c r="C990" s="44">
        <f t="shared" si="61"/>
        <v>9</v>
      </c>
      <c r="D990" s="44" t="str">
        <f t="shared" si="62"/>
        <v>ספטמבר</v>
      </c>
      <c r="E990" s="52" t="str">
        <f t="shared" si="63"/>
        <v>יום רביעי</v>
      </c>
      <c r="F990" s="44" t="str">
        <f xml:space="preserve"> "Q" &amp; ROUNDUP('Dim Date'!$C990 / 3, 0)</f>
        <v>Q3</v>
      </c>
    </row>
    <row r="991" spans="1:6" x14ac:dyDescent="0.25">
      <c r="A991" s="51">
        <v>42264</v>
      </c>
      <c r="B991" s="44">
        <f t="shared" si="60"/>
        <v>2015</v>
      </c>
      <c r="C991" s="44">
        <f t="shared" si="61"/>
        <v>9</v>
      </c>
      <c r="D991" s="44" t="str">
        <f t="shared" si="62"/>
        <v>ספטמבר</v>
      </c>
      <c r="E991" s="52" t="str">
        <f t="shared" si="63"/>
        <v>יום חמישי</v>
      </c>
      <c r="F991" s="44" t="str">
        <f xml:space="preserve"> "Q" &amp; ROUNDUP('Dim Date'!$C991 / 3, 0)</f>
        <v>Q3</v>
      </c>
    </row>
    <row r="992" spans="1:6" x14ac:dyDescent="0.25">
      <c r="A992" s="51">
        <v>42265</v>
      </c>
      <c r="B992" s="44">
        <f t="shared" si="60"/>
        <v>2015</v>
      </c>
      <c r="C992" s="44">
        <f t="shared" si="61"/>
        <v>9</v>
      </c>
      <c r="D992" s="44" t="str">
        <f t="shared" si="62"/>
        <v>ספטמבר</v>
      </c>
      <c r="E992" s="52" t="str">
        <f t="shared" si="63"/>
        <v>יום שישי</v>
      </c>
      <c r="F992" s="44" t="str">
        <f xml:space="preserve"> "Q" &amp; ROUNDUP('Dim Date'!$C992 / 3, 0)</f>
        <v>Q3</v>
      </c>
    </row>
    <row r="993" spans="1:6" x14ac:dyDescent="0.25">
      <c r="A993" s="51">
        <v>42266</v>
      </c>
      <c r="B993" s="44">
        <f t="shared" si="60"/>
        <v>2015</v>
      </c>
      <c r="C993" s="44">
        <f t="shared" si="61"/>
        <v>9</v>
      </c>
      <c r="D993" s="44" t="str">
        <f t="shared" si="62"/>
        <v>ספטמבר</v>
      </c>
      <c r="E993" s="52" t="str">
        <f t="shared" si="63"/>
        <v>שבת</v>
      </c>
      <c r="F993" s="44" t="str">
        <f xml:space="preserve"> "Q" &amp; ROUNDUP('Dim Date'!$C993 / 3, 0)</f>
        <v>Q3</v>
      </c>
    </row>
    <row r="994" spans="1:6" x14ac:dyDescent="0.25">
      <c r="A994" s="51">
        <v>42267</v>
      </c>
      <c r="B994" s="44">
        <f t="shared" si="60"/>
        <v>2015</v>
      </c>
      <c r="C994" s="44">
        <f t="shared" si="61"/>
        <v>9</v>
      </c>
      <c r="D994" s="44" t="str">
        <f t="shared" si="62"/>
        <v>ספטמבר</v>
      </c>
      <c r="E994" s="52" t="str">
        <f t="shared" si="63"/>
        <v>יום ראשון</v>
      </c>
      <c r="F994" s="44" t="str">
        <f xml:space="preserve"> "Q" &amp; ROUNDUP('Dim Date'!$C994 / 3, 0)</f>
        <v>Q3</v>
      </c>
    </row>
    <row r="995" spans="1:6" x14ac:dyDescent="0.25">
      <c r="A995" s="51">
        <v>42268</v>
      </c>
      <c r="B995" s="44">
        <f t="shared" si="60"/>
        <v>2015</v>
      </c>
      <c r="C995" s="44">
        <f t="shared" si="61"/>
        <v>9</v>
      </c>
      <c r="D995" s="44" t="str">
        <f t="shared" si="62"/>
        <v>ספטמבר</v>
      </c>
      <c r="E995" s="52" t="str">
        <f t="shared" si="63"/>
        <v>יום שני</v>
      </c>
      <c r="F995" s="44" t="str">
        <f xml:space="preserve"> "Q" &amp; ROUNDUP('Dim Date'!$C995 / 3, 0)</f>
        <v>Q3</v>
      </c>
    </row>
    <row r="996" spans="1:6" x14ac:dyDescent="0.25">
      <c r="A996" s="51">
        <v>42269</v>
      </c>
      <c r="B996" s="44">
        <f t="shared" si="60"/>
        <v>2015</v>
      </c>
      <c r="C996" s="44">
        <f t="shared" si="61"/>
        <v>9</v>
      </c>
      <c r="D996" s="44" t="str">
        <f t="shared" si="62"/>
        <v>ספטמבר</v>
      </c>
      <c r="E996" s="52" t="str">
        <f t="shared" si="63"/>
        <v>יום שלישי</v>
      </c>
      <c r="F996" s="44" t="str">
        <f xml:space="preserve"> "Q" &amp; ROUNDUP('Dim Date'!$C996 / 3, 0)</f>
        <v>Q3</v>
      </c>
    </row>
    <row r="997" spans="1:6" x14ac:dyDescent="0.25">
      <c r="A997" s="51">
        <v>42270</v>
      </c>
      <c r="B997" s="44">
        <f t="shared" si="60"/>
        <v>2015</v>
      </c>
      <c r="C997" s="44">
        <f t="shared" si="61"/>
        <v>9</v>
      </c>
      <c r="D997" s="44" t="str">
        <f t="shared" si="62"/>
        <v>ספטמבר</v>
      </c>
      <c r="E997" s="52" t="str">
        <f t="shared" si="63"/>
        <v>יום רביעי</v>
      </c>
      <c r="F997" s="44" t="str">
        <f xml:space="preserve"> "Q" &amp; ROUNDUP('Dim Date'!$C997 / 3, 0)</f>
        <v>Q3</v>
      </c>
    </row>
    <row r="998" spans="1:6" x14ac:dyDescent="0.25">
      <c r="A998" s="51">
        <v>42271</v>
      </c>
      <c r="B998" s="44">
        <f t="shared" si="60"/>
        <v>2015</v>
      </c>
      <c r="C998" s="44">
        <f t="shared" si="61"/>
        <v>9</v>
      </c>
      <c r="D998" s="44" t="str">
        <f t="shared" si="62"/>
        <v>ספטמבר</v>
      </c>
      <c r="E998" s="52" t="str">
        <f t="shared" si="63"/>
        <v>יום חמישי</v>
      </c>
      <c r="F998" s="44" t="str">
        <f xml:space="preserve"> "Q" &amp; ROUNDUP('Dim Date'!$C998 / 3, 0)</f>
        <v>Q3</v>
      </c>
    </row>
    <row r="999" spans="1:6" x14ac:dyDescent="0.25">
      <c r="A999" s="51">
        <v>42272</v>
      </c>
      <c r="B999" s="44">
        <f t="shared" si="60"/>
        <v>2015</v>
      </c>
      <c r="C999" s="44">
        <f t="shared" si="61"/>
        <v>9</v>
      </c>
      <c r="D999" s="44" t="str">
        <f t="shared" si="62"/>
        <v>ספטמבר</v>
      </c>
      <c r="E999" s="52" t="str">
        <f t="shared" si="63"/>
        <v>יום שישי</v>
      </c>
      <c r="F999" s="44" t="str">
        <f xml:space="preserve"> "Q" &amp; ROUNDUP('Dim Date'!$C999 / 3, 0)</f>
        <v>Q3</v>
      </c>
    </row>
    <row r="1000" spans="1:6" x14ac:dyDescent="0.25">
      <c r="A1000" s="51">
        <v>42273</v>
      </c>
      <c r="B1000" s="44">
        <f t="shared" si="60"/>
        <v>2015</v>
      </c>
      <c r="C1000" s="44">
        <f t="shared" si="61"/>
        <v>9</v>
      </c>
      <c r="D1000" s="44" t="str">
        <f t="shared" si="62"/>
        <v>ספטמבר</v>
      </c>
      <c r="E1000" s="52" t="str">
        <f t="shared" si="63"/>
        <v>שבת</v>
      </c>
      <c r="F1000" s="44" t="str">
        <f xml:space="preserve"> "Q" &amp; ROUNDUP('Dim Date'!$C1000 / 3, 0)</f>
        <v>Q3</v>
      </c>
    </row>
    <row r="1001" spans="1:6" x14ac:dyDescent="0.25">
      <c r="A1001" s="51">
        <v>42274</v>
      </c>
      <c r="B1001" s="44">
        <f t="shared" si="60"/>
        <v>2015</v>
      </c>
      <c r="C1001" s="44">
        <f t="shared" si="61"/>
        <v>9</v>
      </c>
      <c r="D1001" s="44" t="str">
        <f t="shared" si="62"/>
        <v>ספטמבר</v>
      </c>
      <c r="E1001" s="52" t="str">
        <f t="shared" si="63"/>
        <v>יום ראשון</v>
      </c>
      <c r="F1001" s="44" t="str">
        <f xml:space="preserve"> "Q" &amp; ROUNDUP('Dim Date'!$C1001 / 3, 0)</f>
        <v>Q3</v>
      </c>
    </row>
    <row r="1002" spans="1:6" x14ac:dyDescent="0.25">
      <c r="A1002" s="51">
        <v>42275</v>
      </c>
      <c r="B1002" s="44">
        <f t="shared" si="60"/>
        <v>2015</v>
      </c>
      <c r="C1002" s="44">
        <f t="shared" si="61"/>
        <v>9</v>
      </c>
      <c r="D1002" s="44" t="str">
        <f t="shared" si="62"/>
        <v>ספטמבר</v>
      </c>
      <c r="E1002" s="52" t="str">
        <f t="shared" si="63"/>
        <v>יום שני</v>
      </c>
      <c r="F1002" s="44" t="str">
        <f xml:space="preserve"> "Q" &amp; ROUNDUP('Dim Date'!$C1002 / 3, 0)</f>
        <v>Q3</v>
      </c>
    </row>
    <row r="1003" spans="1:6" x14ac:dyDescent="0.25">
      <c r="A1003" s="51">
        <v>42276</v>
      </c>
      <c r="B1003" s="44">
        <f t="shared" si="60"/>
        <v>2015</v>
      </c>
      <c r="C1003" s="44">
        <f t="shared" si="61"/>
        <v>9</v>
      </c>
      <c r="D1003" s="44" t="str">
        <f t="shared" si="62"/>
        <v>ספטמבר</v>
      </c>
      <c r="E1003" s="52" t="str">
        <f t="shared" si="63"/>
        <v>יום שלישי</v>
      </c>
      <c r="F1003" s="44" t="str">
        <f xml:space="preserve"> "Q" &amp; ROUNDUP('Dim Date'!$C1003 / 3, 0)</f>
        <v>Q3</v>
      </c>
    </row>
    <row r="1004" spans="1:6" x14ac:dyDescent="0.25">
      <c r="A1004" s="51">
        <v>42277</v>
      </c>
      <c r="B1004" s="44">
        <f t="shared" si="60"/>
        <v>2015</v>
      </c>
      <c r="C1004" s="44">
        <f t="shared" si="61"/>
        <v>9</v>
      </c>
      <c r="D1004" s="44" t="str">
        <f t="shared" si="62"/>
        <v>ספטמבר</v>
      </c>
      <c r="E1004" s="52" t="str">
        <f t="shared" si="63"/>
        <v>יום רביעי</v>
      </c>
      <c r="F1004" s="44" t="str">
        <f xml:space="preserve"> "Q" &amp; ROUNDUP('Dim Date'!$C1004 / 3, 0)</f>
        <v>Q3</v>
      </c>
    </row>
    <row r="1005" spans="1:6" x14ac:dyDescent="0.25">
      <c r="A1005" s="51">
        <v>42278</v>
      </c>
      <c r="B1005" s="44">
        <f t="shared" si="60"/>
        <v>2015</v>
      </c>
      <c r="C1005" s="44">
        <f t="shared" si="61"/>
        <v>10</v>
      </c>
      <c r="D1005" s="44" t="str">
        <f t="shared" si="62"/>
        <v>אוקטובר</v>
      </c>
      <c r="E1005" s="52" t="str">
        <f t="shared" si="63"/>
        <v>יום חמישי</v>
      </c>
      <c r="F1005" s="44" t="str">
        <f xml:space="preserve"> "Q" &amp; ROUNDUP('Dim Date'!$C1005 / 3, 0)</f>
        <v>Q4</v>
      </c>
    </row>
    <row r="1006" spans="1:6" x14ac:dyDescent="0.25">
      <c r="A1006" s="51">
        <v>42279</v>
      </c>
      <c r="B1006" s="44">
        <f t="shared" si="60"/>
        <v>2015</v>
      </c>
      <c r="C1006" s="44">
        <f t="shared" si="61"/>
        <v>10</v>
      </c>
      <c r="D1006" s="44" t="str">
        <f t="shared" si="62"/>
        <v>אוקטובר</v>
      </c>
      <c r="E1006" s="52" t="str">
        <f t="shared" si="63"/>
        <v>יום שישי</v>
      </c>
      <c r="F1006" s="44" t="str">
        <f xml:space="preserve"> "Q" &amp; ROUNDUP('Dim Date'!$C1006 / 3, 0)</f>
        <v>Q4</v>
      </c>
    </row>
    <row r="1007" spans="1:6" x14ac:dyDescent="0.25">
      <c r="A1007" s="51">
        <v>42280</v>
      </c>
      <c r="B1007" s="44">
        <f t="shared" si="60"/>
        <v>2015</v>
      </c>
      <c r="C1007" s="44">
        <f t="shared" si="61"/>
        <v>10</v>
      </c>
      <c r="D1007" s="44" t="str">
        <f t="shared" si="62"/>
        <v>אוקטובר</v>
      </c>
      <c r="E1007" s="52" t="str">
        <f t="shared" si="63"/>
        <v>שבת</v>
      </c>
      <c r="F1007" s="44" t="str">
        <f xml:space="preserve"> "Q" &amp; ROUNDUP('Dim Date'!$C1007 / 3, 0)</f>
        <v>Q4</v>
      </c>
    </row>
    <row r="1008" spans="1:6" x14ac:dyDescent="0.25">
      <c r="A1008" s="51">
        <v>42281</v>
      </c>
      <c r="B1008" s="44">
        <f t="shared" si="60"/>
        <v>2015</v>
      </c>
      <c r="C1008" s="44">
        <f t="shared" si="61"/>
        <v>10</v>
      </c>
      <c r="D1008" s="44" t="str">
        <f t="shared" si="62"/>
        <v>אוקטובר</v>
      </c>
      <c r="E1008" s="52" t="str">
        <f t="shared" si="63"/>
        <v>יום ראשון</v>
      </c>
      <c r="F1008" s="44" t="str">
        <f xml:space="preserve"> "Q" &amp; ROUNDUP('Dim Date'!$C1008 / 3, 0)</f>
        <v>Q4</v>
      </c>
    </row>
    <row r="1009" spans="1:6" x14ac:dyDescent="0.25">
      <c r="A1009" s="51">
        <v>42282</v>
      </c>
      <c r="B1009" s="44">
        <f t="shared" si="60"/>
        <v>2015</v>
      </c>
      <c r="C1009" s="44">
        <f t="shared" si="61"/>
        <v>10</v>
      </c>
      <c r="D1009" s="44" t="str">
        <f t="shared" si="62"/>
        <v>אוקטובר</v>
      </c>
      <c r="E1009" s="52" t="str">
        <f t="shared" si="63"/>
        <v>יום שני</v>
      </c>
      <c r="F1009" s="44" t="str">
        <f xml:space="preserve"> "Q" &amp; ROUNDUP('Dim Date'!$C1009 / 3, 0)</f>
        <v>Q4</v>
      </c>
    </row>
    <row r="1010" spans="1:6" x14ac:dyDescent="0.25">
      <c r="A1010" s="51">
        <v>42283</v>
      </c>
      <c r="B1010" s="44">
        <f t="shared" si="60"/>
        <v>2015</v>
      </c>
      <c r="C1010" s="44">
        <f t="shared" si="61"/>
        <v>10</v>
      </c>
      <c r="D1010" s="44" t="str">
        <f t="shared" si="62"/>
        <v>אוקטובר</v>
      </c>
      <c r="E1010" s="52" t="str">
        <f t="shared" si="63"/>
        <v>יום שלישי</v>
      </c>
      <c r="F1010" s="44" t="str">
        <f xml:space="preserve"> "Q" &amp; ROUNDUP('Dim Date'!$C1010 / 3, 0)</f>
        <v>Q4</v>
      </c>
    </row>
    <row r="1011" spans="1:6" x14ac:dyDescent="0.25">
      <c r="A1011" s="51">
        <v>42284</v>
      </c>
      <c r="B1011" s="44">
        <f t="shared" si="60"/>
        <v>2015</v>
      </c>
      <c r="C1011" s="44">
        <f t="shared" si="61"/>
        <v>10</v>
      </c>
      <c r="D1011" s="44" t="str">
        <f t="shared" si="62"/>
        <v>אוקטובר</v>
      </c>
      <c r="E1011" s="52" t="str">
        <f t="shared" si="63"/>
        <v>יום רביעי</v>
      </c>
      <c r="F1011" s="44" t="str">
        <f xml:space="preserve"> "Q" &amp; ROUNDUP('Dim Date'!$C1011 / 3, 0)</f>
        <v>Q4</v>
      </c>
    </row>
    <row r="1012" spans="1:6" x14ac:dyDescent="0.25">
      <c r="A1012" s="51">
        <v>42285</v>
      </c>
      <c r="B1012" s="44">
        <f t="shared" si="60"/>
        <v>2015</v>
      </c>
      <c r="C1012" s="44">
        <f t="shared" si="61"/>
        <v>10</v>
      </c>
      <c r="D1012" s="44" t="str">
        <f t="shared" si="62"/>
        <v>אוקטובר</v>
      </c>
      <c r="E1012" s="52" t="str">
        <f t="shared" si="63"/>
        <v>יום חמישי</v>
      </c>
      <c r="F1012" s="44" t="str">
        <f xml:space="preserve"> "Q" &amp; ROUNDUP('Dim Date'!$C1012 / 3, 0)</f>
        <v>Q4</v>
      </c>
    </row>
    <row r="1013" spans="1:6" x14ac:dyDescent="0.25">
      <c r="A1013" s="51">
        <v>42286</v>
      </c>
      <c r="B1013" s="44">
        <f t="shared" si="60"/>
        <v>2015</v>
      </c>
      <c r="C1013" s="44">
        <f t="shared" si="61"/>
        <v>10</v>
      </c>
      <c r="D1013" s="44" t="str">
        <f t="shared" si="62"/>
        <v>אוקטובר</v>
      </c>
      <c r="E1013" s="52" t="str">
        <f t="shared" si="63"/>
        <v>יום שישי</v>
      </c>
      <c r="F1013" s="44" t="str">
        <f xml:space="preserve"> "Q" &amp; ROUNDUP('Dim Date'!$C1013 / 3, 0)</f>
        <v>Q4</v>
      </c>
    </row>
    <row r="1014" spans="1:6" x14ac:dyDescent="0.25">
      <c r="A1014" s="51">
        <v>42287</v>
      </c>
      <c r="B1014" s="44">
        <f t="shared" si="60"/>
        <v>2015</v>
      </c>
      <c r="C1014" s="44">
        <f t="shared" si="61"/>
        <v>10</v>
      </c>
      <c r="D1014" s="44" t="str">
        <f t="shared" si="62"/>
        <v>אוקטובר</v>
      </c>
      <c r="E1014" s="52" t="str">
        <f t="shared" si="63"/>
        <v>שבת</v>
      </c>
      <c r="F1014" s="44" t="str">
        <f xml:space="preserve"> "Q" &amp; ROUNDUP('Dim Date'!$C1014 / 3, 0)</f>
        <v>Q4</v>
      </c>
    </row>
    <row r="1015" spans="1:6" x14ac:dyDescent="0.25">
      <c r="A1015" s="51">
        <v>42288</v>
      </c>
      <c r="B1015" s="44">
        <f t="shared" si="60"/>
        <v>2015</v>
      </c>
      <c r="C1015" s="44">
        <f t="shared" si="61"/>
        <v>10</v>
      </c>
      <c r="D1015" s="44" t="str">
        <f t="shared" si="62"/>
        <v>אוקטובר</v>
      </c>
      <c r="E1015" s="52" t="str">
        <f t="shared" si="63"/>
        <v>יום ראשון</v>
      </c>
      <c r="F1015" s="44" t="str">
        <f xml:space="preserve"> "Q" &amp; ROUNDUP('Dim Date'!$C1015 / 3, 0)</f>
        <v>Q4</v>
      </c>
    </row>
    <row r="1016" spans="1:6" x14ac:dyDescent="0.25">
      <c r="A1016" s="51">
        <v>42289</v>
      </c>
      <c r="B1016" s="44">
        <f t="shared" si="60"/>
        <v>2015</v>
      </c>
      <c r="C1016" s="44">
        <f t="shared" si="61"/>
        <v>10</v>
      </c>
      <c r="D1016" s="44" t="str">
        <f t="shared" si="62"/>
        <v>אוקטובר</v>
      </c>
      <c r="E1016" s="52" t="str">
        <f t="shared" si="63"/>
        <v>יום שני</v>
      </c>
      <c r="F1016" s="44" t="str">
        <f xml:space="preserve"> "Q" &amp; ROUNDUP('Dim Date'!$C1016 / 3, 0)</f>
        <v>Q4</v>
      </c>
    </row>
    <row r="1017" spans="1:6" x14ac:dyDescent="0.25">
      <c r="A1017" s="51">
        <v>42290</v>
      </c>
      <c r="B1017" s="44">
        <f t="shared" si="60"/>
        <v>2015</v>
      </c>
      <c r="C1017" s="44">
        <f t="shared" si="61"/>
        <v>10</v>
      </c>
      <c r="D1017" s="44" t="str">
        <f t="shared" si="62"/>
        <v>אוקטובר</v>
      </c>
      <c r="E1017" s="52" t="str">
        <f t="shared" si="63"/>
        <v>יום שלישי</v>
      </c>
      <c r="F1017" s="44" t="str">
        <f xml:space="preserve"> "Q" &amp; ROUNDUP('Dim Date'!$C1017 / 3, 0)</f>
        <v>Q4</v>
      </c>
    </row>
    <row r="1018" spans="1:6" x14ac:dyDescent="0.25">
      <c r="A1018" s="51">
        <v>42291</v>
      </c>
      <c r="B1018" s="44">
        <f t="shared" si="60"/>
        <v>2015</v>
      </c>
      <c r="C1018" s="44">
        <f t="shared" si="61"/>
        <v>10</v>
      </c>
      <c r="D1018" s="44" t="str">
        <f t="shared" si="62"/>
        <v>אוקטובר</v>
      </c>
      <c r="E1018" s="52" t="str">
        <f t="shared" si="63"/>
        <v>יום רביעי</v>
      </c>
      <c r="F1018" s="44" t="str">
        <f xml:space="preserve"> "Q" &amp; ROUNDUP('Dim Date'!$C1018 / 3, 0)</f>
        <v>Q4</v>
      </c>
    </row>
    <row r="1019" spans="1:6" x14ac:dyDescent="0.25">
      <c r="A1019" s="51">
        <v>42292</v>
      </c>
      <c r="B1019" s="44">
        <f t="shared" si="60"/>
        <v>2015</v>
      </c>
      <c r="C1019" s="44">
        <f t="shared" si="61"/>
        <v>10</v>
      </c>
      <c r="D1019" s="44" t="str">
        <f t="shared" si="62"/>
        <v>אוקטובר</v>
      </c>
      <c r="E1019" s="52" t="str">
        <f t="shared" si="63"/>
        <v>יום חמישי</v>
      </c>
      <c r="F1019" s="44" t="str">
        <f xml:space="preserve"> "Q" &amp; ROUNDUP('Dim Date'!$C1019 / 3, 0)</f>
        <v>Q4</v>
      </c>
    </row>
    <row r="1020" spans="1:6" x14ac:dyDescent="0.25">
      <c r="A1020" s="51">
        <v>42293</v>
      </c>
      <c r="B1020" s="44">
        <f t="shared" si="60"/>
        <v>2015</v>
      </c>
      <c r="C1020" s="44">
        <f t="shared" si="61"/>
        <v>10</v>
      </c>
      <c r="D1020" s="44" t="str">
        <f t="shared" si="62"/>
        <v>אוקטובר</v>
      </c>
      <c r="E1020" s="52" t="str">
        <f t="shared" si="63"/>
        <v>יום שישי</v>
      </c>
      <c r="F1020" s="44" t="str">
        <f xml:space="preserve"> "Q" &amp; ROUNDUP('Dim Date'!$C1020 / 3, 0)</f>
        <v>Q4</v>
      </c>
    </row>
    <row r="1021" spans="1:6" x14ac:dyDescent="0.25">
      <c r="A1021" s="51">
        <v>42294</v>
      </c>
      <c r="B1021" s="44">
        <f t="shared" si="60"/>
        <v>2015</v>
      </c>
      <c r="C1021" s="44">
        <f t="shared" si="61"/>
        <v>10</v>
      </c>
      <c r="D1021" s="44" t="str">
        <f t="shared" si="62"/>
        <v>אוקטובר</v>
      </c>
      <c r="E1021" s="52" t="str">
        <f t="shared" si="63"/>
        <v>שבת</v>
      </c>
      <c r="F1021" s="44" t="str">
        <f xml:space="preserve"> "Q" &amp; ROUNDUP('Dim Date'!$C1021 / 3, 0)</f>
        <v>Q4</v>
      </c>
    </row>
    <row r="1022" spans="1:6" x14ac:dyDescent="0.25">
      <c r="A1022" s="51">
        <v>42295</v>
      </c>
      <c r="B1022" s="44">
        <f t="shared" si="60"/>
        <v>2015</v>
      </c>
      <c r="C1022" s="44">
        <f t="shared" si="61"/>
        <v>10</v>
      </c>
      <c r="D1022" s="44" t="str">
        <f t="shared" si="62"/>
        <v>אוקטובר</v>
      </c>
      <c r="E1022" s="52" t="str">
        <f t="shared" si="63"/>
        <v>יום ראשון</v>
      </c>
      <c r="F1022" s="44" t="str">
        <f xml:space="preserve"> "Q" &amp; ROUNDUP('Dim Date'!$C1022 / 3, 0)</f>
        <v>Q4</v>
      </c>
    </row>
    <row r="1023" spans="1:6" x14ac:dyDescent="0.25">
      <c r="A1023" s="51">
        <v>42296</v>
      </c>
      <c r="B1023" s="44">
        <f t="shared" si="60"/>
        <v>2015</v>
      </c>
      <c r="C1023" s="44">
        <f t="shared" si="61"/>
        <v>10</v>
      </c>
      <c r="D1023" s="44" t="str">
        <f t="shared" si="62"/>
        <v>אוקטובר</v>
      </c>
      <c r="E1023" s="52" t="str">
        <f t="shared" si="63"/>
        <v>יום שני</v>
      </c>
      <c r="F1023" s="44" t="str">
        <f xml:space="preserve"> "Q" &amp; ROUNDUP('Dim Date'!$C1023 / 3, 0)</f>
        <v>Q4</v>
      </c>
    </row>
    <row r="1024" spans="1:6" x14ac:dyDescent="0.25">
      <c r="A1024" s="51">
        <v>42297</v>
      </c>
      <c r="B1024" s="44">
        <f t="shared" si="60"/>
        <v>2015</v>
      </c>
      <c r="C1024" s="44">
        <f t="shared" si="61"/>
        <v>10</v>
      </c>
      <c r="D1024" s="44" t="str">
        <f t="shared" si="62"/>
        <v>אוקטובר</v>
      </c>
      <c r="E1024" s="52" t="str">
        <f t="shared" si="63"/>
        <v>יום שלישי</v>
      </c>
      <c r="F1024" s="44" t="str">
        <f xml:space="preserve"> "Q" &amp; ROUNDUP('Dim Date'!$C1024 / 3, 0)</f>
        <v>Q4</v>
      </c>
    </row>
    <row r="1025" spans="1:6" x14ac:dyDescent="0.25">
      <c r="A1025" s="51">
        <v>42298</v>
      </c>
      <c r="B1025" s="44">
        <f t="shared" si="60"/>
        <v>2015</v>
      </c>
      <c r="C1025" s="44">
        <f t="shared" si="61"/>
        <v>10</v>
      </c>
      <c r="D1025" s="44" t="str">
        <f t="shared" si="62"/>
        <v>אוקטובר</v>
      </c>
      <c r="E1025" s="52" t="str">
        <f t="shared" si="63"/>
        <v>יום רביעי</v>
      </c>
      <c r="F1025" s="44" t="str">
        <f xml:space="preserve"> "Q" &amp; ROUNDUP('Dim Date'!$C1025 / 3, 0)</f>
        <v>Q4</v>
      </c>
    </row>
    <row r="1026" spans="1:6" x14ac:dyDescent="0.25">
      <c r="A1026" s="51">
        <v>42299</v>
      </c>
      <c r="B1026" s="44">
        <f t="shared" si="60"/>
        <v>2015</v>
      </c>
      <c r="C1026" s="44">
        <f t="shared" si="61"/>
        <v>10</v>
      </c>
      <c r="D1026" s="44" t="str">
        <f t="shared" si="62"/>
        <v>אוקטובר</v>
      </c>
      <c r="E1026" s="52" t="str">
        <f t="shared" si="63"/>
        <v>יום חמישי</v>
      </c>
      <c r="F1026" s="44" t="str">
        <f xml:space="preserve"> "Q" &amp; ROUNDUP('Dim Date'!$C1026 / 3, 0)</f>
        <v>Q4</v>
      </c>
    </row>
    <row r="1027" spans="1:6" x14ac:dyDescent="0.25">
      <c r="A1027" s="51">
        <v>42300</v>
      </c>
      <c r="B1027" s="44">
        <f t="shared" ref="B1027:B1090" si="64">YEAR(A1027)</f>
        <v>2015</v>
      </c>
      <c r="C1027" s="44">
        <f t="shared" ref="C1027:C1090" si="65">MONTH(A1027)</f>
        <v>10</v>
      </c>
      <c r="D1027" s="44" t="str">
        <f t="shared" ref="D1027:D1090" si="66">TEXT(A1027,"MMMM")</f>
        <v>אוקטובר</v>
      </c>
      <c r="E1027" s="52" t="str">
        <f t="shared" ref="E1027:E1090" si="67">TEXT(A1027,"DDDD")</f>
        <v>יום שישי</v>
      </c>
      <c r="F1027" s="44" t="str">
        <f xml:space="preserve"> "Q" &amp; ROUNDUP('Dim Date'!$C1027 / 3, 0)</f>
        <v>Q4</v>
      </c>
    </row>
    <row r="1028" spans="1:6" x14ac:dyDescent="0.25">
      <c r="A1028" s="51">
        <v>42301</v>
      </c>
      <c r="B1028" s="44">
        <f t="shared" si="64"/>
        <v>2015</v>
      </c>
      <c r="C1028" s="44">
        <f t="shared" si="65"/>
        <v>10</v>
      </c>
      <c r="D1028" s="44" t="str">
        <f t="shared" si="66"/>
        <v>אוקטובר</v>
      </c>
      <c r="E1028" s="52" t="str">
        <f t="shared" si="67"/>
        <v>שבת</v>
      </c>
      <c r="F1028" s="44" t="str">
        <f xml:space="preserve"> "Q" &amp; ROUNDUP('Dim Date'!$C1028 / 3, 0)</f>
        <v>Q4</v>
      </c>
    </row>
    <row r="1029" spans="1:6" x14ac:dyDescent="0.25">
      <c r="A1029" s="51">
        <v>42302</v>
      </c>
      <c r="B1029" s="44">
        <f t="shared" si="64"/>
        <v>2015</v>
      </c>
      <c r="C1029" s="44">
        <f t="shared" si="65"/>
        <v>10</v>
      </c>
      <c r="D1029" s="44" t="str">
        <f t="shared" si="66"/>
        <v>אוקטובר</v>
      </c>
      <c r="E1029" s="52" t="str">
        <f t="shared" si="67"/>
        <v>יום ראשון</v>
      </c>
      <c r="F1029" s="44" t="str">
        <f xml:space="preserve"> "Q" &amp; ROUNDUP('Dim Date'!$C1029 / 3, 0)</f>
        <v>Q4</v>
      </c>
    </row>
    <row r="1030" spans="1:6" x14ac:dyDescent="0.25">
      <c r="A1030" s="51">
        <v>42303</v>
      </c>
      <c r="B1030" s="44">
        <f t="shared" si="64"/>
        <v>2015</v>
      </c>
      <c r="C1030" s="44">
        <f t="shared" si="65"/>
        <v>10</v>
      </c>
      <c r="D1030" s="44" t="str">
        <f t="shared" si="66"/>
        <v>אוקטובר</v>
      </c>
      <c r="E1030" s="52" t="str">
        <f t="shared" si="67"/>
        <v>יום שני</v>
      </c>
      <c r="F1030" s="44" t="str">
        <f xml:space="preserve"> "Q" &amp; ROUNDUP('Dim Date'!$C1030 / 3, 0)</f>
        <v>Q4</v>
      </c>
    </row>
    <row r="1031" spans="1:6" x14ac:dyDescent="0.25">
      <c r="A1031" s="51">
        <v>42304</v>
      </c>
      <c r="B1031" s="44">
        <f t="shared" si="64"/>
        <v>2015</v>
      </c>
      <c r="C1031" s="44">
        <f t="shared" si="65"/>
        <v>10</v>
      </c>
      <c r="D1031" s="44" t="str">
        <f t="shared" si="66"/>
        <v>אוקטובר</v>
      </c>
      <c r="E1031" s="52" t="str">
        <f t="shared" si="67"/>
        <v>יום שלישי</v>
      </c>
      <c r="F1031" s="44" t="str">
        <f xml:space="preserve"> "Q" &amp; ROUNDUP('Dim Date'!$C1031 / 3, 0)</f>
        <v>Q4</v>
      </c>
    </row>
    <row r="1032" spans="1:6" x14ac:dyDescent="0.25">
      <c r="A1032" s="51">
        <v>42305</v>
      </c>
      <c r="B1032" s="44">
        <f t="shared" si="64"/>
        <v>2015</v>
      </c>
      <c r="C1032" s="44">
        <f t="shared" si="65"/>
        <v>10</v>
      </c>
      <c r="D1032" s="44" t="str">
        <f t="shared" si="66"/>
        <v>אוקטובר</v>
      </c>
      <c r="E1032" s="52" t="str">
        <f t="shared" si="67"/>
        <v>יום רביעי</v>
      </c>
      <c r="F1032" s="44" t="str">
        <f xml:space="preserve"> "Q" &amp; ROUNDUP('Dim Date'!$C1032 / 3, 0)</f>
        <v>Q4</v>
      </c>
    </row>
    <row r="1033" spans="1:6" x14ac:dyDescent="0.25">
      <c r="A1033" s="51">
        <v>42306</v>
      </c>
      <c r="B1033" s="44">
        <f t="shared" si="64"/>
        <v>2015</v>
      </c>
      <c r="C1033" s="44">
        <f t="shared" si="65"/>
        <v>10</v>
      </c>
      <c r="D1033" s="44" t="str">
        <f t="shared" si="66"/>
        <v>אוקטובר</v>
      </c>
      <c r="E1033" s="52" t="str">
        <f t="shared" si="67"/>
        <v>יום חמישי</v>
      </c>
      <c r="F1033" s="44" t="str">
        <f xml:space="preserve"> "Q" &amp; ROUNDUP('Dim Date'!$C1033 / 3, 0)</f>
        <v>Q4</v>
      </c>
    </row>
    <row r="1034" spans="1:6" x14ac:dyDescent="0.25">
      <c r="A1034" s="51">
        <v>42307</v>
      </c>
      <c r="B1034" s="44">
        <f t="shared" si="64"/>
        <v>2015</v>
      </c>
      <c r="C1034" s="44">
        <f t="shared" si="65"/>
        <v>10</v>
      </c>
      <c r="D1034" s="44" t="str">
        <f t="shared" si="66"/>
        <v>אוקטובר</v>
      </c>
      <c r="E1034" s="52" t="str">
        <f t="shared" si="67"/>
        <v>יום שישי</v>
      </c>
      <c r="F1034" s="44" t="str">
        <f xml:space="preserve"> "Q" &amp; ROUNDUP('Dim Date'!$C1034 / 3, 0)</f>
        <v>Q4</v>
      </c>
    </row>
    <row r="1035" spans="1:6" x14ac:dyDescent="0.25">
      <c r="A1035" s="51">
        <v>42308</v>
      </c>
      <c r="B1035" s="44">
        <f t="shared" si="64"/>
        <v>2015</v>
      </c>
      <c r="C1035" s="44">
        <f t="shared" si="65"/>
        <v>10</v>
      </c>
      <c r="D1035" s="44" t="str">
        <f t="shared" si="66"/>
        <v>אוקטובר</v>
      </c>
      <c r="E1035" s="52" t="str">
        <f t="shared" si="67"/>
        <v>שבת</v>
      </c>
      <c r="F1035" s="44" t="str">
        <f xml:space="preserve"> "Q" &amp; ROUNDUP('Dim Date'!$C1035 / 3, 0)</f>
        <v>Q4</v>
      </c>
    </row>
    <row r="1036" spans="1:6" x14ac:dyDescent="0.25">
      <c r="A1036" s="51">
        <v>42309</v>
      </c>
      <c r="B1036" s="44">
        <f t="shared" si="64"/>
        <v>2015</v>
      </c>
      <c r="C1036" s="44">
        <f t="shared" si="65"/>
        <v>11</v>
      </c>
      <c r="D1036" s="44" t="str">
        <f t="shared" si="66"/>
        <v>נובמבר</v>
      </c>
      <c r="E1036" s="52" t="str">
        <f t="shared" si="67"/>
        <v>יום ראשון</v>
      </c>
      <c r="F1036" s="44" t="str">
        <f xml:space="preserve"> "Q" &amp; ROUNDUP('Dim Date'!$C1036 / 3, 0)</f>
        <v>Q4</v>
      </c>
    </row>
    <row r="1037" spans="1:6" x14ac:dyDescent="0.25">
      <c r="A1037" s="51">
        <v>42310</v>
      </c>
      <c r="B1037" s="44">
        <f t="shared" si="64"/>
        <v>2015</v>
      </c>
      <c r="C1037" s="44">
        <f t="shared" si="65"/>
        <v>11</v>
      </c>
      <c r="D1037" s="44" t="str">
        <f t="shared" si="66"/>
        <v>נובמבר</v>
      </c>
      <c r="E1037" s="52" t="str">
        <f t="shared" si="67"/>
        <v>יום שני</v>
      </c>
      <c r="F1037" s="44" t="str">
        <f xml:space="preserve"> "Q" &amp; ROUNDUP('Dim Date'!$C1037 / 3, 0)</f>
        <v>Q4</v>
      </c>
    </row>
    <row r="1038" spans="1:6" x14ac:dyDescent="0.25">
      <c r="A1038" s="51">
        <v>42311</v>
      </c>
      <c r="B1038" s="44">
        <f t="shared" si="64"/>
        <v>2015</v>
      </c>
      <c r="C1038" s="44">
        <f t="shared" si="65"/>
        <v>11</v>
      </c>
      <c r="D1038" s="44" t="str">
        <f t="shared" si="66"/>
        <v>נובמבר</v>
      </c>
      <c r="E1038" s="52" t="str">
        <f t="shared" si="67"/>
        <v>יום שלישי</v>
      </c>
      <c r="F1038" s="44" t="str">
        <f xml:space="preserve"> "Q" &amp; ROUNDUP('Dim Date'!$C1038 / 3, 0)</f>
        <v>Q4</v>
      </c>
    </row>
    <row r="1039" spans="1:6" x14ac:dyDescent="0.25">
      <c r="A1039" s="51">
        <v>42312</v>
      </c>
      <c r="B1039" s="44">
        <f t="shared" si="64"/>
        <v>2015</v>
      </c>
      <c r="C1039" s="44">
        <f t="shared" si="65"/>
        <v>11</v>
      </c>
      <c r="D1039" s="44" t="str">
        <f t="shared" si="66"/>
        <v>נובמבר</v>
      </c>
      <c r="E1039" s="52" t="str">
        <f t="shared" si="67"/>
        <v>יום רביעי</v>
      </c>
      <c r="F1039" s="44" t="str">
        <f xml:space="preserve"> "Q" &amp; ROUNDUP('Dim Date'!$C1039 / 3, 0)</f>
        <v>Q4</v>
      </c>
    </row>
    <row r="1040" spans="1:6" x14ac:dyDescent="0.25">
      <c r="A1040" s="51">
        <v>42313</v>
      </c>
      <c r="B1040" s="44">
        <f t="shared" si="64"/>
        <v>2015</v>
      </c>
      <c r="C1040" s="44">
        <f t="shared" si="65"/>
        <v>11</v>
      </c>
      <c r="D1040" s="44" t="str">
        <f t="shared" si="66"/>
        <v>נובמבר</v>
      </c>
      <c r="E1040" s="52" t="str">
        <f t="shared" si="67"/>
        <v>יום חמישי</v>
      </c>
      <c r="F1040" s="44" t="str">
        <f xml:space="preserve"> "Q" &amp; ROUNDUP('Dim Date'!$C1040 / 3, 0)</f>
        <v>Q4</v>
      </c>
    </row>
    <row r="1041" spans="1:6" x14ac:dyDescent="0.25">
      <c r="A1041" s="51">
        <v>42314</v>
      </c>
      <c r="B1041" s="44">
        <f t="shared" si="64"/>
        <v>2015</v>
      </c>
      <c r="C1041" s="44">
        <f t="shared" si="65"/>
        <v>11</v>
      </c>
      <c r="D1041" s="44" t="str">
        <f t="shared" si="66"/>
        <v>נובמבר</v>
      </c>
      <c r="E1041" s="52" t="str">
        <f t="shared" si="67"/>
        <v>יום שישי</v>
      </c>
      <c r="F1041" s="44" t="str">
        <f xml:space="preserve"> "Q" &amp; ROUNDUP('Dim Date'!$C1041 / 3, 0)</f>
        <v>Q4</v>
      </c>
    </row>
    <row r="1042" spans="1:6" x14ac:dyDescent="0.25">
      <c r="A1042" s="51">
        <v>42315</v>
      </c>
      <c r="B1042" s="44">
        <f t="shared" si="64"/>
        <v>2015</v>
      </c>
      <c r="C1042" s="44">
        <f t="shared" si="65"/>
        <v>11</v>
      </c>
      <c r="D1042" s="44" t="str">
        <f t="shared" si="66"/>
        <v>נובמבר</v>
      </c>
      <c r="E1042" s="52" t="str">
        <f t="shared" si="67"/>
        <v>שבת</v>
      </c>
      <c r="F1042" s="44" t="str">
        <f xml:space="preserve"> "Q" &amp; ROUNDUP('Dim Date'!$C1042 / 3, 0)</f>
        <v>Q4</v>
      </c>
    </row>
    <row r="1043" spans="1:6" x14ac:dyDescent="0.25">
      <c r="A1043" s="51">
        <v>42316</v>
      </c>
      <c r="B1043" s="44">
        <f t="shared" si="64"/>
        <v>2015</v>
      </c>
      <c r="C1043" s="44">
        <f t="shared" si="65"/>
        <v>11</v>
      </c>
      <c r="D1043" s="44" t="str">
        <f t="shared" si="66"/>
        <v>נובמבר</v>
      </c>
      <c r="E1043" s="52" t="str">
        <f t="shared" si="67"/>
        <v>יום ראשון</v>
      </c>
      <c r="F1043" s="44" t="str">
        <f xml:space="preserve"> "Q" &amp; ROUNDUP('Dim Date'!$C1043 / 3, 0)</f>
        <v>Q4</v>
      </c>
    </row>
    <row r="1044" spans="1:6" x14ac:dyDescent="0.25">
      <c r="A1044" s="51">
        <v>42317</v>
      </c>
      <c r="B1044" s="44">
        <f t="shared" si="64"/>
        <v>2015</v>
      </c>
      <c r="C1044" s="44">
        <f t="shared" si="65"/>
        <v>11</v>
      </c>
      <c r="D1044" s="44" t="str">
        <f t="shared" si="66"/>
        <v>נובמבר</v>
      </c>
      <c r="E1044" s="52" t="str">
        <f t="shared" si="67"/>
        <v>יום שני</v>
      </c>
      <c r="F1044" s="44" t="str">
        <f xml:space="preserve"> "Q" &amp; ROUNDUP('Dim Date'!$C1044 / 3, 0)</f>
        <v>Q4</v>
      </c>
    </row>
    <row r="1045" spans="1:6" x14ac:dyDescent="0.25">
      <c r="A1045" s="51">
        <v>42318</v>
      </c>
      <c r="B1045" s="44">
        <f t="shared" si="64"/>
        <v>2015</v>
      </c>
      <c r="C1045" s="44">
        <f t="shared" si="65"/>
        <v>11</v>
      </c>
      <c r="D1045" s="44" t="str">
        <f t="shared" si="66"/>
        <v>נובמבר</v>
      </c>
      <c r="E1045" s="52" t="str">
        <f t="shared" si="67"/>
        <v>יום שלישי</v>
      </c>
      <c r="F1045" s="44" t="str">
        <f xml:space="preserve"> "Q" &amp; ROUNDUP('Dim Date'!$C1045 / 3, 0)</f>
        <v>Q4</v>
      </c>
    </row>
    <row r="1046" spans="1:6" x14ac:dyDescent="0.25">
      <c r="A1046" s="51">
        <v>42319</v>
      </c>
      <c r="B1046" s="44">
        <f t="shared" si="64"/>
        <v>2015</v>
      </c>
      <c r="C1046" s="44">
        <f t="shared" si="65"/>
        <v>11</v>
      </c>
      <c r="D1046" s="44" t="str">
        <f t="shared" si="66"/>
        <v>נובמבר</v>
      </c>
      <c r="E1046" s="52" t="str">
        <f t="shared" si="67"/>
        <v>יום רביעי</v>
      </c>
      <c r="F1046" s="44" t="str">
        <f xml:space="preserve"> "Q" &amp; ROUNDUP('Dim Date'!$C1046 / 3, 0)</f>
        <v>Q4</v>
      </c>
    </row>
    <row r="1047" spans="1:6" x14ac:dyDescent="0.25">
      <c r="A1047" s="51">
        <v>42320</v>
      </c>
      <c r="B1047" s="44">
        <f t="shared" si="64"/>
        <v>2015</v>
      </c>
      <c r="C1047" s="44">
        <f t="shared" si="65"/>
        <v>11</v>
      </c>
      <c r="D1047" s="44" t="str">
        <f t="shared" si="66"/>
        <v>נובמבר</v>
      </c>
      <c r="E1047" s="52" t="str">
        <f t="shared" si="67"/>
        <v>יום חמישי</v>
      </c>
      <c r="F1047" s="44" t="str">
        <f xml:space="preserve"> "Q" &amp; ROUNDUP('Dim Date'!$C1047 / 3, 0)</f>
        <v>Q4</v>
      </c>
    </row>
    <row r="1048" spans="1:6" x14ac:dyDescent="0.25">
      <c r="A1048" s="51">
        <v>42321</v>
      </c>
      <c r="B1048" s="44">
        <f t="shared" si="64"/>
        <v>2015</v>
      </c>
      <c r="C1048" s="44">
        <f t="shared" si="65"/>
        <v>11</v>
      </c>
      <c r="D1048" s="44" t="str">
        <f t="shared" si="66"/>
        <v>נובמבר</v>
      </c>
      <c r="E1048" s="52" t="str">
        <f t="shared" si="67"/>
        <v>יום שישי</v>
      </c>
      <c r="F1048" s="44" t="str">
        <f xml:space="preserve"> "Q" &amp; ROUNDUP('Dim Date'!$C1048 / 3, 0)</f>
        <v>Q4</v>
      </c>
    </row>
    <row r="1049" spans="1:6" x14ac:dyDescent="0.25">
      <c r="A1049" s="51">
        <v>42322</v>
      </c>
      <c r="B1049" s="44">
        <f t="shared" si="64"/>
        <v>2015</v>
      </c>
      <c r="C1049" s="44">
        <f t="shared" si="65"/>
        <v>11</v>
      </c>
      <c r="D1049" s="44" t="str">
        <f t="shared" si="66"/>
        <v>נובמבר</v>
      </c>
      <c r="E1049" s="52" t="str">
        <f t="shared" si="67"/>
        <v>שבת</v>
      </c>
      <c r="F1049" s="44" t="str">
        <f xml:space="preserve"> "Q" &amp; ROUNDUP('Dim Date'!$C1049 / 3, 0)</f>
        <v>Q4</v>
      </c>
    </row>
    <row r="1050" spans="1:6" x14ac:dyDescent="0.25">
      <c r="A1050" s="51">
        <v>42323</v>
      </c>
      <c r="B1050" s="44">
        <f t="shared" si="64"/>
        <v>2015</v>
      </c>
      <c r="C1050" s="44">
        <f t="shared" si="65"/>
        <v>11</v>
      </c>
      <c r="D1050" s="44" t="str">
        <f t="shared" si="66"/>
        <v>נובמבר</v>
      </c>
      <c r="E1050" s="52" t="str">
        <f t="shared" si="67"/>
        <v>יום ראשון</v>
      </c>
      <c r="F1050" s="44" t="str">
        <f xml:space="preserve"> "Q" &amp; ROUNDUP('Dim Date'!$C1050 / 3, 0)</f>
        <v>Q4</v>
      </c>
    </row>
    <row r="1051" spans="1:6" x14ac:dyDescent="0.25">
      <c r="A1051" s="51">
        <v>42324</v>
      </c>
      <c r="B1051" s="44">
        <f t="shared" si="64"/>
        <v>2015</v>
      </c>
      <c r="C1051" s="44">
        <f t="shared" si="65"/>
        <v>11</v>
      </c>
      <c r="D1051" s="44" t="str">
        <f t="shared" si="66"/>
        <v>נובמבר</v>
      </c>
      <c r="E1051" s="52" t="str">
        <f t="shared" si="67"/>
        <v>יום שני</v>
      </c>
      <c r="F1051" s="44" t="str">
        <f xml:space="preserve"> "Q" &amp; ROUNDUP('Dim Date'!$C1051 / 3, 0)</f>
        <v>Q4</v>
      </c>
    </row>
    <row r="1052" spans="1:6" x14ac:dyDescent="0.25">
      <c r="A1052" s="51">
        <v>42325</v>
      </c>
      <c r="B1052" s="44">
        <f t="shared" si="64"/>
        <v>2015</v>
      </c>
      <c r="C1052" s="44">
        <f t="shared" si="65"/>
        <v>11</v>
      </c>
      <c r="D1052" s="44" t="str">
        <f t="shared" si="66"/>
        <v>נובמבר</v>
      </c>
      <c r="E1052" s="52" t="str">
        <f t="shared" si="67"/>
        <v>יום שלישי</v>
      </c>
      <c r="F1052" s="44" t="str">
        <f xml:space="preserve"> "Q" &amp; ROUNDUP('Dim Date'!$C1052 / 3, 0)</f>
        <v>Q4</v>
      </c>
    </row>
    <row r="1053" spans="1:6" x14ac:dyDescent="0.25">
      <c r="A1053" s="51">
        <v>42326</v>
      </c>
      <c r="B1053" s="44">
        <f t="shared" si="64"/>
        <v>2015</v>
      </c>
      <c r="C1053" s="44">
        <f t="shared" si="65"/>
        <v>11</v>
      </c>
      <c r="D1053" s="44" t="str">
        <f t="shared" si="66"/>
        <v>נובמבר</v>
      </c>
      <c r="E1053" s="52" t="str">
        <f t="shared" si="67"/>
        <v>יום רביעי</v>
      </c>
      <c r="F1053" s="44" t="str">
        <f xml:space="preserve"> "Q" &amp; ROUNDUP('Dim Date'!$C1053 / 3, 0)</f>
        <v>Q4</v>
      </c>
    </row>
    <row r="1054" spans="1:6" x14ac:dyDescent="0.25">
      <c r="A1054" s="51">
        <v>42327</v>
      </c>
      <c r="B1054" s="44">
        <f t="shared" si="64"/>
        <v>2015</v>
      </c>
      <c r="C1054" s="44">
        <f t="shared" si="65"/>
        <v>11</v>
      </c>
      <c r="D1054" s="44" t="str">
        <f t="shared" si="66"/>
        <v>נובמבר</v>
      </c>
      <c r="E1054" s="52" t="str">
        <f t="shared" si="67"/>
        <v>יום חמישי</v>
      </c>
      <c r="F1054" s="44" t="str">
        <f xml:space="preserve"> "Q" &amp; ROUNDUP('Dim Date'!$C1054 / 3, 0)</f>
        <v>Q4</v>
      </c>
    </row>
    <row r="1055" spans="1:6" x14ac:dyDescent="0.25">
      <c r="A1055" s="51">
        <v>42328</v>
      </c>
      <c r="B1055" s="44">
        <f t="shared" si="64"/>
        <v>2015</v>
      </c>
      <c r="C1055" s="44">
        <f t="shared" si="65"/>
        <v>11</v>
      </c>
      <c r="D1055" s="44" t="str">
        <f t="shared" si="66"/>
        <v>נובמבר</v>
      </c>
      <c r="E1055" s="52" t="str">
        <f t="shared" si="67"/>
        <v>יום שישי</v>
      </c>
      <c r="F1055" s="44" t="str">
        <f xml:space="preserve"> "Q" &amp; ROUNDUP('Dim Date'!$C1055 / 3, 0)</f>
        <v>Q4</v>
      </c>
    </row>
    <row r="1056" spans="1:6" x14ac:dyDescent="0.25">
      <c r="A1056" s="51">
        <v>42329</v>
      </c>
      <c r="B1056" s="44">
        <f t="shared" si="64"/>
        <v>2015</v>
      </c>
      <c r="C1056" s="44">
        <f t="shared" si="65"/>
        <v>11</v>
      </c>
      <c r="D1056" s="44" t="str">
        <f t="shared" si="66"/>
        <v>נובמבר</v>
      </c>
      <c r="E1056" s="52" t="str">
        <f t="shared" si="67"/>
        <v>שבת</v>
      </c>
      <c r="F1056" s="44" t="str">
        <f xml:space="preserve"> "Q" &amp; ROUNDUP('Dim Date'!$C1056 / 3, 0)</f>
        <v>Q4</v>
      </c>
    </row>
    <row r="1057" spans="1:6" x14ac:dyDescent="0.25">
      <c r="A1057" s="51">
        <v>42330</v>
      </c>
      <c r="B1057" s="44">
        <f t="shared" si="64"/>
        <v>2015</v>
      </c>
      <c r="C1057" s="44">
        <f t="shared" si="65"/>
        <v>11</v>
      </c>
      <c r="D1057" s="44" t="str">
        <f t="shared" si="66"/>
        <v>נובמבר</v>
      </c>
      <c r="E1057" s="52" t="str">
        <f t="shared" si="67"/>
        <v>יום ראשון</v>
      </c>
      <c r="F1057" s="44" t="str">
        <f xml:space="preserve"> "Q" &amp; ROUNDUP('Dim Date'!$C1057 / 3, 0)</f>
        <v>Q4</v>
      </c>
    </row>
    <row r="1058" spans="1:6" x14ac:dyDescent="0.25">
      <c r="A1058" s="51">
        <v>42331</v>
      </c>
      <c r="B1058" s="44">
        <f t="shared" si="64"/>
        <v>2015</v>
      </c>
      <c r="C1058" s="44">
        <f t="shared" si="65"/>
        <v>11</v>
      </c>
      <c r="D1058" s="44" t="str">
        <f t="shared" si="66"/>
        <v>נובמבר</v>
      </c>
      <c r="E1058" s="52" t="str">
        <f t="shared" si="67"/>
        <v>יום שני</v>
      </c>
      <c r="F1058" s="44" t="str">
        <f xml:space="preserve"> "Q" &amp; ROUNDUP('Dim Date'!$C1058 / 3, 0)</f>
        <v>Q4</v>
      </c>
    </row>
    <row r="1059" spans="1:6" x14ac:dyDescent="0.25">
      <c r="A1059" s="51">
        <v>42332</v>
      </c>
      <c r="B1059" s="44">
        <f t="shared" si="64"/>
        <v>2015</v>
      </c>
      <c r="C1059" s="44">
        <f t="shared" si="65"/>
        <v>11</v>
      </c>
      <c r="D1059" s="44" t="str">
        <f t="shared" si="66"/>
        <v>נובמבר</v>
      </c>
      <c r="E1059" s="52" t="str">
        <f t="shared" si="67"/>
        <v>יום שלישי</v>
      </c>
      <c r="F1059" s="44" t="str">
        <f xml:space="preserve"> "Q" &amp; ROUNDUP('Dim Date'!$C1059 / 3, 0)</f>
        <v>Q4</v>
      </c>
    </row>
    <row r="1060" spans="1:6" x14ac:dyDescent="0.25">
      <c r="A1060" s="51">
        <v>42333</v>
      </c>
      <c r="B1060" s="44">
        <f t="shared" si="64"/>
        <v>2015</v>
      </c>
      <c r="C1060" s="44">
        <f t="shared" si="65"/>
        <v>11</v>
      </c>
      <c r="D1060" s="44" t="str">
        <f t="shared" si="66"/>
        <v>נובמבר</v>
      </c>
      <c r="E1060" s="52" t="str">
        <f t="shared" si="67"/>
        <v>יום רביעי</v>
      </c>
      <c r="F1060" s="44" t="str">
        <f xml:space="preserve"> "Q" &amp; ROUNDUP('Dim Date'!$C1060 / 3, 0)</f>
        <v>Q4</v>
      </c>
    </row>
    <row r="1061" spans="1:6" x14ac:dyDescent="0.25">
      <c r="A1061" s="51">
        <v>42334</v>
      </c>
      <c r="B1061" s="44">
        <f t="shared" si="64"/>
        <v>2015</v>
      </c>
      <c r="C1061" s="44">
        <f t="shared" si="65"/>
        <v>11</v>
      </c>
      <c r="D1061" s="44" t="str">
        <f t="shared" si="66"/>
        <v>נובמבר</v>
      </c>
      <c r="E1061" s="52" t="str">
        <f t="shared" si="67"/>
        <v>יום חמישי</v>
      </c>
      <c r="F1061" s="44" t="str">
        <f xml:space="preserve"> "Q" &amp; ROUNDUP('Dim Date'!$C1061 / 3, 0)</f>
        <v>Q4</v>
      </c>
    </row>
    <row r="1062" spans="1:6" x14ac:dyDescent="0.25">
      <c r="A1062" s="51">
        <v>42335</v>
      </c>
      <c r="B1062" s="44">
        <f t="shared" si="64"/>
        <v>2015</v>
      </c>
      <c r="C1062" s="44">
        <f t="shared" si="65"/>
        <v>11</v>
      </c>
      <c r="D1062" s="44" t="str">
        <f t="shared" si="66"/>
        <v>נובמבר</v>
      </c>
      <c r="E1062" s="52" t="str">
        <f t="shared" si="67"/>
        <v>יום שישי</v>
      </c>
      <c r="F1062" s="44" t="str">
        <f xml:space="preserve"> "Q" &amp; ROUNDUP('Dim Date'!$C1062 / 3, 0)</f>
        <v>Q4</v>
      </c>
    </row>
    <row r="1063" spans="1:6" x14ac:dyDescent="0.25">
      <c r="A1063" s="51">
        <v>42336</v>
      </c>
      <c r="B1063" s="44">
        <f t="shared" si="64"/>
        <v>2015</v>
      </c>
      <c r="C1063" s="44">
        <f t="shared" si="65"/>
        <v>11</v>
      </c>
      <c r="D1063" s="44" t="str">
        <f t="shared" si="66"/>
        <v>נובמבר</v>
      </c>
      <c r="E1063" s="52" t="str">
        <f t="shared" si="67"/>
        <v>שבת</v>
      </c>
      <c r="F1063" s="44" t="str">
        <f xml:space="preserve"> "Q" &amp; ROUNDUP('Dim Date'!$C1063 / 3, 0)</f>
        <v>Q4</v>
      </c>
    </row>
    <row r="1064" spans="1:6" x14ac:dyDescent="0.25">
      <c r="A1064" s="51">
        <v>42337</v>
      </c>
      <c r="B1064" s="44">
        <f t="shared" si="64"/>
        <v>2015</v>
      </c>
      <c r="C1064" s="44">
        <f t="shared" si="65"/>
        <v>11</v>
      </c>
      <c r="D1064" s="44" t="str">
        <f t="shared" si="66"/>
        <v>נובמבר</v>
      </c>
      <c r="E1064" s="52" t="str">
        <f t="shared" si="67"/>
        <v>יום ראשון</v>
      </c>
      <c r="F1064" s="44" t="str">
        <f xml:space="preserve"> "Q" &amp; ROUNDUP('Dim Date'!$C1064 / 3, 0)</f>
        <v>Q4</v>
      </c>
    </row>
    <row r="1065" spans="1:6" x14ac:dyDescent="0.25">
      <c r="A1065" s="51">
        <v>42338</v>
      </c>
      <c r="B1065" s="44">
        <f t="shared" si="64"/>
        <v>2015</v>
      </c>
      <c r="C1065" s="44">
        <f t="shared" si="65"/>
        <v>11</v>
      </c>
      <c r="D1065" s="44" t="str">
        <f t="shared" si="66"/>
        <v>נובמבר</v>
      </c>
      <c r="E1065" s="52" t="str">
        <f t="shared" si="67"/>
        <v>יום שני</v>
      </c>
      <c r="F1065" s="44" t="str">
        <f xml:space="preserve"> "Q" &amp; ROUNDUP('Dim Date'!$C1065 / 3, 0)</f>
        <v>Q4</v>
      </c>
    </row>
    <row r="1066" spans="1:6" x14ac:dyDescent="0.25">
      <c r="A1066" s="51">
        <v>42339</v>
      </c>
      <c r="B1066" s="44">
        <f t="shared" si="64"/>
        <v>2015</v>
      </c>
      <c r="C1066" s="44">
        <f t="shared" si="65"/>
        <v>12</v>
      </c>
      <c r="D1066" s="44" t="str">
        <f t="shared" si="66"/>
        <v>דצמבר</v>
      </c>
      <c r="E1066" s="52" t="str">
        <f t="shared" si="67"/>
        <v>יום שלישי</v>
      </c>
      <c r="F1066" s="44" t="str">
        <f xml:space="preserve"> "Q" &amp; ROUNDUP('Dim Date'!$C1066 / 3, 0)</f>
        <v>Q4</v>
      </c>
    </row>
    <row r="1067" spans="1:6" x14ac:dyDescent="0.25">
      <c r="A1067" s="51">
        <v>42340</v>
      </c>
      <c r="B1067" s="44">
        <f t="shared" si="64"/>
        <v>2015</v>
      </c>
      <c r="C1067" s="44">
        <f t="shared" si="65"/>
        <v>12</v>
      </c>
      <c r="D1067" s="44" t="str">
        <f t="shared" si="66"/>
        <v>דצמבר</v>
      </c>
      <c r="E1067" s="52" t="str">
        <f t="shared" si="67"/>
        <v>יום רביעי</v>
      </c>
      <c r="F1067" s="44" t="str">
        <f xml:space="preserve"> "Q" &amp; ROUNDUP('Dim Date'!$C1067 / 3, 0)</f>
        <v>Q4</v>
      </c>
    </row>
    <row r="1068" spans="1:6" x14ac:dyDescent="0.25">
      <c r="A1068" s="51">
        <v>42341</v>
      </c>
      <c r="B1068" s="44">
        <f t="shared" si="64"/>
        <v>2015</v>
      </c>
      <c r="C1068" s="44">
        <f t="shared" si="65"/>
        <v>12</v>
      </c>
      <c r="D1068" s="44" t="str">
        <f t="shared" si="66"/>
        <v>דצמבר</v>
      </c>
      <c r="E1068" s="52" t="str">
        <f t="shared" si="67"/>
        <v>יום חמישי</v>
      </c>
      <c r="F1068" s="44" t="str">
        <f xml:space="preserve"> "Q" &amp; ROUNDUP('Dim Date'!$C1068 / 3, 0)</f>
        <v>Q4</v>
      </c>
    </row>
    <row r="1069" spans="1:6" x14ac:dyDescent="0.25">
      <c r="A1069" s="51">
        <v>42342</v>
      </c>
      <c r="B1069" s="44">
        <f t="shared" si="64"/>
        <v>2015</v>
      </c>
      <c r="C1069" s="44">
        <f t="shared" si="65"/>
        <v>12</v>
      </c>
      <c r="D1069" s="44" t="str">
        <f t="shared" si="66"/>
        <v>דצמבר</v>
      </c>
      <c r="E1069" s="52" t="str">
        <f t="shared" si="67"/>
        <v>יום שישי</v>
      </c>
      <c r="F1069" s="44" t="str">
        <f xml:space="preserve"> "Q" &amp; ROUNDUP('Dim Date'!$C1069 / 3, 0)</f>
        <v>Q4</v>
      </c>
    </row>
    <row r="1070" spans="1:6" x14ac:dyDescent="0.25">
      <c r="A1070" s="51">
        <v>42343</v>
      </c>
      <c r="B1070" s="44">
        <f t="shared" si="64"/>
        <v>2015</v>
      </c>
      <c r="C1070" s="44">
        <f t="shared" si="65"/>
        <v>12</v>
      </c>
      <c r="D1070" s="44" t="str">
        <f t="shared" si="66"/>
        <v>דצמבר</v>
      </c>
      <c r="E1070" s="52" t="str">
        <f t="shared" si="67"/>
        <v>שבת</v>
      </c>
      <c r="F1070" s="44" t="str">
        <f xml:space="preserve"> "Q" &amp; ROUNDUP('Dim Date'!$C1070 / 3, 0)</f>
        <v>Q4</v>
      </c>
    </row>
    <row r="1071" spans="1:6" x14ac:dyDescent="0.25">
      <c r="A1071" s="51">
        <v>42344</v>
      </c>
      <c r="B1071" s="44">
        <f t="shared" si="64"/>
        <v>2015</v>
      </c>
      <c r="C1071" s="44">
        <f t="shared" si="65"/>
        <v>12</v>
      </c>
      <c r="D1071" s="44" t="str">
        <f t="shared" si="66"/>
        <v>דצמבר</v>
      </c>
      <c r="E1071" s="52" t="str">
        <f t="shared" si="67"/>
        <v>יום ראשון</v>
      </c>
      <c r="F1071" s="44" t="str">
        <f xml:space="preserve"> "Q" &amp; ROUNDUP('Dim Date'!$C1071 / 3, 0)</f>
        <v>Q4</v>
      </c>
    </row>
    <row r="1072" spans="1:6" x14ac:dyDescent="0.25">
      <c r="A1072" s="51">
        <v>42345</v>
      </c>
      <c r="B1072" s="44">
        <f t="shared" si="64"/>
        <v>2015</v>
      </c>
      <c r="C1072" s="44">
        <f t="shared" si="65"/>
        <v>12</v>
      </c>
      <c r="D1072" s="44" t="str">
        <f t="shared" si="66"/>
        <v>דצמבר</v>
      </c>
      <c r="E1072" s="52" t="str">
        <f t="shared" si="67"/>
        <v>יום שני</v>
      </c>
      <c r="F1072" s="44" t="str">
        <f xml:space="preserve"> "Q" &amp; ROUNDUP('Dim Date'!$C1072 / 3, 0)</f>
        <v>Q4</v>
      </c>
    </row>
    <row r="1073" spans="1:6" x14ac:dyDescent="0.25">
      <c r="A1073" s="51">
        <v>42346</v>
      </c>
      <c r="B1073" s="44">
        <f t="shared" si="64"/>
        <v>2015</v>
      </c>
      <c r="C1073" s="44">
        <f t="shared" si="65"/>
        <v>12</v>
      </c>
      <c r="D1073" s="44" t="str">
        <f t="shared" si="66"/>
        <v>דצמבר</v>
      </c>
      <c r="E1073" s="52" t="str">
        <f t="shared" si="67"/>
        <v>יום שלישי</v>
      </c>
      <c r="F1073" s="44" t="str">
        <f xml:space="preserve"> "Q" &amp; ROUNDUP('Dim Date'!$C1073 / 3, 0)</f>
        <v>Q4</v>
      </c>
    </row>
    <row r="1074" spans="1:6" x14ac:dyDescent="0.25">
      <c r="A1074" s="51">
        <v>42347</v>
      </c>
      <c r="B1074" s="44">
        <f t="shared" si="64"/>
        <v>2015</v>
      </c>
      <c r="C1074" s="44">
        <f t="shared" si="65"/>
        <v>12</v>
      </c>
      <c r="D1074" s="44" t="str">
        <f t="shared" si="66"/>
        <v>דצמבר</v>
      </c>
      <c r="E1074" s="52" t="str">
        <f t="shared" si="67"/>
        <v>יום רביעי</v>
      </c>
      <c r="F1074" s="44" t="str">
        <f xml:space="preserve"> "Q" &amp; ROUNDUP('Dim Date'!$C1074 / 3, 0)</f>
        <v>Q4</v>
      </c>
    </row>
    <row r="1075" spans="1:6" x14ac:dyDescent="0.25">
      <c r="A1075" s="51">
        <v>42348</v>
      </c>
      <c r="B1075" s="44">
        <f t="shared" si="64"/>
        <v>2015</v>
      </c>
      <c r="C1075" s="44">
        <f t="shared" si="65"/>
        <v>12</v>
      </c>
      <c r="D1075" s="44" t="str">
        <f t="shared" si="66"/>
        <v>דצמבר</v>
      </c>
      <c r="E1075" s="52" t="str">
        <f t="shared" si="67"/>
        <v>יום חמישי</v>
      </c>
      <c r="F1075" s="44" t="str">
        <f xml:space="preserve"> "Q" &amp; ROUNDUP('Dim Date'!$C1075 / 3, 0)</f>
        <v>Q4</v>
      </c>
    </row>
    <row r="1076" spans="1:6" x14ac:dyDescent="0.25">
      <c r="A1076" s="51">
        <v>42349</v>
      </c>
      <c r="B1076" s="44">
        <f t="shared" si="64"/>
        <v>2015</v>
      </c>
      <c r="C1076" s="44">
        <f t="shared" si="65"/>
        <v>12</v>
      </c>
      <c r="D1076" s="44" t="str">
        <f t="shared" si="66"/>
        <v>דצמבר</v>
      </c>
      <c r="E1076" s="52" t="str">
        <f t="shared" si="67"/>
        <v>יום שישי</v>
      </c>
      <c r="F1076" s="44" t="str">
        <f xml:space="preserve"> "Q" &amp; ROUNDUP('Dim Date'!$C1076 / 3, 0)</f>
        <v>Q4</v>
      </c>
    </row>
    <row r="1077" spans="1:6" x14ac:dyDescent="0.25">
      <c r="A1077" s="51">
        <v>42350</v>
      </c>
      <c r="B1077" s="44">
        <f t="shared" si="64"/>
        <v>2015</v>
      </c>
      <c r="C1077" s="44">
        <f t="shared" si="65"/>
        <v>12</v>
      </c>
      <c r="D1077" s="44" t="str">
        <f t="shared" si="66"/>
        <v>דצמבר</v>
      </c>
      <c r="E1077" s="52" t="str">
        <f t="shared" si="67"/>
        <v>שבת</v>
      </c>
      <c r="F1077" s="44" t="str">
        <f xml:space="preserve"> "Q" &amp; ROUNDUP('Dim Date'!$C1077 / 3, 0)</f>
        <v>Q4</v>
      </c>
    </row>
    <row r="1078" spans="1:6" x14ac:dyDescent="0.25">
      <c r="A1078" s="51">
        <v>42351</v>
      </c>
      <c r="B1078" s="44">
        <f t="shared" si="64"/>
        <v>2015</v>
      </c>
      <c r="C1078" s="44">
        <f t="shared" si="65"/>
        <v>12</v>
      </c>
      <c r="D1078" s="44" t="str">
        <f t="shared" si="66"/>
        <v>דצמבר</v>
      </c>
      <c r="E1078" s="52" t="str">
        <f t="shared" si="67"/>
        <v>יום ראשון</v>
      </c>
      <c r="F1078" s="44" t="str">
        <f xml:space="preserve"> "Q" &amp; ROUNDUP('Dim Date'!$C1078 / 3, 0)</f>
        <v>Q4</v>
      </c>
    </row>
    <row r="1079" spans="1:6" x14ac:dyDescent="0.25">
      <c r="A1079" s="51">
        <v>42352</v>
      </c>
      <c r="B1079" s="44">
        <f t="shared" si="64"/>
        <v>2015</v>
      </c>
      <c r="C1079" s="44">
        <f t="shared" si="65"/>
        <v>12</v>
      </c>
      <c r="D1079" s="44" t="str">
        <f t="shared" si="66"/>
        <v>דצמבר</v>
      </c>
      <c r="E1079" s="52" t="str">
        <f t="shared" si="67"/>
        <v>יום שני</v>
      </c>
      <c r="F1079" s="44" t="str">
        <f xml:space="preserve"> "Q" &amp; ROUNDUP('Dim Date'!$C1079 / 3, 0)</f>
        <v>Q4</v>
      </c>
    </row>
    <row r="1080" spans="1:6" x14ac:dyDescent="0.25">
      <c r="A1080" s="51">
        <v>42353</v>
      </c>
      <c r="B1080" s="44">
        <f t="shared" si="64"/>
        <v>2015</v>
      </c>
      <c r="C1080" s="44">
        <f t="shared" si="65"/>
        <v>12</v>
      </c>
      <c r="D1080" s="44" t="str">
        <f t="shared" si="66"/>
        <v>דצמבר</v>
      </c>
      <c r="E1080" s="52" t="str">
        <f t="shared" si="67"/>
        <v>יום שלישי</v>
      </c>
      <c r="F1080" s="44" t="str">
        <f xml:space="preserve"> "Q" &amp; ROUNDUP('Dim Date'!$C1080 / 3, 0)</f>
        <v>Q4</v>
      </c>
    </row>
    <row r="1081" spans="1:6" x14ac:dyDescent="0.25">
      <c r="A1081" s="51">
        <v>42354</v>
      </c>
      <c r="B1081" s="44">
        <f t="shared" si="64"/>
        <v>2015</v>
      </c>
      <c r="C1081" s="44">
        <f t="shared" si="65"/>
        <v>12</v>
      </c>
      <c r="D1081" s="44" t="str">
        <f t="shared" si="66"/>
        <v>דצמבר</v>
      </c>
      <c r="E1081" s="52" t="str">
        <f t="shared" si="67"/>
        <v>יום רביעי</v>
      </c>
      <c r="F1081" s="44" t="str">
        <f xml:space="preserve"> "Q" &amp; ROUNDUP('Dim Date'!$C1081 / 3, 0)</f>
        <v>Q4</v>
      </c>
    </row>
    <row r="1082" spans="1:6" x14ac:dyDescent="0.25">
      <c r="A1082" s="51">
        <v>42355</v>
      </c>
      <c r="B1082" s="44">
        <f t="shared" si="64"/>
        <v>2015</v>
      </c>
      <c r="C1082" s="44">
        <f t="shared" si="65"/>
        <v>12</v>
      </c>
      <c r="D1082" s="44" t="str">
        <f t="shared" si="66"/>
        <v>דצמבר</v>
      </c>
      <c r="E1082" s="52" t="str">
        <f t="shared" si="67"/>
        <v>יום חמישי</v>
      </c>
      <c r="F1082" s="44" t="str">
        <f xml:space="preserve"> "Q" &amp; ROUNDUP('Dim Date'!$C1082 / 3, 0)</f>
        <v>Q4</v>
      </c>
    </row>
    <row r="1083" spans="1:6" x14ac:dyDescent="0.25">
      <c r="A1083" s="51">
        <v>42356</v>
      </c>
      <c r="B1083" s="44">
        <f t="shared" si="64"/>
        <v>2015</v>
      </c>
      <c r="C1083" s="44">
        <f t="shared" si="65"/>
        <v>12</v>
      </c>
      <c r="D1083" s="44" t="str">
        <f t="shared" si="66"/>
        <v>דצמבר</v>
      </c>
      <c r="E1083" s="52" t="str">
        <f t="shared" si="67"/>
        <v>יום שישי</v>
      </c>
      <c r="F1083" s="44" t="str">
        <f xml:space="preserve"> "Q" &amp; ROUNDUP('Dim Date'!$C1083 / 3, 0)</f>
        <v>Q4</v>
      </c>
    </row>
    <row r="1084" spans="1:6" x14ac:dyDescent="0.25">
      <c r="A1084" s="51">
        <v>42357</v>
      </c>
      <c r="B1084" s="44">
        <f t="shared" si="64"/>
        <v>2015</v>
      </c>
      <c r="C1084" s="44">
        <f t="shared" si="65"/>
        <v>12</v>
      </c>
      <c r="D1084" s="44" t="str">
        <f t="shared" si="66"/>
        <v>דצמבר</v>
      </c>
      <c r="E1084" s="52" t="str">
        <f t="shared" si="67"/>
        <v>שבת</v>
      </c>
      <c r="F1084" s="44" t="str">
        <f xml:space="preserve"> "Q" &amp; ROUNDUP('Dim Date'!$C1084 / 3, 0)</f>
        <v>Q4</v>
      </c>
    </row>
    <row r="1085" spans="1:6" x14ac:dyDescent="0.25">
      <c r="A1085" s="51">
        <v>42358</v>
      </c>
      <c r="B1085" s="44">
        <f t="shared" si="64"/>
        <v>2015</v>
      </c>
      <c r="C1085" s="44">
        <f t="shared" si="65"/>
        <v>12</v>
      </c>
      <c r="D1085" s="44" t="str">
        <f t="shared" si="66"/>
        <v>דצמבר</v>
      </c>
      <c r="E1085" s="52" t="str">
        <f t="shared" si="67"/>
        <v>יום ראשון</v>
      </c>
      <c r="F1085" s="44" t="str">
        <f xml:space="preserve"> "Q" &amp; ROUNDUP('Dim Date'!$C1085 / 3, 0)</f>
        <v>Q4</v>
      </c>
    </row>
    <row r="1086" spans="1:6" x14ac:dyDescent="0.25">
      <c r="A1086" s="51">
        <v>42359</v>
      </c>
      <c r="B1086" s="44">
        <f t="shared" si="64"/>
        <v>2015</v>
      </c>
      <c r="C1086" s="44">
        <f t="shared" si="65"/>
        <v>12</v>
      </c>
      <c r="D1086" s="44" t="str">
        <f t="shared" si="66"/>
        <v>דצמבר</v>
      </c>
      <c r="E1086" s="52" t="str">
        <f t="shared" si="67"/>
        <v>יום שני</v>
      </c>
      <c r="F1086" s="44" t="str">
        <f xml:space="preserve"> "Q" &amp; ROUNDUP('Dim Date'!$C1086 / 3, 0)</f>
        <v>Q4</v>
      </c>
    </row>
    <row r="1087" spans="1:6" x14ac:dyDescent="0.25">
      <c r="A1087" s="51">
        <v>42360</v>
      </c>
      <c r="B1087" s="44">
        <f t="shared" si="64"/>
        <v>2015</v>
      </c>
      <c r="C1087" s="44">
        <f t="shared" si="65"/>
        <v>12</v>
      </c>
      <c r="D1087" s="44" t="str">
        <f t="shared" si="66"/>
        <v>דצמבר</v>
      </c>
      <c r="E1087" s="52" t="str">
        <f t="shared" si="67"/>
        <v>יום שלישי</v>
      </c>
      <c r="F1087" s="44" t="str">
        <f xml:space="preserve"> "Q" &amp; ROUNDUP('Dim Date'!$C1087 / 3, 0)</f>
        <v>Q4</v>
      </c>
    </row>
    <row r="1088" spans="1:6" x14ac:dyDescent="0.25">
      <c r="A1088" s="51">
        <v>42361</v>
      </c>
      <c r="B1088" s="44">
        <f t="shared" si="64"/>
        <v>2015</v>
      </c>
      <c r="C1088" s="44">
        <f t="shared" si="65"/>
        <v>12</v>
      </c>
      <c r="D1088" s="44" t="str">
        <f t="shared" si="66"/>
        <v>דצמבר</v>
      </c>
      <c r="E1088" s="52" t="str">
        <f t="shared" si="67"/>
        <v>יום רביעי</v>
      </c>
      <c r="F1088" s="44" t="str">
        <f xml:space="preserve"> "Q" &amp; ROUNDUP('Dim Date'!$C1088 / 3, 0)</f>
        <v>Q4</v>
      </c>
    </row>
    <row r="1089" spans="1:6" x14ac:dyDescent="0.25">
      <c r="A1089" s="51">
        <v>42362</v>
      </c>
      <c r="B1089" s="44">
        <f t="shared" si="64"/>
        <v>2015</v>
      </c>
      <c r="C1089" s="44">
        <f t="shared" si="65"/>
        <v>12</v>
      </c>
      <c r="D1089" s="44" t="str">
        <f t="shared" si="66"/>
        <v>דצמבר</v>
      </c>
      <c r="E1089" s="52" t="str">
        <f t="shared" si="67"/>
        <v>יום חמישי</v>
      </c>
      <c r="F1089" s="44" t="str">
        <f xml:space="preserve"> "Q" &amp; ROUNDUP('Dim Date'!$C1089 / 3, 0)</f>
        <v>Q4</v>
      </c>
    </row>
    <row r="1090" spans="1:6" x14ac:dyDescent="0.25">
      <c r="A1090" s="51">
        <v>42363</v>
      </c>
      <c r="B1090" s="44">
        <f t="shared" si="64"/>
        <v>2015</v>
      </c>
      <c r="C1090" s="44">
        <f t="shared" si="65"/>
        <v>12</v>
      </c>
      <c r="D1090" s="44" t="str">
        <f t="shared" si="66"/>
        <v>דצמבר</v>
      </c>
      <c r="E1090" s="52" t="str">
        <f t="shared" si="67"/>
        <v>יום שישי</v>
      </c>
      <c r="F1090" s="44" t="str">
        <f xml:space="preserve"> "Q" &amp; ROUNDUP('Dim Date'!$C1090 / 3, 0)</f>
        <v>Q4</v>
      </c>
    </row>
    <row r="1091" spans="1:6" x14ac:dyDescent="0.25">
      <c r="A1091" s="51">
        <v>42364</v>
      </c>
      <c r="B1091" s="44">
        <f t="shared" ref="B1091:B1154" si="68">YEAR(A1091)</f>
        <v>2015</v>
      </c>
      <c r="C1091" s="44">
        <f t="shared" ref="C1091:C1154" si="69">MONTH(A1091)</f>
        <v>12</v>
      </c>
      <c r="D1091" s="44" t="str">
        <f t="shared" ref="D1091:D1154" si="70">TEXT(A1091,"MMMM")</f>
        <v>דצמבר</v>
      </c>
      <c r="E1091" s="52" t="str">
        <f t="shared" ref="E1091:E1154" si="71">TEXT(A1091,"DDDD")</f>
        <v>שבת</v>
      </c>
      <c r="F1091" s="44" t="str">
        <f xml:space="preserve"> "Q" &amp; ROUNDUP('Dim Date'!$C1091 / 3, 0)</f>
        <v>Q4</v>
      </c>
    </row>
    <row r="1092" spans="1:6" x14ac:dyDescent="0.25">
      <c r="A1092" s="51">
        <v>42365</v>
      </c>
      <c r="B1092" s="44">
        <f t="shared" si="68"/>
        <v>2015</v>
      </c>
      <c r="C1092" s="44">
        <f t="shared" si="69"/>
        <v>12</v>
      </c>
      <c r="D1092" s="44" t="str">
        <f t="shared" si="70"/>
        <v>דצמבר</v>
      </c>
      <c r="E1092" s="52" t="str">
        <f t="shared" si="71"/>
        <v>יום ראשון</v>
      </c>
      <c r="F1092" s="44" t="str">
        <f xml:space="preserve"> "Q" &amp; ROUNDUP('Dim Date'!$C1092 / 3, 0)</f>
        <v>Q4</v>
      </c>
    </row>
    <row r="1093" spans="1:6" x14ac:dyDescent="0.25">
      <c r="A1093" s="51">
        <v>42366</v>
      </c>
      <c r="B1093" s="44">
        <f t="shared" si="68"/>
        <v>2015</v>
      </c>
      <c r="C1093" s="44">
        <f t="shared" si="69"/>
        <v>12</v>
      </c>
      <c r="D1093" s="44" t="str">
        <f t="shared" si="70"/>
        <v>דצמבר</v>
      </c>
      <c r="E1093" s="52" t="str">
        <f t="shared" si="71"/>
        <v>יום שני</v>
      </c>
      <c r="F1093" s="44" t="str">
        <f xml:space="preserve"> "Q" &amp; ROUNDUP('Dim Date'!$C1093 / 3, 0)</f>
        <v>Q4</v>
      </c>
    </row>
    <row r="1094" spans="1:6" x14ac:dyDescent="0.25">
      <c r="A1094" s="51">
        <v>42367</v>
      </c>
      <c r="B1094" s="44">
        <f t="shared" si="68"/>
        <v>2015</v>
      </c>
      <c r="C1094" s="44">
        <f t="shared" si="69"/>
        <v>12</v>
      </c>
      <c r="D1094" s="44" t="str">
        <f t="shared" si="70"/>
        <v>דצמבר</v>
      </c>
      <c r="E1094" s="52" t="str">
        <f t="shared" si="71"/>
        <v>יום שלישי</v>
      </c>
      <c r="F1094" s="44" t="str">
        <f xml:space="preserve"> "Q" &amp; ROUNDUP('Dim Date'!$C1094 / 3, 0)</f>
        <v>Q4</v>
      </c>
    </row>
    <row r="1095" spans="1:6" x14ac:dyDescent="0.25">
      <c r="A1095" s="51">
        <v>42368</v>
      </c>
      <c r="B1095" s="44">
        <f t="shared" si="68"/>
        <v>2015</v>
      </c>
      <c r="C1095" s="44">
        <f t="shared" si="69"/>
        <v>12</v>
      </c>
      <c r="D1095" s="44" t="str">
        <f t="shared" si="70"/>
        <v>דצמבר</v>
      </c>
      <c r="E1095" s="52" t="str">
        <f t="shared" si="71"/>
        <v>יום רביעי</v>
      </c>
      <c r="F1095" s="44" t="str">
        <f xml:space="preserve"> "Q" &amp; ROUNDUP('Dim Date'!$C1095 / 3, 0)</f>
        <v>Q4</v>
      </c>
    </row>
    <row r="1096" spans="1:6" x14ac:dyDescent="0.25">
      <c r="A1096" s="51">
        <v>42369</v>
      </c>
      <c r="B1096" s="44">
        <f t="shared" si="68"/>
        <v>2015</v>
      </c>
      <c r="C1096" s="44">
        <f t="shared" si="69"/>
        <v>12</v>
      </c>
      <c r="D1096" s="44" t="str">
        <f t="shared" si="70"/>
        <v>דצמבר</v>
      </c>
      <c r="E1096" s="52" t="str">
        <f t="shared" si="71"/>
        <v>יום חמישי</v>
      </c>
      <c r="F1096" s="44" t="str">
        <f xml:space="preserve"> "Q" &amp; ROUNDUP('Dim Date'!$C1096 / 3, 0)</f>
        <v>Q4</v>
      </c>
    </row>
    <row r="1097" spans="1:6" x14ac:dyDescent="0.25">
      <c r="A1097" s="51">
        <v>42370</v>
      </c>
      <c r="B1097" s="44">
        <f t="shared" si="68"/>
        <v>2016</v>
      </c>
      <c r="C1097" s="44">
        <f t="shared" si="69"/>
        <v>1</v>
      </c>
      <c r="D1097" s="44" t="str">
        <f t="shared" si="70"/>
        <v>ינואר</v>
      </c>
      <c r="E1097" s="52" t="str">
        <f t="shared" si="71"/>
        <v>יום שישי</v>
      </c>
      <c r="F1097" s="44" t="str">
        <f xml:space="preserve"> "Q" &amp; ROUNDUP('Dim Date'!$C1097 / 3, 0)</f>
        <v>Q1</v>
      </c>
    </row>
    <row r="1098" spans="1:6" x14ac:dyDescent="0.25">
      <c r="A1098" s="51">
        <v>42371</v>
      </c>
      <c r="B1098" s="44">
        <f t="shared" si="68"/>
        <v>2016</v>
      </c>
      <c r="C1098" s="44">
        <f t="shared" si="69"/>
        <v>1</v>
      </c>
      <c r="D1098" s="44" t="str">
        <f t="shared" si="70"/>
        <v>ינואר</v>
      </c>
      <c r="E1098" s="52" t="str">
        <f t="shared" si="71"/>
        <v>שבת</v>
      </c>
      <c r="F1098" s="44" t="str">
        <f xml:space="preserve"> "Q" &amp; ROUNDUP('Dim Date'!$C1098 / 3, 0)</f>
        <v>Q1</v>
      </c>
    </row>
    <row r="1099" spans="1:6" x14ac:dyDescent="0.25">
      <c r="A1099" s="51">
        <v>42372</v>
      </c>
      <c r="B1099" s="44">
        <f t="shared" si="68"/>
        <v>2016</v>
      </c>
      <c r="C1099" s="44">
        <f t="shared" si="69"/>
        <v>1</v>
      </c>
      <c r="D1099" s="44" t="str">
        <f t="shared" si="70"/>
        <v>ינואר</v>
      </c>
      <c r="E1099" s="52" t="str">
        <f t="shared" si="71"/>
        <v>יום ראשון</v>
      </c>
      <c r="F1099" s="44" t="str">
        <f xml:space="preserve"> "Q" &amp; ROUNDUP('Dim Date'!$C1099 / 3, 0)</f>
        <v>Q1</v>
      </c>
    </row>
    <row r="1100" spans="1:6" x14ac:dyDescent="0.25">
      <c r="A1100" s="51">
        <v>42373</v>
      </c>
      <c r="B1100" s="44">
        <f t="shared" si="68"/>
        <v>2016</v>
      </c>
      <c r="C1100" s="44">
        <f t="shared" si="69"/>
        <v>1</v>
      </c>
      <c r="D1100" s="44" t="str">
        <f t="shared" si="70"/>
        <v>ינואר</v>
      </c>
      <c r="E1100" s="52" t="str">
        <f t="shared" si="71"/>
        <v>יום שני</v>
      </c>
      <c r="F1100" s="44" t="str">
        <f xml:space="preserve"> "Q" &amp; ROUNDUP('Dim Date'!$C1100 / 3, 0)</f>
        <v>Q1</v>
      </c>
    </row>
    <row r="1101" spans="1:6" x14ac:dyDescent="0.25">
      <c r="A1101" s="51">
        <v>42374</v>
      </c>
      <c r="B1101" s="44">
        <f t="shared" si="68"/>
        <v>2016</v>
      </c>
      <c r="C1101" s="44">
        <f t="shared" si="69"/>
        <v>1</v>
      </c>
      <c r="D1101" s="44" t="str">
        <f t="shared" si="70"/>
        <v>ינואר</v>
      </c>
      <c r="E1101" s="52" t="str">
        <f t="shared" si="71"/>
        <v>יום שלישי</v>
      </c>
      <c r="F1101" s="44" t="str">
        <f xml:space="preserve"> "Q" &amp; ROUNDUP('Dim Date'!$C1101 / 3, 0)</f>
        <v>Q1</v>
      </c>
    </row>
    <row r="1102" spans="1:6" x14ac:dyDescent="0.25">
      <c r="A1102" s="51">
        <v>42375</v>
      </c>
      <c r="B1102" s="44">
        <f t="shared" si="68"/>
        <v>2016</v>
      </c>
      <c r="C1102" s="44">
        <f t="shared" si="69"/>
        <v>1</v>
      </c>
      <c r="D1102" s="44" t="str">
        <f t="shared" si="70"/>
        <v>ינואר</v>
      </c>
      <c r="E1102" s="52" t="str">
        <f t="shared" si="71"/>
        <v>יום רביעי</v>
      </c>
      <c r="F1102" s="44" t="str">
        <f xml:space="preserve"> "Q" &amp; ROUNDUP('Dim Date'!$C1102 / 3, 0)</f>
        <v>Q1</v>
      </c>
    </row>
    <row r="1103" spans="1:6" x14ac:dyDescent="0.25">
      <c r="A1103" s="51">
        <v>42376</v>
      </c>
      <c r="B1103" s="44">
        <f t="shared" si="68"/>
        <v>2016</v>
      </c>
      <c r="C1103" s="44">
        <f t="shared" si="69"/>
        <v>1</v>
      </c>
      <c r="D1103" s="44" t="str">
        <f t="shared" si="70"/>
        <v>ינואר</v>
      </c>
      <c r="E1103" s="52" t="str">
        <f t="shared" si="71"/>
        <v>יום חמישי</v>
      </c>
      <c r="F1103" s="44" t="str">
        <f xml:space="preserve"> "Q" &amp; ROUNDUP('Dim Date'!$C1103 / 3, 0)</f>
        <v>Q1</v>
      </c>
    </row>
    <row r="1104" spans="1:6" x14ac:dyDescent="0.25">
      <c r="A1104" s="51">
        <v>42377</v>
      </c>
      <c r="B1104" s="44">
        <f t="shared" si="68"/>
        <v>2016</v>
      </c>
      <c r="C1104" s="44">
        <f t="shared" si="69"/>
        <v>1</v>
      </c>
      <c r="D1104" s="44" t="str">
        <f t="shared" si="70"/>
        <v>ינואר</v>
      </c>
      <c r="E1104" s="52" t="str">
        <f t="shared" si="71"/>
        <v>יום שישי</v>
      </c>
      <c r="F1104" s="44" t="str">
        <f xml:space="preserve"> "Q" &amp; ROUNDUP('Dim Date'!$C1104 / 3, 0)</f>
        <v>Q1</v>
      </c>
    </row>
    <row r="1105" spans="1:6" x14ac:dyDescent="0.25">
      <c r="A1105" s="51">
        <v>42378</v>
      </c>
      <c r="B1105" s="44">
        <f t="shared" si="68"/>
        <v>2016</v>
      </c>
      <c r="C1105" s="44">
        <f t="shared" si="69"/>
        <v>1</v>
      </c>
      <c r="D1105" s="44" t="str">
        <f t="shared" si="70"/>
        <v>ינואר</v>
      </c>
      <c r="E1105" s="52" t="str">
        <f t="shared" si="71"/>
        <v>שבת</v>
      </c>
      <c r="F1105" s="44" t="str">
        <f xml:space="preserve"> "Q" &amp; ROUNDUP('Dim Date'!$C1105 / 3, 0)</f>
        <v>Q1</v>
      </c>
    </row>
    <row r="1106" spans="1:6" x14ac:dyDescent="0.25">
      <c r="A1106" s="51">
        <v>42379</v>
      </c>
      <c r="B1106" s="44">
        <f t="shared" si="68"/>
        <v>2016</v>
      </c>
      <c r="C1106" s="44">
        <f t="shared" si="69"/>
        <v>1</v>
      </c>
      <c r="D1106" s="44" t="str">
        <f t="shared" si="70"/>
        <v>ינואר</v>
      </c>
      <c r="E1106" s="52" t="str">
        <f t="shared" si="71"/>
        <v>יום ראשון</v>
      </c>
      <c r="F1106" s="44" t="str">
        <f xml:space="preserve"> "Q" &amp; ROUNDUP('Dim Date'!$C1106 / 3, 0)</f>
        <v>Q1</v>
      </c>
    </row>
    <row r="1107" spans="1:6" x14ac:dyDescent="0.25">
      <c r="A1107" s="51">
        <v>42380</v>
      </c>
      <c r="B1107" s="44">
        <f t="shared" si="68"/>
        <v>2016</v>
      </c>
      <c r="C1107" s="44">
        <f t="shared" si="69"/>
        <v>1</v>
      </c>
      <c r="D1107" s="44" t="str">
        <f t="shared" si="70"/>
        <v>ינואר</v>
      </c>
      <c r="E1107" s="52" t="str">
        <f t="shared" si="71"/>
        <v>יום שני</v>
      </c>
      <c r="F1107" s="44" t="str">
        <f xml:space="preserve"> "Q" &amp; ROUNDUP('Dim Date'!$C1107 / 3, 0)</f>
        <v>Q1</v>
      </c>
    </row>
    <row r="1108" spans="1:6" x14ac:dyDescent="0.25">
      <c r="A1108" s="51">
        <v>42381</v>
      </c>
      <c r="B1108" s="44">
        <f t="shared" si="68"/>
        <v>2016</v>
      </c>
      <c r="C1108" s="44">
        <f t="shared" si="69"/>
        <v>1</v>
      </c>
      <c r="D1108" s="44" t="str">
        <f t="shared" si="70"/>
        <v>ינואר</v>
      </c>
      <c r="E1108" s="52" t="str">
        <f t="shared" si="71"/>
        <v>יום שלישי</v>
      </c>
      <c r="F1108" s="44" t="str">
        <f xml:space="preserve"> "Q" &amp; ROUNDUP('Dim Date'!$C1108 / 3, 0)</f>
        <v>Q1</v>
      </c>
    </row>
    <row r="1109" spans="1:6" x14ac:dyDescent="0.25">
      <c r="A1109" s="51">
        <v>42382</v>
      </c>
      <c r="B1109" s="44">
        <f t="shared" si="68"/>
        <v>2016</v>
      </c>
      <c r="C1109" s="44">
        <f t="shared" si="69"/>
        <v>1</v>
      </c>
      <c r="D1109" s="44" t="str">
        <f t="shared" si="70"/>
        <v>ינואר</v>
      </c>
      <c r="E1109" s="52" t="str">
        <f t="shared" si="71"/>
        <v>יום רביעי</v>
      </c>
      <c r="F1109" s="44" t="str">
        <f xml:space="preserve"> "Q" &amp; ROUNDUP('Dim Date'!$C1109 / 3, 0)</f>
        <v>Q1</v>
      </c>
    </row>
    <row r="1110" spans="1:6" x14ac:dyDescent="0.25">
      <c r="A1110" s="51">
        <v>42383</v>
      </c>
      <c r="B1110" s="44">
        <f t="shared" si="68"/>
        <v>2016</v>
      </c>
      <c r="C1110" s="44">
        <f t="shared" si="69"/>
        <v>1</v>
      </c>
      <c r="D1110" s="44" t="str">
        <f t="shared" si="70"/>
        <v>ינואר</v>
      </c>
      <c r="E1110" s="52" t="str">
        <f t="shared" si="71"/>
        <v>יום חמישי</v>
      </c>
      <c r="F1110" s="44" t="str">
        <f xml:space="preserve"> "Q" &amp; ROUNDUP('Dim Date'!$C1110 / 3, 0)</f>
        <v>Q1</v>
      </c>
    </row>
    <row r="1111" spans="1:6" x14ac:dyDescent="0.25">
      <c r="A1111" s="51">
        <v>42384</v>
      </c>
      <c r="B1111" s="44">
        <f t="shared" si="68"/>
        <v>2016</v>
      </c>
      <c r="C1111" s="44">
        <f t="shared" si="69"/>
        <v>1</v>
      </c>
      <c r="D1111" s="44" t="str">
        <f t="shared" si="70"/>
        <v>ינואר</v>
      </c>
      <c r="E1111" s="52" t="str">
        <f t="shared" si="71"/>
        <v>יום שישי</v>
      </c>
      <c r="F1111" s="44" t="str">
        <f xml:space="preserve"> "Q" &amp; ROUNDUP('Dim Date'!$C1111 / 3, 0)</f>
        <v>Q1</v>
      </c>
    </row>
    <row r="1112" spans="1:6" x14ac:dyDescent="0.25">
      <c r="A1112" s="51">
        <v>42385</v>
      </c>
      <c r="B1112" s="44">
        <f t="shared" si="68"/>
        <v>2016</v>
      </c>
      <c r="C1112" s="44">
        <f t="shared" si="69"/>
        <v>1</v>
      </c>
      <c r="D1112" s="44" t="str">
        <f t="shared" si="70"/>
        <v>ינואר</v>
      </c>
      <c r="E1112" s="52" t="str">
        <f t="shared" si="71"/>
        <v>שבת</v>
      </c>
      <c r="F1112" s="44" t="str">
        <f xml:space="preserve"> "Q" &amp; ROUNDUP('Dim Date'!$C1112 / 3, 0)</f>
        <v>Q1</v>
      </c>
    </row>
    <row r="1113" spans="1:6" x14ac:dyDescent="0.25">
      <c r="A1113" s="51">
        <v>42386</v>
      </c>
      <c r="B1113" s="44">
        <f t="shared" si="68"/>
        <v>2016</v>
      </c>
      <c r="C1113" s="44">
        <f t="shared" si="69"/>
        <v>1</v>
      </c>
      <c r="D1113" s="44" t="str">
        <f t="shared" si="70"/>
        <v>ינואר</v>
      </c>
      <c r="E1113" s="52" t="str">
        <f t="shared" si="71"/>
        <v>יום ראשון</v>
      </c>
      <c r="F1113" s="44" t="str">
        <f xml:space="preserve"> "Q" &amp; ROUNDUP('Dim Date'!$C1113 / 3, 0)</f>
        <v>Q1</v>
      </c>
    </row>
    <row r="1114" spans="1:6" x14ac:dyDescent="0.25">
      <c r="A1114" s="51">
        <v>42387</v>
      </c>
      <c r="B1114" s="44">
        <f t="shared" si="68"/>
        <v>2016</v>
      </c>
      <c r="C1114" s="44">
        <f t="shared" si="69"/>
        <v>1</v>
      </c>
      <c r="D1114" s="44" t="str">
        <f t="shared" si="70"/>
        <v>ינואר</v>
      </c>
      <c r="E1114" s="52" t="str">
        <f t="shared" si="71"/>
        <v>יום שני</v>
      </c>
      <c r="F1114" s="44" t="str">
        <f xml:space="preserve"> "Q" &amp; ROUNDUP('Dim Date'!$C1114 / 3, 0)</f>
        <v>Q1</v>
      </c>
    </row>
    <row r="1115" spans="1:6" x14ac:dyDescent="0.25">
      <c r="A1115" s="51">
        <v>42388</v>
      </c>
      <c r="B1115" s="44">
        <f t="shared" si="68"/>
        <v>2016</v>
      </c>
      <c r="C1115" s="44">
        <f t="shared" si="69"/>
        <v>1</v>
      </c>
      <c r="D1115" s="44" t="str">
        <f t="shared" si="70"/>
        <v>ינואר</v>
      </c>
      <c r="E1115" s="52" t="str">
        <f t="shared" si="71"/>
        <v>יום שלישי</v>
      </c>
      <c r="F1115" s="44" t="str">
        <f xml:space="preserve"> "Q" &amp; ROUNDUP('Dim Date'!$C1115 / 3, 0)</f>
        <v>Q1</v>
      </c>
    </row>
    <row r="1116" spans="1:6" x14ac:dyDescent="0.25">
      <c r="A1116" s="51">
        <v>42389</v>
      </c>
      <c r="B1116" s="44">
        <f t="shared" si="68"/>
        <v>2016</v>
      </c>
      <c r="C1116" s="44">
        <f t="shared" si="69"/>
        <v>1</v>
      </c>
      <c r="D1116" s="44" t="str">
        <f t="shared" si="70"/>
        <v>ינואר</v>
      </c>
      <c r="E1116" s="52" t="str">
        <f t="shared" si="71"/>
        <v>יום רביעי</v>
      </c>
      <c r="F1116" s="44" t="str">
        <f xml:space="preserve"> "Q" &amp; ROUNDUP('Dim Date'!$C1116 / 3, 0)</f>
        <v>Q1</v>
      </c>
    </row>
    <row r="1117" spans="1:6" x14ac:dyDescent="0.25">
      <c r="A1117" s="51">
        <v>42390</v>
      </c>
      <c r="B1117" s="44">
        <f t="shared" si="68"/>
        <v>2016</v>
      </c>
      <c r="C1117" s="44">
        <f t="shared" si="69"/>
        <v>1</v>
      </c>
      <c r="D1117" s="44" t="str">
        <f t="shared" si="70"/>
        <v>ינואר</v>
      </c>
      <c r="E1117" s="52" t="str">
        <f t="shared" si="71"/>
        <v>יום חמישי</v>
      </c>
      <c r="F1117" s="44" t="str">
        <f xml:space="preserve"> "Q" &amp; ROUNDUP('Dim Date'!$C1117 / 3, 0)</f>
        <v>Q1</v>
      </c>
    </row>
    <row r="1118" spans="1:6" x14ac:dyDescent="0.25">
      <c r="A1118" s="51">
        <v>42391</v>
      </c>
      <c r="B1118" s="44">
        <f t="shared" si="68"/>
        <v>2016</v>
      </c>
      <c r="C1118" s="44">
        <f t="shared" si="69"/>
        <v>1</v>
      </c>
      <c r="D1118" s="44" t="str">
        <f t="shared" si="70"/>
        <v>ינואר</v>
      </c>
      <c r="E1118" s="52" t="str">
        <f t="shared" si="71"/>
        <v>יום שישי</v>
      </c>
      <c r="F1118" s="44" t="str">
        <f xml:space="preserve"> "Q" &amp; ROUNDUP('Dim Date'!$C1118 / 3, 0)</f>
        <v>Q1</v>
      </c>
    </row>
    <row r="1119" spans="1:6" x14ac:dyDescent="0.25">
      <c r="A1119" s="51">
        <v>42392</v>
      </c>
      <c r="B1119" s="44">
        <f t="shared" si="68"/>
        <v>2016</v>
      </c>
      <c r="C1119" s="44">
        <f t="shared" si="69"/>
        <v>1</v>
      </c>
      <c r="D1119" s="44" t="str">
        <f t="shared" si="70"/>
        <v>ינואר</v>
      </c>
      <c r="E1119" s="52" t="str">
        <f t="shared" si="71"/>
        <v>שבת</v>
      </c>
      <c r="F1119" s="44" t="str">
        <f xml:space="preserve"> "Q" &amp; ROUNDUP('Dim Date'!$C1119 / 3, 0)</f>
        <v>Q1</v>
      </c>
    </row>
    <row r="1120" spans="1:6" x14ac:dyDescent="0.25">
      <c r="A1120" s="51">
        <v>42393</v>
      </c>
      <c r="B1120" s="44">
        <f t="shared" si="68"/>
        <v>2016</v>
      </c>
      <c r="C1120" s="44">
        <f t="shared" si="69"/>
        <v>1</v>
      </c>
      <c r="D1120" s="44" t="str">
        <f t="shared" si="70"/>
        <v>ינואר</v>
      </c>
      <c r="E1120" s="52" t="str">
        <f t="shared" si="71"/>
        <v>יום ראשון</v>
      </c>
      <c r="F1120" s="44" t="str">
        <f xml:space="preserve"> "Q" &amp; ROUNDUP('Dim Date'!$C1120 / 3, 0)</f>
        <v>Q1</v>
      </c>
    </row>
    <row r="1121" spans="1:6" x14ac:dyDescent="0.25">
      <c r="A1121" s="51">
        <v>42394</v>
      </c>
      <c r="B1121" s="44">
        <f t="shared" si="68"/>
        <v>2016</v>
      </c>
      <c r="C1121" s="44">
        <f t="shared" si="69"/>
        <v>1</v>
      </c>
      <c r="D1121" s="44" t="str">
        <f t="shared" si="70"/>
        <v>ינואר</v>
      </c>
      <c r="E1121" s="52" t="str">
        <f t="shared" si="71"/>
        <v>יום שני</v>
      </c>
      <c r="F1121" s="44" t="str">
        <f xml:space="preserve"> "Q" &amp; ROUNDUP('Dim Date'!$C1121 / 3, 0)</f>
        <v>Q1</v>
      </c>
    </row>
    <row r="1122" spans="1:6" x14ac:dyDescent="0.25">
      <c r="A1122" s="51">
        <v>42395</v>
      </c>
      <c r="B1122" s="44">
        <f t="shared" si="68"/>
        <v>2016</v>
      </c>
      <c r="C1122" s="44">
        <f t="shared" si="69"/>
        <v>1</v>
      </c>
      <c r="D1122" s="44" t="str">
        <f t="shared" si="70"/>
        <v>ינואר</v>
      </c>
      <c r="E1122" s="52" t="str">
        <f t="shared" si="71"/>
        <v>יום שלישי</v>
      </c>
      <c r="F1122" s="44" t="str">
        <f xml:space="preserve"> "Q" &amp; ROUNDUP('Dim Date'!$C1122 / 3, 0)</f>
        <v>Q1</v>
      </c>
    </row>
    <row r="1123" spans="1:6" x14ac:dyDescent="0.25">
      <c r="A1123" s="51">
        <v>42396</v>
      </c>
      <c r="B1123" s="44">
        <f t="shared" si="68"/>
        <v>2016</v>
      </c>
      <c r="C1123" s="44">
        <f t="shared" si="69"/>
        <v>1</v>
      </c>
      <c r="D1123" s="44" t="str">
        <f t="shared" si="70"/>
        <v>ינואר</v>
      </c>
      <c r="E1123" s="52" t="str">
        <f t="shared" si="71"/>
        <v>יום רביעי</v>
      </c>
      <c r="F1123" s="44" t="str">
        <f xml:space="preserve"> "Q" &amp; ROUNDUP('Dim Date'!$C1123 / 3, 0)</f>
        <v>Q1</v>
      </c>
    </row>
    <row r="1124" spans="1:6" x14ac:dyDescent="0.25">
      <c r="A1124" s="51">
        <v>42397</v>
      </c>
      <c r="B1124" s="44">
        <f t="shared" si="68"/>
        <v>2016</v>
      </c>
      <c r="C1124" s="44">
        <f t="shared" si="69"/>
        <v>1</v>
      </c>
      <c r="D1124" s="44" t="str">
        <f t="shared" si="70"/>
        <v>ינואר</v>
      </c>
      <c r="E1124" s="52" t="str">
        <f t="shared" si="71"/>
        <v>יום חמישי</v>
      </c>
      <c r="F1124" s="44" t="str">
        <f xml:space="preserve"> "Q" &amp; ROUNDUP('Dim Date'!$C1124 / 3, 0)</f>
        <v>Q1</v>
      </c>
    </row>
    <row r="1125" spans="1:6" x14ac:dyDescent="0.25">
      <c r="A1125" s="51">
        <v>42398</v>
      </c>
      <c r="B1125" s="44">
        <f t="shared" si="68"/>
        <v>2016</v>
      </c>
      <c r="C1125" s="44">
        <f t="shared" si="69"/>
        <v>1</v>
      </c>
      <c r="D1125" s="44" t="str">
        <f t="shared" si="70"/>
        <v>ינואר</v>
      </c>
      <c r="E1125" s="52" t="str">
        <f t="shared" si="71"/>
        <v>יום שישי</v>
      </c>
      <c r="F1125" s="44" t="str">
        <f xml:space="preserve"> "Q" &amp; ROUNDUP('Dim Date'!$C1125 / 3, 0)</f>
        <v>Q1</v>
      </c>
    </row>
    <row r="1126" spans="1:6" x14ac:dyDescent="0.25">
      <c r="A1126" s="51">
        <v>42399</v>
      </c>
      <c r="B1126" s="44">
        <f t="shared" si="68"/>
        <v>2016</v>
      </c>
      <c r="C1126" s="44">
        <f t="shared" si="69"/>
        <v>1</v>
      </c>
      <c r="D1126" s="44" t="str">
        <f t="shared" si="70"/>
        <v>ינואר</v>
      </c>
      <c r="E1126" s="52" t="str">
        <f t="shared" si="71"/>
        <v>שבת</v>
      </c>
      <c r="F1126" s="44" t="str">
        <f xml:space="preserve"> "Q" &amp; ROUNDUP('Dim Date'!$C1126 / 3, 0)</f>
        <v>Q1</v>
      </c>
    </row>
    <row r="1127" spans="1:6" x14ac:dyDescent="0.25">
      <c r="A1127" s="51">
        <v>42400</v>
      </c>
      <c r="B1127" s="44">
        <f t="shared" si="68"/>
        <v>2016</v>
      </c>
      <c r="C1127" s="44">
        <f t="shared" si="69"/>
        <v>1</v>
      </c>
      <c r="D1127" s="44" t="str">
        <f t="shared" si="70"/>
        <v>ינואר</v>
      </c>
      <c r="E1127" s="52" t="str">
        <f t="shared" si="71"/>
        <v>יום ראשון</v>
      </c>
      <c r="F1127" s="44" t="str">
        <f xml:space="preserve"> "Q" &amp; ROUNDUP('Dim Date'!$C1127 / 3, 0)</f>
        <v>Q1</v>
      </c>
    </row>
    <row r="1128" spans="1:6" x14ac:dyDescent="0.25">
      <c r="A1128" s="51">
        <v>42401</v>
      </c>
      <c r="B1128" s="44">
        <f t="shared" si="68"/>
        <v>2016</v>
      </c>
      <c r="C1128" s="44">
        <f t="shared" si="69"/>
        <v>2</v>
      </c>
      <c r="D1128" s="44" t="str">
        <f t="shared" si="70"/>
        <v>פברואר</v>
      </c>
      <c r="E1128" s="52" t="str">
        <f t="shared" si="71"/>
        <v>יום שני</v>
      </c>
      <c r="F1128" s="44" t="str">
        <f xml:space="preserve"> "Q" &amp; ROUNDUP('Dim Date'!$C1128 / 3, 0)</f>
        <v>Q1</v>
      </c>
    </row>
    <row r="1129" spans="1:6" x14ac:dyDescent="0.25">
      <c r="A1129" s="51">
        <v>42402</v>
      </c>
      <c r="B1129" s="44">
        <f t="shared" si="68"/>
        <v>2016</v>
      </c>
      <c r="C1129" s="44">
        <f t="shared" si="69"/>
        <v>2</v>
      </c>
      <c r="D1129" s="44" t="str">
        <f t="shared" si="70"/>
        <v>פברואר</v>
      </c>
      <c r="E1129" s="52" t="str">
        <f t="shared" si="71"/>
        <v>יום שלישי</v>
      </c>
      <c r="F1129" s="44" t="str">
        <f xml:space="preserve"> "Q" &amp; ROUNDUP('Dim Date'!$C1129 / 3, 0)</f>
        <v>Q1</v>
      </c>
    </row>
    <row r="1130" spans="1:6" x14ac:dyDescent="0.25">
      <c r="A1130" s="51">
        <v>42403</v>
      </c>
      <c r="B1130" s="44">
        <f t="shared" si="68"/>
        <v>2016</v>
      </c>
      <c r="C1130" s="44">
        <f t="shared" si="69"/>
        <v>2</v>
      </c>
      <c r="D1130" s="44" t="str">
        <f t="shared" si="70"/>
        <v>פברואר</v>
      </c>
      <c r="E1130" s="52" t="str">
        <f t="shared" si="71"/>
        <v>יום רביעי</v>
      </c>
      <c r="F1130" s="44" t="str">
        <f xml:space="preserve"> "Q" &amp; ROUNDUP('Dim Date'!$C1130 / 3, 0)</f>
        <v>Q1</v>
      </c>
    </row>
    <row r="1131" spans="1:6" x14ac:dyDescent="0.25">
      <c r="A1131" s="51">
        <v>42404</v>
      </c>
      <c r="B1131" s="44">
        <f t="shared" si="68"/>
        <v>2016</v>
      </c>
      <c r="C1131" s="44">
        <f t="shared" si="69"/>
        <v>2</v>
      </c>
      <c r="D1131" s="44" t="str">
        <f t="shared" si="70"/>
        <v>פברואר</v>
      </c>
      <c r="E1131" s="52" t="str">
        <f t="shared" si="71"/>
        <v>יום חמישי</v>
      </c>
      <c r="F1131" s="44" t="str">
        <f xml:space="preserve"> "Q" &amp; ROUNDUP('Dim Date'!$C1131 / 3, 0)</f>
        <v>Q1</v>
      </c>
    </row>
    <row r="1132" spans="1:6" x14ac:dyDescent="0.25">
      <c r="A1132" s="51">
        <v>42405</v>
      </c>
      <c r="B1132" s="44">
        <f t="shared" si="68"/>
        <v>2016</v>
      </c>
      <c r="C1132" s="44">
        <f t="shared" si="69"/>
        <v>2</v>
      </c>
      <c r="D1132" s="44" t="str">
        <f t="shared" si="70"/>
        <v>פברואר</v>
      </c>
      <c r="E1132" s="52" t="str">
        <f t="shared" si="71"/>
        <v>יום שישי</v>
      </c>
      <c r="F1132" s="44" t="str">
        <f xml:space="preserve"> "Q" &amp; ROUNDUP('Dim Date'!$C1132 / 3, 0)</f>
        <v>Q1</v>
      </c>
    </row>
    <row r="1133" spans="1:6" x14ac:dyDescent="0.25">
      <c r="A1133" s="51">
        <v>42406</v>
      </c>
      <c r="B1133" s="44">
        <f t="shared" si="68"/>
        <v>2016</v>
      </c>
      <c r="C1133" s="44">
        <f t="shared" si="69"/>
        <v>2</v>
      </c>
      <c r="D1133" s="44" t="str">
        <f t="shared" si="70"/>
        <v>פברואר</v>
      </c>
      <c r="E1133" s="52" t="str">
        <f t="shared" si="71"/>
        <v>שבת</v>
      </c>
      <c r="F1133" s="44" t="str">
        <f xml:space="preserve"> "Q" &amp; ROUNDUP('Dim Date'!$C1133 / 3, 0)</f>
        <v>Q1</v>
      </c>
    </row>
    <row r="1134" spans="1:6" x14ac:dyDescent="0.25">
      <c r="A1134" s="51">
        <v>42407</v>
      </c>
      <c r="B1134" s="44">
        <f t="shared" si="68"/>
        <v>2016</v>
      </c>
      <c r="C1134" s="44">
        <f t="shared" si="69"/>
        <v>2</v>
      </c>
      <c r="D1134" s="44" t="str">
        <f t="shared" si="70"/>
        <v>פברואר</v>
      </c>
      <c r="E1134" s="52" t="str">
        <f t="shared" si="71"/>
        <v>יום ראשון</v>
      </c>
      <c r="F1134" s="44" t="str">
        <f xml:space="preserve"> "Q" &amp; ROUNDUP('Dim Date'!$C1134 / 3, 0)</f>
        <v>Q1</v>
      </c>
    </row>
    <row r="1135" spans="1:6" x14ac:dyDescent="0.25">
      <c r="A1135" s="51">
        <v>42408</v>
      </c>
      <c r="B1135" s="44">
        <f t="shared" si="68"/>
        <v>2016</v>
      </c>
      <c r="C1135" s="44">
        <f t="shared" si="69"/>
        <v>2</v>
      </c>
      <c r="D1135" s="44" t="str">
        <f t="shared" si="70"/>
        <v>פברואר</v>
      </c>
      <c r="E1135" s="52" t="str">
        <f t="shared" si="71"/>
        <v>יום שני</v>
      </c>
      <c r="F1135" s="44" t="str">
        <f xml:space="preserve"> "Q" &amp; ROUNDUP('Dim Date'!$C1135 / 3, 0)</f>
        <v>Q1</v>
      </c>
    </row>
    <row r="1136" spans="1:6" x14ac:dyDescent="0.25">
      <c r="A1136" s="51">
        <v>42409</v>
      </c>
      <c r="B1136" s="44">
        <f t="shared" si="68"/>
        <v>2016</v>
      </c>
      <c r="C1136" s="44">
        <f t="shared" si="69"/>
        <v>2</v>
      </c>
      <c r="D1136" s="44" t="str">
        <f t="shared" si="70"/>
        <v>פברואר</v>
      </c>
      <c r="E1136" s="52" t="str">
        <f t="shared" si="71"/>
        <v>יום שלישי</v>
      </c>
      <c r="F1136" s="44" t="str">
        <f xml:space="preserve"> "Q" &amp; ROUNDUP('Dim Date'!$C1136 / 3, 0)</f>
        <v>Q1</v>
      </c>
    </row>
    <row r="1137" spans="1:6" x14ac:dyDescent="0.25">
      <c r="A1137" s="51">
        <v>42410</v>
      </c>
      <c r="B1137" s="44">
        <f t="shared" si="68"/>
        <v>2016</v>
      </c>
      <c r="C1137" s="44">
        <f t="shared" si="69"/>
        <v>2</v>
      </c>
      <c r="D1137" s="44" t="str">
        <f t="shared" si="70"/>
        <v>פברואר</v>
      </c>
      <c r="E1137" s="52" t="str">
        <f t="shared" si="71"/>
        <v>יום רביעי</v>
      </c>
      <c r="F1137" s="44" t="str">
        <f xml:space="preserve"> "Q" &amp; ROUNDUP('Dim Date'!$C1137 / 3, 0)</f>
        <v>Q1</v>
      </c>
    </row>
    <row r="1138" spans="1:6" x14ac:dyDescent="0.25">
      <c r="A1138" s="51">
        <v>42411</v>
      </c>
      <c r="B1138" s="44">
        <f t="shared" si="68"/>
        <v>2016</v>
      </c>
      <c r="C1138" s="44">
        <f t="shared" si="69"/>
        <v>2</v>
      </c>
      <c r="D1138" s="44" t="str">
        <f t="shared" si="70"/>
        <v>פברואר</v>
      </c>
      <c r="E1138" s="52" t="str">
        <f t="shared" si="71"/>
        <v>יום חמישי</v>
      </c>
      <c r="F1138" s="44" t="str">
        <f xml:space="preserve"> "Q" &amp; ROUNDUP('Dim Date'!$C1138 / 3, 0)</f>
        <v>Q1</v>
      </c>
    </row>
    <row r="1139" spans="1:6" x14ac:dyDescent="0.25">
      <c r="A1139" s="51">
        <v>42412</v>
      </c>
      <c r="B1139" s="44">
        <f t="shared" si="68"/>
        <v>2016</v>
      </c>
      <c r="C1139" s="44">
        <f t="shared" si="69"/>
        <v>2</v>
      </c>
      <c r="D1139" s="44" t="str">
        <f t="shared" si="70"/>
        <v>פברואר</v>
      </c>
      <c r="E1139" s="52" t="str">
        <f t="shared" si="71"/>
        <v>יום שישי</v>
      </c>
      <c r="F1139" s="44" t="str">
        <f xml:space="preserve"> "Q" &amp; ROUNDUP('Dim Date'!$C1139 / 3, 0)</f>
        <v>Q1</v>
      </c>
    </row>
    <row r="1140" spans="1:6" x14ac:dyDescent="0.25">
      <c r="A1140" s="51">
        <v>42413</v>
      </c>
      <c r="B1140" s="44">
        <f t="shared" si="68"/>
        <v>2016</v>
      </c>
      <c r="C1140" s="44">
        <f t="shared" si="69"/>
        <v>2</v>
      </c>
      <c r="D1140" s="44" t="str">
        <f t="shared" si="70"/>
        <v>פברואר</v>
      </c>
      <c r="E1140" s="52" t="str">
        <f t="shared" si="71"/>
        <v>שבת</v>
      </c>
      <c r="F1140" s="44" t="str">
        <f xml:space="preserve"> "Q" &amp; ROUNDUP('Dim Date'!$C1140 / 3, 0)</f>
        <v>Q1</v>
      </c>
    </row>
    <row r="1141" spans="1:6" x14ac:dyDescent="0.25">
      <c r="A1141" s="51">
        <v>42414</v>
      </c>
      <c r="B1141" s="44">
        <f t="shared" si="68"/>
        <v>2016</v>
      </c>
      <c r="C1141" s="44">
        <f t="shared" si="69"/>
        <v>2</v>
      </c>
      <c r="D1141" s="44" t="str">
        <f t="shared" si="70"/>
        <v>פברואר</v>
      </c>
      <c r="E1141" s="52" t="str">
        <f t="shared" si="71"/>
        <v>יום ראשון</v>
      </c>
      <c r="F1141" s="44" t="str">
        <f xml:space="preserve"> "Q" &amp; ROUNDUP('Dim Date'!$C1141 / 3, 0)</f>
        <v>Q1</v>
      </c>
    </row>
    <row r="1142" spans="1:6" x14ac:dyDescent="0.25">
      <c r="A1142" s="51">
        <v>42415</v>
      </c>
      <c r="B1142" s="44">
        <f t="shared" si="68"/>
        <v>2016</v>
      </c>
      <c r="C1142" s="44">
        <f t="shared" si="69"/>
        <v>2</v>
      </c>
      <c r="D1142" s="44" t="str">
        <f t="shared" si="70"/>
        <v>פברואר</v>
      </c>
      <c r="E1142" s="52" t="str">
        <f t="shared" si="71"/>
        <v>יום שני</v>
      </c>
      <c r="F1142" s="44" t="str">
        <f xml:space="preserve"> "Q" &amp; ROUNDUP('Dim Date'!$C1142 / 3, 0)</f>
        <v>Q1</v>
      </c>
    </row>
    <row r="1143" spans="1:6" x14ac:dyDescent="0.25">
      <c r="A1143" s="51">
        <v>42416</v>
      </c>
      <c r="B1143" s="44">
        <f t="shared" si="68"/>
        <v>2016</v>
      </c>
      <c r="C1143" s="44">
        <f t="shared" si="69"/>
        <v>2</v>
      </c>
      <c r="D1143" s="44" t="str">
        <f t="shared" si="70"/>
        <v>פברואר</v>
      </c>
      <c r="E1143" s="52" t="str">
        <f t="shared" si="71"/>
        <v>יום שלישי</v>
      </c>
      <c r="F1143" s="44" t="str">
        <f xml:space="preserve"> "Q" &amp; ROUNDUP('Dim Date'!$C1143 / 3, 0)</f>
        <v>Q1</v>
      </c>
    </row>
    <row r="1144" spans="1:6" x14ac:dyDescent="0.25">
      <c r="A1144" s="51">
        <v>42417</v>
      </c>
      <c r="B1144" s="44">
        <f t="shared" si="68"/>
        <v>2016</v>
      </c>
      <c r="C1144" s="44">
        <f t="shared" si="69"/>
        <v>2</v>
      </c>
      <c r="D1144" s="44" t="str">
        <f t="shared" si="70"/>
        <v>פברואר</v>
      </c>
      <c r="E1144" s="52" t="str">
        <f t="shared" si="71"/>
        <v>יום רביעי</v>
      </c>
      <c r="F1144" s="44" t="str">
        <f xml:space="preserve"> "Q" &amp; ROUNDUP('Dim Date'!$C1144 / 3, 0)</f>
        <v>Q1</v>
      </c>
    </row>
    <row r="1145" spans="1:6" x14ac:dyDescent="0.25">
      <c r="A1145" s="51">
        <v>42418</v>
      </c>
      <c r="B1145" s="44">
        <f t="shared" si="68"/>
        <v>2016</v>
      </c>
      <c r="C1145" s="44">
        <f t="shared" si="69"/>
        <v>2</v>
      </c>
      <c r="D1145" s="44" t="str">
        <f t="shared" si="70"/>
        <v>פברואר</v>
      </c>
      <c r="E1145" s="52" t="str">
        <f t="shared" si="71"/>
        <v>יום חמישי</v>
      </c>
      <c r="F1145" s="44" t="str">
        <f xml:space="preserve"> "Q" &amp; ROUNDUP('Dim Date'!$C1145 / 3, 0)</f>
        <v>Q1</v>
      </c>
    </row>
    <row r="1146" spans="1:6" x14ac:dyDescent="0.25">
      <c r="A1146" s="51">
        <v>42419</v>
      </c>
      <c r="B1146" s="44">
        <f t="shared" si="68"/>
        <v>2016</v>
      </c>
      <c r="C1146" s="44">
        <f t="shared" si="69"/>
        <v>2</v>
      </c>
      <c r="D1146" s="44" t="str">
        <f t="shared" si="70"/>
        <v>פברואר</v>
      </c>
      <c r="E1146" s="52" t="str">
        <f t="shared" si="71"/>
        <v>יום שישי</v>
      </c>
      <c r="F1146" s="44" t="str">
        <f xml:space="preserve"> "Q" &amp; ROUNDUP('Dim Date'!$C1146 / 3, 0)</f>
        <v>Q1</v>
      </c>
    </row>
    <row r="1147" spans="1:6" x14ac:dyDescent="0.25">
      <c r="A1147" s="51">
        <v>42420</v>
      </c>
      <c r="B1147" s="44">
        <f t="shared" si="68"/>
        <v>2016</v>
      </c>
      <c r="C1147" s="44">
        <f t="shared" si="69"/>
        <v>2</v>
      </c>
      <c r="D1147" s="44" t="str">
        <f t="shared" si="70"/>
        <v>פברואר</v>
      </c>
      <c r="E1147" s="52" t="str">
        <f t="shared" si="71"/>
        <v>שבת</v>
      </c>
      <c r="F1147" s="44" t="str">
        <f xml:space="preserve"> "Q" &amp; ROUNDUP('Dim Date'!$C1147 / 3, 0)</f>
        <v>Q1</v>
      </c>
    </row>
    <row r="1148" spans="1:6" x14ac:dyDescent="0.25">
      <c r="A1148" s="51">
        <v>42421</v>
      </c>
      <c r="B1148" s="44">
        <f t="shared" si="68"/>
        <v>2016</v>
      </c>
      <c r="C1148" s="44">
        <f t="shared" si="69"/>
        <v>2</v>
      </c>
      <c r="D1148" s="44" t="str">
        <f t="shared" si="70"/>
        <v>פברואר</v>
      </c>
      <c r="E1148" s="52" t="str">
        <f t="shared" si="71"/>
        <v>יום ראשון</v>
      </c>
      <c r="F1148" s="44" t="str">
        <f xml:space="preserve"> "Q" &amp; ROUNDUP('Dim Date'!$C1148 / 3, 0)</f>
        <v>Q1</v>
      </c>
    </row>
    <row r="1149" spans="1:6" x14ac:dyDescent="0.25">
      <c r="A1149" s="51">
        <v>42422</v>
      </c>
      <c r="B1149" s="44">
        <f t="shared" si="68"/>
        <v>2016</v>
      </c>
      <c r="C1149" s="44">
        <f t="shared" si="69"/>
        <v>2</v>
      </c>
      <c r="D1149" s="44" t="str">
        <f t="shared" si="70"/>
        <v>פברואר</v>
      </c>
      <c r="E1149" s="52" t="str">
        <f t="shared" si="71"/>
        <v>יום שני</v>
      </c>
      <c r="F1149" s="44" t="str">
        <f xml:space="preserve"> "Q" &amp; ROUNDUP('Dim Date'!$C1149 / 3, 0)</f>
        <v>Q1</v>
      </c>
    </row>
    <row r="1150" spans="1:6" x14ac:dyDescent="0.25">
      <c r="A1150" s="51">
        <v>42423</v>
      </c>
      <c r="B1150" s="44">
        <f t="shared" si="68"/>
        <v>2016</v>
      </c>
      <c r="C1150" s="44">
        <f t="shared" si="69"/>
        <v>2</v>
      </c>
      <c r="D1150" s="44" t="str">
        <f t="shared" si="70"/>
        <v>פברואר</v>
      </c>
      <c r="E1150" s="52" t="str">
        <f t="shared" si="71"/>
        <v>יום שלישי</v>
      </c>
      <c r="F1150" s="44" t="str">
        <f xml:space="preserve"> "Q" &amp; ROUNDUP('Dim Date'!$C1150 / 3, 0)</f>
        <v>Q1</v>
      </c>
    </row>
    <row r="1151" spans="1:6" x14ac:dyDescent="0.25">
      <c r="A1151" s="51">
        <v>42424</v>
      </c>
      <c r="B1151" s="44">
        <f t="shared" si="68"/>
        <v>2016</v>
      </c>
      <c r="C1151" s="44">
        <f t="shared" si="69"/>
        <v>2</v>
      </c>
      <c r="D1151" s="44" t="str">
        <f t="shared" si="70"/>
        <v>פברואר</v>
      </c>
      <c r="E1151" s="52" t="str">
        <f t="shared" si="71"/>
        <v>יום רביעי</v>
      </c>
      <c r="F1151" s="44" t="str">
        <f xml:space="preserve"> "Q" &amp; ROUNDUP('Dim Date'!$C1151 / 3, 0)</f>
        <v>Q1</v>
      </c>
    </row>
    <row r="1152" spans="1:6" x14ac:dyDescent="0.25">
      <c r="A1152" s="51">
        <v>42425</v>
      </c>
      <c r="B1152" s="44">
        <f t="shared" si="68"/>
        <v>2016</v>
      </c>
      <c r="C1152" s="44">
        <f t="shared" si="69"/>
        <v>2</v>
      </c>
      <c r="D1152" s="44" t="str">
        <f t="shared" si="70"/>
        <v>פברואר</v>
      </c>
      <c r="E1152" s="52" t="str">
        <f t="shared" si="71"/>
        <v>יום חמישי</v>
      </c>
      <c r="F1152" s="44" t="str">
        <f xml:space="preserve"> "Q" &amp; ROUNDUP('Dim Date'!$C1152 / 3, 0)</f>
        <v>Q1</v>
      </c>
    </row>
    <row r="1153" spans="1:6" x14ac:dyDescent="0.25">
      <c r="A1153" s="51">
        <v>42426</v>
      </c>
      <c r="B1153" s="44">
        <f t="shared" si="68"/>
        <v>2016</v>
      </c>
      <c r="C1153" s="44">
        <f t="shared" si="69"/>
        <v>2</v>
      </c>
      <c r="D1153" s="44" t="str">
        <f t="shared" si="70"/>
        <v>פברואר</v>
      </c>
      <c r="E1153" s="52" t="str">
        <f t="shared" si="71"/>
        <v>יום שישי</v>
      </c>
      <c r="F1153" s="44" t="str">
        <f xml:space="preserve"> "Q" &amp; ROUNDUP('Dim Date'!$C1153 / 3, 0)</f>
        <v>Q1</v>
      </c>
    </row>
    <row r="1154" spans="1:6" x14ac:dyDescent="0.25">
      <c r="A1154" s="51">
        <v>42427</v>
      </c>
      <c r="B1154" s="44">
        <f t="shared" si="68"/>
        <v>2016</v>
      </c>
      <c r="C1154" s="44">
        <f t="shared" si="69"/>
        <v>2</v>
      </c>
      <c r="D1154" s="44" t="str">
        <f t="shared" si="70"/>
        <v>פברואר</v>
      </c>
      <c r="E1154" s="52" t="str">
        <f t="shared" si="71"/>
        <v>שבת</v>
      </c>
      <c r="F1154" s="44" t="str">
        <f xml:space="preserve"> "Q" &amp; ROUNDUP('Dim Date'!$C1154 / 3, 0)</f>
        <v>Q1</v>
      </c>
    </row>
    <row r="1155" spans="1:6" x14ac:dyDescent="0.25">
      <c r="A1155" s="51">
        <v>42428</v>
      </c>
      <c r="B1155" s="44">
        <f t="shared" ref="B1155:B1218" si="72">YEAR(A1155)</f>
        <v>2016</v>
      </c>
      <c r="C1155" s="44">
        <f t="shared" ref="C1155:C1218" si="73">MONTH(A1155)</f>
        <v>2</v>
      </c>
      <c r="D1155" s="44" t="str">
        <f t="shared" ref="D1155:D1218" si="74">TEXT(A1155,"MMMM")</f>
        <v>פברואר</v>
      </c>
      <c r="E1155" s="52" t="str">
        <f t="shared" ref="E1155:E1218" si="75">TEXT(A1155,"DDDD")</f>
        <v>יום ראשון</v>
      </c>
      <c r="F1155" s="44" t="str">
        <f xml:space="preserve"> "Q" &amp; ROUNDUP('Dim Date'!$C1155 / 3, 0)</f>
        <v>Q1</v>
      </c>
    </row>
    <row r="1156" spans="1:6" x14ac:dyDescent="0.25">
      <c r="A1156" s="51">
        <v>42429</v>
      </c>
      <c r="B1156" s="44">
        <f t="shared" si="72"/>
        <v>2016</v>
      </c>
      <c r="C1156" s="44">
        <f t="shared" si="73"/>
        <v>2</v>
      </c>
      <c r="D1156" s="44" t="str">
        <f t="shared" si="74"/>
        <v>פברואר</v>
      </c>
      <c r="E1156" s="52" t="str">
        <f t="shared" si="75"/>
        <v>יום שני</v>
      </c>
      <c r="F1156" s="44" t="str">
        <f xml:space="preserve"> "Q" &amp; ROUNDUP('Dim Date'!$C1156 / 3, 0)</f>
        <v>Q1</v>
      </c>
    </row>
    <row r="1157" spans="1:6" x14ac:dyDescent="0.25">
      <c r="A1157" s="51">
        <v>42430</v>
      </c>
      <c r="B1157" s="44">
        <f t="shared" si="72"/>
        <v>2016</v>
      </c>
      <c r="C1157" s="44">
        <f t="shared" si="73"/>
        <v>3</v>
      </c>
      <c r="D1157" s="44" t="str">
        <f t="shared" si="74"/>
        <v>מרץ</v>
      </c>
      <c r="E1157" s="52" t="str">
        <f t="shared" si="75"/>
        <v>יום שלישי</v>
      </c>
      <c r="F1157" s="44" t="str">
        <f xml:space="preserve"> "Q" &amp; ROUNDUP('Dim Date'!$C1157 / 3, 0)</f>
        <v>Q1</v>
      </c>
    </row>
    <row r="1158" spans="1:6" x14ac:dyDescent="0.25">
      <c r="A1158" s="51">
        <v>42431</v>
      </c>
      <c r="B1158" s="44">
        <f t="shared" si="72"/>
        <v>2016</v>
      </c>
      <c r="C1158" s="44">
        <f t="shared" si="73"/>
        <v>3</v>
      </c>
      <c r="D1158" s="44" t="str">
        <f t="shared" si="74"/>
        <v>מרץ</v>
      </c>
      <c r="E1158" s="52" t="str">
        <f t="shared" si="75"/>
        <v>יום רביעי</v>
      </c>
      <c r="F1158" s="44" t="str">
        <f xml:space="preserve"> "Q" &amp; ROUNDUP('Dim Date'!$C1158 / 3, 0)</f>
        <v>Q1</v>
      </c>
    </row>
    <row r="1159" spans="1:6" x14ac:dyDescent="0.25">
      <c r="A1159" s="51">
        <v>42432</v>
      </c>
      <c r="B1159" s="44">
        <f t="shared" si="72"/>
        <v>2016</v>
      </c>
      <c r="C1159" s="44">
        <f t="shared" si="73"/>
        <v>3</v>
      </c>
      <c r="D1159" s="44" t="str">
        <f t="shared" si="74"/>
        <v>מרץ</v>
      </c>
      <c r="E1159" s="52" t="str">
        <f t="shared" si="75"/>
        <v>יום חמישי</v>
      </c>
      <c r="F1159" s="44" t="str">
        <f xml:space="preserve"> "Q" &amp; ROUNDUP('Dim Date'!$C1159 / 3, 0)</f>
        <v>Q1</v>
      </c>
    </row>
    <row r="1160" spans="1:6" x14ac:dyDescent="0.25">
      <c r="A1160" s="51">
        <v>42433</v>
      </c>
      <c r="B1160" s="44">
        <f t="shared" si="72"/>
        <v>2016</v>
      </c>
      <c r="C1160" s="44">
        <f t="shared" si="73"/>
        <v>3</v>
      </c>
      <c r="D1160" s="44" t="str">
        <f t="shared" si="74"/>
        <v>מרץ</v>
      </c>
      <c r="E1160" s="52" t="str">
        <f t="shared" si="75"/>
        <v>יום שישי</v>
      </c>
      <c r="F1160" s="44" t="str">
        <f xml:space="preserve"> "Q" &amp; ROUNDUP('Dim Date'!$C1160 / 3, 0)</f>
        <v>Q1</v>
      </c>
    </row>
    <row r="1161" spans="1:6" x14ac:dyDescent="0.25">
      <c r="A1161" s="51">
        <v>42434</v>
      </c>
      <c r="B1161" s="44">
        <f t="shared" si="72"/>
        <v>2016</v>
      </c>
      <c r="C1161" s="44">
        <f t="shared" si="73"/>
        <v>3</v>
      </c>
      <c r="D1161" s="44" t="str">
        <f t="shared" si="74"/>
        <v>מרץ</v>
      </c>
      <c r="E1161" s="52" t="str">
        <f t="shared" si="75"/>
        <v>שבת</v>
      </c>
      <c r="F1161" s="44" t="str">
        <f xml:space="preserve"> "Q" &amp; ROUNDUP('Dim Date'!$C1161 / 3, 0)</f>
        <v>Q1</v>
      </c>
    </row>
    <row r="1162" spans="1:6" x14ac:dyDescent="0.25">
      <c r="A1162" s="51">
        <v>42435</v>
      </c>
      <c r="B1162" s="44">
        <f t="shared" si="72"/>
        <v>2016</v>
      </c>
      <c r="C1162" s="44">
        <f t="shared" si="73"/>
        <v>3</v>
      </c>
      <c r="D1162" s="44" t="str">
        <f t="shared" si="74"/>
        <v>מרץ</v>
      </c>
      <c r="E1162" s="52" t="str">
        <f t="shared" si="75"/>
        <v>יום ראשון</v>
      </c>
      <c r="F1162" s="44" t="str">
        <f xml:space="preserve"> "Q" &amp; ROUNDUP('Dim Date'!$C1162 / 3, 0)</f>
        <v>Q1</v>
      </c>
    </row>
    <row r="1163" spans="1:6" x14ac:dyDescent="0.25">
      <c r="A1163" s="51">
        <v>42436</v>
      </c>
      <c r="B1163" s="44">
        <f t="shared" si="72"/>
        <v>2016</v>
      </c>
      <c r="C1163" s="44">
        <f t="shared" si="73"/>
        <v>3</v>
      </c>
      <c r="D1163" s="44" t="str">
        <f t="shared" si="74"/>
        <v>מרץ</v>
      </c>
      <c r="E1163" s="52" t="str">
        <f t="shared" si="75"/>
        <v>יום שני</v>
      </c>
      <c r="F1163" s="44" t="str">
        <f xml:space="preserve"> "Q" &amp; ROUNDUP('Dim Date'!$C1163 / 3, 0)</f>
        <v>Q1</v>
      </c>
    </row>
    <row r="1164" spans="1:6" x14ac:dyDescent="0.25">
      <c r="A1164" s="51">
        <v>42437</v>
      </c>
      <c r="B1164" s="44">
        <f t="shared" si="72"/>
        <v>2016</v>
      </c>
      <c r="C1164" s="44">
        <f t="shared" si="73"/>
        <v>3</v>
      </c>
      <c r="D1164" s="44" t="str">
        <f t="shared" si="74"/>
        <v>מרץ</v>
      </c>
      <c r="E1164" s="52" t="str">
        <f t="shared" si="75"/>
        <v>יום שלישי</v>
      </c>
      <c r="F1164" s="44" t="str">
        <f xml:space="preserve"> "Q" &amp; ROUNDUP('Dim Date'!$C1164 / 3, 0)</f>
        <v>Q1</v>
      </c>
    </row>
    <row r="1165" spans="1:6" x14ac:dyDescent="0.25">
      <c r="A1165" s="51">
        <v>42438</v>
      </c>
      <c r="B1165" s="44">
        <f t="shared" si="72"/>
        <v>2016</v>
      </c>
      <c r="C1165" s="44">
        <f t="shared" si="73"/>
        <v>3</v>
      </c>
      <c r="D1165" s="44" t="str">
        <f t="shared" si="74"/>
        <v>מרץ</v>
      </c>
      <c r="E1165" s="52" t="str">
        <f t="shared" si="75"/>
        <v>יום רביעי</v>
      </c>
      <c r="F1165" s="44" t="str">
        <f xml:space="preserve"> "Q" &amp; ROUNDUP('Dim Date'!$C1165 / 3, 0)</f>
        <v>Q1</v>
      </c>
    </row>
    <row r="1166" spans="1:6" x14ac:dyDescent="0.25">
      <c r="A1166" s="51">
        <v>42439</v>
      </c>
      <c r="B1166" s="44">
        <f t="shared" si="72"/>
        <v>2016</v>
      </c>
      <c r="C1166" s="44">
        <f t="shared" si="73"/>
        <v>3</v>
      </c>
      <c r="D1166" s="44" t="str">
        <f t="shared" si="74"/>
        <v>מרץ</v>
      </c>
      <c r="E1166" s="52" t="str">
        <f t="shared" si="75"/>
        <v>יום חמישי</v>
      </c>
      <c r="F1166" s="44" t="str">
        <f xml:space="preserve"> "Q" &amp; ROUNDUP('Dim Date'!$C1166 / 3, 0)</f>
        <v>Q1</v>
      </c>
    </row>
    <row r="1167" spans="1:6" x14ac:dyDescent="0.25">
      <c r="A1167" s="51">
        <v>42440</v>
      </c>
      <c r="B1167" s="44">
        <f t="shared" si="72"/>
        <v>2016</v>
      </c>
      <c r="C1167" s="44">
        <f t="shared" si="73"/>
        <v>3</v>
      </c>
      <c r="D1167" s="44" t="str">
        <f t="shared" si="74"/>
        <v>מרץ</v>
      </c>
      <c r="E1167" s="52" t="str">
        <f t="shared" si="75"/>
        <v>יום שישי</v>
      </c>
      <c r="F1167" s="44" t="str">
        <f xml:space="preserve"> "Q" &amp; ROUNDUP('Dim Date'!$C1167 / 3, 0)</f>
        <v>Q1</v>
      </c>
    </row>
    <row r="1168" spans="1:6" x14ac:dyDescent="0.25">
      <c r="A1168" s="51">
        <v>42441</v>
      </c>
      <c r="B1168" s="44">
        <f t="shared" si="72"/>
        <v>2016</v>
      </c>
      <c r="C1168" s="44">
        <f t="shared" si="73"/>
        <v>3</v>
      </c>
      <c r="D1168" s="44" t="str">
        <f t="shared" si="74"/>
        <v>מרץ</v>
      </c>
      <c r="E1168" s="52" t="str">
        <f t="shared" si="75"/>
        <v>שבת</v>
      </c>
      <c r="F1168" s="44" t="str">
        <f xml:space="preserve"> "Q" &amp; ROUNDUP('Dim Date'!$C1168 / 3, 0)</f>
        <v>Q1</v>
      </c>
    </row>
    <row r="1169" spans="1:6" x14ac:dyDescent="0.25">
      <c r="A1169" s="51">
        <v>42442</v>
      </c>
      <c r="B1169" s="44">
        <f t="shared" si="72"/>
        <v>2016</v>
      </c>
      <c r="C1169" s="44">
        <f t="shared" si="73"/>
        <v>3</v>
      </c>
      <c r="D1169" s="44" t="str">
        <f t="shared" si="74"/>
        <v>מרץ</v>
      </c>
      <c r="E1169" s="52" t="str">
        <f t="shared" si="75"/>
        <v>יום ראשון</v>
      </c>
      <c r="F1169" s="44" t="str">
        <f xml:space="preserve"> "Q" &amp; ROUNDUP('Dim Date'!$C1169 / 3, 0)</f>
        <v>Q1</v>
      </c>
    </row>
    <row r="1170" spans="1:6" x14ac:dyDescent="0.25">
      <c r="A1170" s="51">
        <v>42443</v>
      </c>
      <c r="B1170" s="44">
        <f t="shared" si="72"/>
        <v>2016</v>
      </c>
      <c r="C1170" s="44">
        <f t="shared" si="73"/>
        <v>3</v>
      </c>
      <c r="D1170" s="44" t="str">
        <f t="shared" si="74"/>
        <v>מרץ</v>
      </c>
      <c r="E1170" s="52" t="str">
        <f t="shared" si="75"/>
        <v>יום שני</v>
      </c>
      <c r="F1170" s="44" t="str">
        <f xml:space="preserve"> "Q" &amp; ROUNDUP('Dim Date'!$C1170 / 3, 0)</f>
        <v>Q1</v>
      </c>
    </row>
    <row r="1171" spans="1:6" x14ac:dyDescent="0.25">
      <c r="A1171" s="51">
        <v>42444</v>
      </c>
      <c r="B1171" s="44">
        <f t="shared" si="72"/>
        <v>2016</v>
      </c>
      <c r="C1171" s="44">
        <f t="shared" si="73"/>
        <v>3</v>
      </c>
      <c r="D1171" s="44" t="str">
        <f t="shared" si="74"/>
        <v>מרץ</v>
      </c>
      <c r="E1171" s="52" t="str">
        <f t="shared" si="75"/>
        <v>יום שלישי</v>
      </c>
      <c r="F1171" s="44" t="str">
        <f xml:space="preserve"> "Q" &amp; ROUNDUP('Dim Date'!$C1171 / 3, 0)</f>
        <v>Q1</v>
      </c>
    </row>
    <row r="1172" spans="1:6" x14ac:dyDescent="0.25">
      <c r="A1172" s="51">
        <v>42445</v>
      </c>
      <c r="B1172" s="44">
        <f t="shared" si="72"/>
        <v>2016</v>
      </c>
      <c r="C1172" s="44">
        <f t="shared" si="73"/>
        <v>3</v>
      </c>
      <c r="D1172" s="44" t="str">
        <f t="shared" si="74"/>
        <v>מרץ</v>
      </c>
      <c r="E1172" s="52" t="str">
        <f t="shared" si="75"/>
        <v>יום רביעי</v>
      </c>
      <c r="F1172" s="44" t="str">
        <f xml:space="preserve"> "Q" &amp; ROUNDUP('Dim Date'!$C1172 / 3, 0)</f>
        <v>Q1</v>
      </c>
    </row>
    <row r="1173" spans="1:6" x14ac:dyDescent="0.25">
      <c r="A1173" s="51">
        <v>42446</v>
      </c>
      <c r="B1173" s="44">
        <f t="shared" si="72"/>
        <v>2016</v>
      </c>
      <c r="C1173" s="44">
        <f t="shared" si="73"/>
        <v>3</v>
      </c>
      <c r="D1173" s="44" t="str">
        <f t="shared" si="74"/>
        <v>מרץ</v>
      </c>
      <c r="E1173" s="52" t="str">
        <f t="shared" si="75"/>
        <v>יום חמישי</v>
      </c>
      <c r="F1173" s="44" t="str">
        <f xml:space="preserve"> "Q" &amp; ROUNDUP('Dim Date'!$C1173 / 3, 0)</f>
        <v>Q1</v>
      </c>
    </row>
    <row r="1174" spans="1:6" x14ac:dyDescent="0.25">
      <c r="A1174" s="51">
        <v>42447</v>
      </c>
      <c r="B1174" s="44">
        <f t="shared" si="72"/>
        <v>2016</v>
      </c>
      <c r="C1174" s="44">
        <f t="shared" si="73"/>
        <v>3</v>
      </c>
      <c r="D1174" s="44" t="str">
        <f t="shared" si="74"/>
        <v>מרץ</v>
      </c>
      <c r="E1174" s="52" t="str">
        <f t="shared" si="75"/>
        <v>יום שישי</v>
      </c>
      <c r="F1174" s="44" t="str">
        <f xml:space="preserve"> "Q" &amp; ROUNDUP('Dim Date'!$C1174 / 3, 0)</f>
        <v>Q1</v>
      </c>
    </row>
    <row r="1175" spans="1:6" x14ac:dyDescent="0.25">
      <c r="A1175" s="51">
        <v>42448</v>
      </c>
      <c r="B1175" s="44">
        <f t="shared" si="72"/>
        <v>2016</v>
      </c>
      <c r="C1175" s="44">
        <f t="shared" si="73"/>
        <v>3</v>
      </c>
      <c r="D1175" s="44" t="str">
        <f t="shared" si="74"/>
        <v>מרץ</v>
      </c>
      <c r="E1175" s="52" t="str">
        <f t="shared" si="75"/>
        <v>שבת</v>
      </c>
      <c r="F1175" s="44" t="str">
        <f xml:space="preserve"> "Q" &amp; ROUNDUP('Dim Date'!$C1175 / 3, 0)</f>
        <v>Q1</v>
      </c>
    </row>
    <row r="1176" spans="1:6" x14ac:dyDescent="0.25">
      <c r="A1176" s="51">
        <v>42449</v>
      </c>
      <c r="B1176" s="44">
        <f t="shared" si="72"/>
        <v>2016</v>
      </c>
      <c r="C1176" s="44">
        <f t="shared" si="73"/>
        <v>3</v>
      </c>
      <c r="D1176" s="44" t="str">
        <f t="shared" si="74"/>
        <v>מרץ</v>
      </c>
      <c r="E1176" s="52" t="str">
        <f t="shared" si="75"/>
        <v>יום ראשון</v>
      </c>
      <c r="F1176" s="44" t="str">
        <f xml:space="preserve"> "Q" &amp; ROUNDUP('Dim Date'!$C1176 / 3, 0)</f>
        <v>Q1</v>
      </c>
    </row>
    <row r="1177" spans="1:6" x14ac:dyDescent="0.25">
      <c r="A1177" s="51">
        <v>42450</v>
      </c>
      <c r="B1177" s="44">
        <f t="shared" si="72"/>
        <v>2016</v>
      </c>
      <c r="C1177" s="44">
        <f t="shared" si="73"/>
        <v>3</v>
      </c>
      <c r="D1177" s="44" t="str">
        <f t="shared" si="74"/>
        <v>מרץ</v>
      </c>
      <c r="E1177" s="52" t="str">
        <f t="shared" si="75"/>
        <v>יום שני</v>
      </c>
      <c r="F1177" s="44" t="str">
        <f xml:space="preserve"> "Q" &amp; ROUNDUP('Dim Date'!$C1177 / 3, 0)</f>
        <v>Q1</v>
      </c>
    </row>
    <row r="1178" spans="1:6" x14ac:dyDescent="0.25">
      <c r="A1178" s="51">
        <v>42451</v>
      </c>
      <c r="B1178" s="44">
        <f t="shared" si="72"/>
        <v>2016</v>
      </c>
      <c r="C1178" s="44">
        <f t="shared" si="73"/>
        <v>3</v>
      </c>
      <c r="D1178" s="44" t="str">
        <f t="shared" si="74"/>
        <v>מרץ</v>
      </c>
      <c r="E1178" s="52" t="str">
        <f t="shared" si="75"/>
        <v>יום שלישי</v>
      </c>
      <c r="F1178" s="44" t="str">
        <f xml:space="preserve"> "Q" &amp; ROUNDUP('Dim Date'!$C1178 / 3, 0)</f>
        <v>Q1</v>
      </c>
    </row>
    <row r="1179" spans="1:6" x14ac:dyDescent="0.25">
      <c r="A1179" s="51">
        <v>42452</v>
      </c>
      <c r="B1179" s="44">
        <f t="shared" si="72"/>
        <v>2016</v>
      </c>
      <c r="C1179" s="44">
        <f t="shared" si="73"/>
        <v>3</v>
      </c>
      <c r="D1179" s="44" t="str">
        <f t="shared" si="74"/>
        <v>מרץ</v>
      </c>
      <c r="E1179" s="52" t="str">
        <f t="shared" si="75"/>
        <v>יום רביעי</v>
      </c>
      <c r="F1179" s="44" t="str">
        <f xml:space="preserve"> "Q" &amp; ROUNDUP('Dim Date'!$C1179 / 3, 0)</f>
        <v>Q1</v>
      </c>
    </row>
    <row r="1180" spans="1:6" x14ac:dyDescent="0.25">
      <c r="A1180" s="51">
        <v>42453</v>
      </c>
      <c r="B1180" s="44">
        <f t="shared" si="72"/>
        <v>2016</v>
      </c>
      <c r="C1180" s="44">
        <f t="shared" si="73"/>
        <v>3</v>
      </c>
      <c r="D1180" s="44" t="str">
        <f t="shared" si="74"/>
        <v>מרץ</v>
      </c>
      <c r="E1180" s="52" t="str">
        <f t="shared" si="75"/>
        <v>יום חמישי</v>
      </c>
      <c r="F1180" s="44" t="str">
        <f xml:space="preserve"> "Q" &amp; ROUNDUP('Dim Date'!$C1180 / 3, 0)</f>
        <v>Q1</v>
      </c>
    </row>
    <row r="1181" spans="1:6" x14ac:dyDescent="0.25">
      <c r="A1181" s="51">
        <v>42454</v>
      </c>
      <c r="B1181" s="44">
        <f t="shared" si="72"/>
        <v>2016</v>
      </c>
      <c r="C1181" s="44">
        <f t="shared" si="73"/>
        <v>3</v>
      </c>
      <c r="D1181" s="44" t="str">
        <f t="shared" si="74"/>
        <v>מרץ</v>
      </c>
      <c r="E1181" s="52" t="str">
        <f t="shared" si="75"/>
        <v>יום שישי</v>
      </c>
      <c r="F1181" s="44" t="str">
        <f xml:space="preserve"> "Q" &amp; ROUNDUP('Dim Date'!$C1181 / 3, 0)</f>
        <v>Q1</v>
      </c>
    </row>
    <row r="1182" spans="1:6" x14ac:dyDescent="0.25">
      <c r="A1182" s="51">
        <v>42455</v>
      </c>
      <c r="B1182" s="44">
        <f t="shared" si="72"/>
        <v>2016</v>
      </c>
      <c r="C1182" s="44">
        <f t="shared" si="73"/>
        <v>3</v>
      </c>
      <c r="D1182" s="44" t="str">
        <f t="shared" si="74"/>
        <v>מרץ</v>
      </c>
      <c r="E1182" s="52" t="str">
        <f t="shared" si="75"/>
        <v>שבת</v>
      </c>
      <c r="F1182" s="44" t="str">
        <f xml:space="preserve"> "Q" &amp; ROUNDUP('Dim Date'!$C1182 / 3, 0)</f>
        <v>Q1</v>
      </c>
    </row>
    <row r="1183" spans="1:6" x14ac:dyDescent="0.25">
      <c r="A1183" s="51">
        <v>42456</v>
      </c>
      <c r="B1183" s="44">
        <f t="shared" si="72"/>
        <v>2016</v>
      </c>
      <c r="C1183" s="44">
        <f t="shared" si="73"/>
        <v>3</v>
      </c>
      <c r="D1183" s="44" t="str">
        <f t="shared" si="74"/>
        <v>מרץ</v>
      </c>
      <c r="E1183" s="52" t="str">
        <f t="shared" si="75"/>
        <v>יום ראשון</v>
      </c>
      <c r="F1183" s="44" t="str">
        <f xml:space="preserve"> "Q" &amp; ROUNDUP('Dim Date'!$C1183 / 3, 0)</f>
        <v>Q1</v>
      </c>
    </row>
    <row r="1184" spans="1:6" x14ac:dyDescent="0.25">
      <c r="A1184" s="51">
        <v>42457</v>
      </c>
      <c r="B1184" s="44">
        <f t="shared" si="72"/>
        <v>2016</v>
      </c>
      <c r="C1184" s="44">
        <f t="shared" si="73"/>
        <v>3</v>
      </c>
      <c r="D1184" s="44" t="str">
        <f t="shared" si="74"/>
        <v>מרץ</v>
      </c>
      <c r="E1184" s="52" t="str">
        <f t="shared" si="75"/>
        <v>יום שני</v>
      </c>
      <c r="F1184" s="44" t="str">
        <f xml:space="preserve"> "Q" &amp; ROUNDUP('Dim Date'!$C1184 / 3, 0)</f>
        <v>Q1</v>
      </c>
    </row>
    <row r="1185" spans="1:6" x14ac:dyDescent="0.25">
      <c r="A1185" s="51">
        <v>42458</v>
      </c>
      <c r="B1185" s="44">
        <f t="shared" si="72"/>
        <v>2016</v>
      </c>
      <c r="C1185" s="44">
        <f t="shared" si="73"/>
        <v>3</v>
      </c>
      <c r="D1185" s="44" t="str">
        <f t="shared" si="74"/>
        <v>מרץ</v>
      </c>
      <c r="E1185" s="52" t="str">
        <f t="shared" si="75"/>
        <v>יום שלישי</v>
      </c>
      <c r="F1185" s="44" t="str">
        <f xml:space="preserve"> "Q" &amp; ROUNDUP('Dim Date'!$C1185 / 3, 0)</f>
        <v>Q1</v>
      </c>
    </row>
    <row r="1186" spans="1:6" x14ac:dyDescent="0.25">
      <c r="A1186" s="51">
        <v>42459</v>
      </c>
      <c r="B1186" s="44">
        <f t="shared" si="72"/>
        <v>2016</v>
      </c>
      <c r="C1186" s="44">
        <f t="shared" si="73"/>
        <v>3</v>
      </c>
      <c r="D1186" s="44" t="str">
        <f t="shared" si="74"/>
        <v>מרץ</v>
      </c>
      <c r="E1186" s="52" t="str">
        <f t="shared" si="75"/>
        <v>יום רביעי</v>
      </c>
      <c r="F1186" s="44" t="str">
        <f xml:space="preserve"> "Q" &amp; ROUNDUP('Dim Date'!$C1186 / 3, 0)</f>
        <v>Q1</v>
      </c>
    </row>
    <row r="1187" spans="1:6" x14ac:dyDescent="0.25">
      <c r="A1187" s="51">
        <v>42460</v>
      </c>
      <c r="B1187" s="44">
        <f t="shared" si="72"/>
        <v>2016</v>
      </c>
      <c r="C1187" s="44">
        <f t="shared" si="73"/>
        <v>3</v>
      </c>
      <c r="D1187" s="44" t="str">
        <f t="shared" si="74"/>
        <v>מרץ</v>
      </c>
      <c r="E1187" s="52" t="str">
        <f t="shared" si="75"/>
        <v>יום חמישי</v>
      </c>
      <c r="F1187" s="44" t="str">
        <f xml:space="preserve"> "Q" &amp; ROUNDUP('Dim Date'!$C1187 / 3, 0)</f>
        <v>Q1</v>
      </c>
    </row>
    <row r="1188" spans="1:6" x14ac:dyDescent="0.25">
      <c r="A1188" s="51">
        <v>42461</v>
      </c>
      <c r="B1188" s="44">
        <f t="shared" si="72"/>
        <v>2016</v>
      </c>
      <c r="C1188" s="44">
        <f t="shared" si="73"/>
        <v>4</v>
      </c>
      <c r="D1188" s="44" t="str">
        <f t="shared" si="74"/>
        <v>אפריל</v>
      </c>
      <c r="E1188" s="52" t="str">
        <f t="shared" si="75"/>
        <v>יום שישי</v>
      </c>
      <c r="F1188" s="44" t="str">
        <f xml:space="preserve"> "Q" &amp; ROUNDUP('Dim Date'!$C1188 / 3, 0)</f>
        <v>Q2</v>
      </c>
    </row>
    <row r="1189" spans="1:6" x14ac:dyDescent="0.25">
      <c r="A1189" s="51">
        <v>42462</v>
      </c>
      <c r="B1189" s="44">
        <f t="shared" si="72"/>
        <v>2016</v>
      </c>
      <c r="C1189" s="44">
        <f t="shared" si="73"/>
        <v>4</v>
      </c>
      <c r="D1189" s="44" t="str">
        <f t="shared" si="74"/>
        <v>אפריל</v>
      </c>
      <c r="E1189" s="52" t="str">
        <f t="shared" si="75"/>
        <v>שבת</v>
      </c>
      <c r="F1189" s="44" t="str">
        <f xml:space="preserve"> "Q" &amp; ROUNDUP('Dim Date'!$C1189 / 3, 0)</f>
        <v>Q2</v>
      </c>
    </row>
    <row r="1190" spans="1:6" x14ac:dyDescent="0.25">
      <c r="A1190" s="51">
        <v>42463</v>
      </c>
      <c r="B1190" s="44">
        <f t="shared" si="72"/>
        <v>2016</v>
      </c>
      <c r="C1190" s="44">
        <f t="shared" si="73"/>
        <v>4</v>
      </c>
      <c r="D1190" s="44" t="str">
        <f t="shared" si="74"/>
        <v>אפריל</v>
      </c>
      <c r="E1190" s="52" t="str">
        <f t="shared" si="75"/>
        <v>יום ראשון</v>
      </c>
      <c r="F1190" s="44" t="str">
        <f xml:space="preserve"> "Q" &amp; ROUNDUP('Dim Date'!$C1190 / 3, 0)</f>
        <v>Q2</v>
      </c>
    </row>
    <row r="1191" spans="1:6" x14ac:dyDescent="0.25">
      <c r="A1191" s="51">
        <v>42464</v>
      </c>
      <c r="B1191" s="44">
        <f t="shared" si="72"/>
        <v>2016</v>
      </c>
      <c r="C1191" s="44">
        <f t="shared" si="73"/>
        <v>4</v>
      </c>
      <c r="D1191" s="44" t="str">
        <f t="shared" si="74"/>
        <v>אפריל</v>
      </c>
      <c r="E1191" s="52" t="str">
        <f t="shared" si="75"/>
        <v>יום שני</v>
      </c>
      <c r="F1191" s="44" t="str">
        <f xml:space="preserve"> "Q" &amp; ROUNDUP('Dim Date'!$C1191 / 3, 0)</f>
        <v>Q2</v>
      </c>
    </row>
    <row r="1192" spans="1:6" x14ac:dyDescent="0.25">
      <c r="A1192" s="51">
        <v>42465</v>
      </c>
      <c r="B1192" s="44">
        <f t="shared" si="72"/>
        <v>2016</v>
      </c>
      <c r="C1192" s="44">
        <f t="shared" si="73"/>
        <v>4</v>
      </c>
      <c r="D1192" s="44" t="str">
        <f t="shared" si="74"/>
        <v>אפריל</v>
      </c>
      <c r="E1192" s="52" t="str">
        <f t="shared" si="75"/>
        <v>יום שלישי</v>
      </c>
      <c r="F1192" s="44" t="str">
        <f xml:space="preserve"> "Q" &amp; ROUNDUP('Dim Date'!$C1192 / 3, 0)</f>
        <v>Q2</v>
      </c>
    </row>
    <row r="1193" spans="1:6" x14ac:dyDescent="0.25">
      <c r="A1193" s="51">
        <v>42466</v>
      </c>
      <c r="B1193" s="44">
        <f t="shared" si="72"/>
        <v>2016</v>
      </c>
      <c r="C1193" s="44">
        <f t="shared" si="73"/>
        <v>4</v>
      </c>
      <c r="D1193" s="44" t="str">
        <f t="shared" si="74"/>
        <v>אפריל</v>
      </c>
      <c r="E1193" s="52" t="str">
        <f t="shared" si="75"/>
        <v>יום רביעי</v>
      </c>
      <c r="F1193" s="44" t="str">
        <f xml:space="preserve"> "Q" &amp; ROUNDUP('Dim Date'!$C1193 / 3, 0)</f>
        <v>Q2</v>
      </c>
    </row>
    <row r="1194" spans="1:6" x14ac:dyDescent="0.25">
      <c r="A1194" s="51">
        <v>42467</v>
      </c>
      <c r="B1194" s="44">
        <f t="shared" si="72"/>
        <v>2016</v>
      </c>
      <c r="C1194" s="44">
        <f t="shared" si="73"/>
        <v>4</v>
      </c>
      <c r="D1194" s="44" t="str">
        <f t="shared" si="74"/>
        <v>אפריל</v>
      </c>
      <c r="E1194" s="52" t="str">
        <f t="shared" si="75"/>
        <v>יום חמישי</v>
      </c>
      <c r="F1194" s="44" t="str">
        <f xml:space="preserve"> "Q" &amp; ROUNDUP('Dim Date'!$C1194 / 3, 0)</f>
        <v>Q2</v>
      </c>
    </row>
    <row r="1195" spans="1:6" x14ac:dyDescent="0.25">
      <c r="A1195" s="51">
        <v>42468</v>
      </c>
      <c r="B1195" s="44">
        <f t="shared" si="72"/>
        <v>2016</v>
      </c>
      <c r="C1195" s="44">
        <f t="shared" si="73"/>
        <v>4</v>
      </c>
      <c r="D1195" s="44" t="str">
        <f t="shared" si="74"/>
        <v>אפריל</v>
      </c>
      <c r="E1195" s="52" t="str">
        <f t="shared" si="75"/>
        <v>יום שישי</v>
      </c>
      <c r="F1195" s="44" t="str">
        <f xml:space="preserve"> "Q" &amp; ROUNDUP('Dim Date'!$C1195 / 3, 0)</f>
        <v>Q2</v>
      </c>
    </row>
    <row r="1196" spans="1:6" x14ac:dyDescent="0.25">
      <c r="A1196" s="51">
        <v>42469</v>
      </c>
      <c r="B1196" s="44">
        <f t="shared" si="72"/>
        <v>2016</v>
      </c>
      <c r="C1196" s="44">
        <f t="shared" si="73"/>
        <v>4</v>
      </c>
      <c r="D1196" s="44" t="str">
        <f t="shared" si="74"/>
        <v>אפריל</v>
      </c>
      <c r="E1196" s="52" t="str">
        <f t="shared" si="75"/>
        <v>שבת</v>
      </c>
      <c r="F1196" s="44" t="str">
        <f xml:space="preserve"> "Q" &amp; ROUNDUP('Dim Date'!$C1196 / 3, 0)</f>
        <v>Q2</v>
      </c>
    </row>
    <row r="1197" spans="1:6" x14ac:dyDescent="0.25">
      <c r="A1197" s="51">
        <v>42470</v>
      </c>
      <c r="B1197" s="44">
        <f t="shared" si="72"/>
        <v>2016</v>
      </c>
      <c r="C1197" s="44">
        <f t="shared" si="73"/>
        <v>4</v>
      </c>
      <c r="D1197" s="44" t="str">
        <f t="shared" si="74"/>
        <v>אפריל</v>
      </c>
      <c r="E1197" s="52" t="str">
        <f t="shared" si="75"/>
        <v>יום ראשון</v>
      </c>
      <c r="F1197" s="44" t="str">
        <f xml:space="preserve"> "Q" &amp; ROUNDUP('Dim Date'!$C1197 / 3, 0)</f>
        <v>Q2</v>
      </c>
    </row>
    <row r="1198" spans="1:6" x14ac:dyDescent="0.25">
      <c r="A1198" s="51">
        <v>42471</v>
      </c>
      <c r="B1198" s="44">
        <f t="shared" si="72"/>
        <v>2016</v>
      </c>
      <c r="C1198" s="44">
        <f t="shared" si="73"/>
        <v>4</v>
      </c>
      <c r="D1198" s="44" t="str">
        <f t="shared" si="74"/>
        <v>אפריל</v>
      </c>
      <c r="E1198" s="52" t="str">
        <f t="shared" si="75"/>
        <v>יום שני</v>
      </c>
      <c r="F1198" s="44" t="str">
        <f xml:space="preserve"> "Q" &amp; ROUNDUP('Dim Date'!$C1198 / 3, 0)</f>
        <v>Q2</v>
      </c>
    </row>
    <row r="1199" spans="1:6" x14ac:dyDescent="0.25">
      <c r="A1199" s="51">
        <v>42472</v>
      </c>
      <c r="B1199" s="44">
        <f t="shared" si="72"/>
        <v>2016</v>
      </c>
      <c r="C1199" s="44">
        <f t="shared" si="73"/>
        <v>4</v>
      </c>
      <c r="D1199" s="44" t="str">
        <f t="shared" si="74"/>
        <v>אפריל</v>
      </c>
      <c r="E1199" s="52" t="str">
        <f t="shared" si="75"/>
        <v>יום שלישי</v>
      </c>
      <c r="F1199" s="44" t="str">
        <f xml:space="preserve"> "Q" &amp; ROUNDUP('Dim Date'!$C1199 / 3, 0)</f>
        <v>Q2</v>
      </c>
    </row>
    <row r="1200" spans="1:6" x14ac:dyDescent="0.25">
      <c r="A1200" s="51">
        <v>42473</v>
      </c>
      <c r="B1200" s="44">
        <f t="shared" si="72"/>
        <v>2016</v>
      </c>
      <c r="C1200" s="44">
        <f t="shared" si="73"/>
        <v>4</v>
      </c>
      <c r="D1200" s="44" t="str">
        <f t="shared" si="74"/>
        <v>אפריל</v>
      </c>
      <c r="E1200" s="52" t="str">
        <f t="shared" si="75"/>
        <v>יום רביעי</v>
      </c>
      <c r="F1200" s="44" t="str">
        <f xml:space="preserve"> "Q" &amp; ROUNDUP('Dim Date'!$C1200 / 3, 0)</f>
        <v>Q2</v>
      </c>
    </row>
    <row r="1201" spans="1:6" x14ac:dyDescent="0.25">
      <c r="A1201" s="51">
        <v>42474</v>
      </c>
      <c r="B1201" s="44">
        <f t="shared" si="72"/>
        <v>2016</v>
      </c>
      <c r="C1201" s="44">
        <f t="shared" si="73"/>
        <v>4</v>
      </c>
      <c r="D1201" s="44" t="str">
        <f t="shared" si="74"/>
        <v>אפריל</v>
      </c>
      <c r="E1201" s="52" t="str">
        <f t="shared" si="75"/>
        <v>יום חמישי</v>
      </c>
      <c r="F1201" s="44" t="str">
        <f xml:space="preserve"> "Q" &amp; ROUNDUP('Dim Date'!$C1201 / 3, 0)</f>
        <v>Q2</v>
      </c>
    </row>
    <row r="1202" spans="1:6" x14ac:dyDescent="0.25">
      <c r="A1202" s="51">
        <v>42475</v>
      </c>
      <c r="B1202" s="44">
        <f t="shared" si="72"/>
        <v>2016</v>
      </c>
      <c r="C1202" s="44">
        <f t="shared" si="73"/>
        <v>4</v>
      </c>
      <c r="D1202" s="44" t="str">
        <f t="shared" si="74"/>
        <v>אפריל</v>
      </c>
      <c r="E1202" s="52" t="str">
        <f t="shared" si="75"/>
        <v>יום שישי</v>
      </c>
      <c r="F1202" s="44" t="str">
        <f xml:space="preserve"> "Q" &amp; ROUNDUP('Dim Date'!$C1202 / 3, 0)</f>
        <v>Q2</v>
      </c>
    </row>
    <row r="1203" spans="1:6" x14ac:dyDescent="0.25">
      <c r="A1203" s="51">
        <v>42476</v>
      </c>
      <c r="B1203" s="44">
        <f t="shared" si="72"/>
        <v>2016</v>
      </c>
      <c r="C1203" s="44">
        <f t="shared" si="73"/>
        <v>4</v>
      </c>
      <c r="D1203" s="44" t="str">
        <f t="shared" si="74"/>
        <v>אפריל</v>
      </c>
      <c r="E1203" s="52" t="str">
        <f t="shared" si="75"/>
        <v>שבת</v>
      </c>
      <c r="F1203" s="44" t="str">
        <f xml:space="preserve"> "Q" &amp; ROUNDUP('Dim Date'!$C1203 / 3, 0)</f>
        <v>Q2</v>
      </c>
    </row>
    <row r="1204" spans="1:6" x14ac:dyDescent="0.25">
      <c r="A1204" s="51">
        <v>42477</v>
      </c>
      <c r="B1204" s="44">
        <f t="shared" si="72"/>
        <v>2016</v>
      </c>
      <c r="C1204" s="44">
        <f t="shared" si="73"/>
        <v>4</v>
      </c>
      <c r="D1204" s="44" t="str">
        <f t="shared" si="74"/>
        <v>אפריל</v>
      </c>
      <c r="E1204" s="52" t="str">
        <f t="shared" si="75"/>
        <v>יום ראשון</v>
      </c>
      <c r="F1204" s="44" t="str">
        <f xml:space="preserve"> "Q" &amp; ROUNDUP('Dim Date'!$C1204 / 3, 0)</f>
        <v>Q2</v>
      </c>
    </row>
    <row r="1205" spans="1:6" x14ac:dyDescent="0.25">
      <c r="A1205" s="51">
        <v>42478</v>
      </c>
      <c r="B1205" s="44">
        <f t="shared" si="72"/>
        <v>2016</v>
      </c>
      <c r="C1205" s="44">
        <f t="shared" si="73"/>
        <v>4</v>
      </c>
      <c r="D1205" s="44" t="str">
        <f t="shared" si="74"/>
        <v>אפריל</v>
      </c>
      <c r="E1205" s="52" t="str">
        <f t="shared" si="75"/>
        <v>יום שני</v>
      </c>
      <c r="F1205" s="44" t="str">
        <f xml:space="preserve"> "Q" &amp; ROUNDUP('Dim Date'!$C1205 / 3, 0)</f>
        <v>Q2</v>
      </c>
    </row>
    <row r="1206" spans="1:6" x14ac:dyDescent="0.25">
      <c r="A1206" s="51">
        <v>42479</v>
      </c>
      <c r="B1206" s="44">
        <f t="shared" si="72"/>
        <v>2016</v>
      </c>
      <c r="C1206" s="44">
        <f t="shared" si="73"/>
        <v>4</v>
      </c>
      <c r="D1206" s="44" t="str">
        <f t="shared" si="74"/>
        <v>אפריל</v>
      </c>
      <c r="E1206" s="52" t="str">
        <f t="shared" si="75"/>
        <v>יום שלישי</v>
      </c>
      <c r="F1206" s="44" t="str">
        <f xml:space="preserve"> "Q" &amp; ROUNDUP('Dim Date'!$C1206 / 3, 0)</f>
        <v>Q2</v>
      </c>
    </row>
    <row r="1207" spans="1:6" x14ac:dyDescent="0.25">
      <c r="A1207" s="51">
        <v>42480</v>
      </c>
      <c r="B1207" s="44">
        <f t="shared" si="72"/>
        <v>2016</v>
      </c>
      <c r="C1207" s="44">
        <f t="shared" si="73"/>
        <v>4</v>
      </c>
      <c r="D1207" s="44" t="str">
        <f t="shared" si="74"/>
        <v>אפריל</v>
      </c>
      <c r="E1207" s="52" t="str">
        <f t="shared" si="75"/>
        <v>יום רביעי</v>
      </c>
      <c r="F1207" s="44" t="str">
        <f xml:space="preserve"> "Q" &amp; ROUNDUP('Dim Date'!$C1207 / 3, 0)</f>
        <v>Q2</v>
      </c>
    </row>
    <row r="1208" spans="1:6" x14ac:dyDescent="0.25">
      <c r="A1208" s="51">
        <v>42481</v>
      </c>
      <c r="B1208" s="44">
        <f t="shared" si="72"/>
        <v>2016</v>
      </c>
      <c r="C1208" s="44">
        <f t="shared" si="73"/>
        <v>4</v>
      </c>
      <c r="D1208" s="44" t="str">
        <f t="shared" si="74"/>
        <v>אפריל</v>
      </c>
      <c r="E1208" s="52" t="str">
        <f t="shared" si="75"/>
        <v>יום חמישי</v>
      </c>
      <c r="F1208" s="44" t="str">
        <f xml:space="preserve"> "Q" &amp; ROUNDUP('Dim Date'!$C1208 / 3, 0)</f>
        <v>Q2</v>
      </c>
    </row>
    <row r="1209" spans="1:6" x14ac:dyDescent="0.25">
      <c r="A1209" s="51">
        <v>42482</v>
      </c>
      <c r="B1209" s="44">
        <f t="shared" si="72"/>
        <v>2016</v>
      </c>
      <c r="C1209" s="44">
        <f t="shared" si="73"/>
        <v>4</v>
      </c>
      <c r="D1209" s="44" t="str">
        <f t="shared" si="74"/>
        <v>אפריל</v>
      </c>
      <c r="E1209" s="52" t="str">
        <f t="shared" si="75"/>
        <v>יום שישי</v>
      </c>
      <c r="F1209" s="44" t="str">
        <f xml:space="preserve"> "Q" &amp; ROUNDUP('Dim Date'!$C1209 / 3, 0)</f>
        <v>Q2</v>
      </c>
    </row>
    <row r="1210" spans="1:6" x14ac:dyDescent="0.25">
      <c r="A1210" s="51">
        <v>42483</v>
      </c>
      <c r="B1210" s="44">
        <f t="shared" si="72"/>
        <v>2016</v>
      </c>
      <c r="C1210" s="44">
        <f t="shared" si="73"/>
        <v>4</v>
      </c>
      <c r="D1210" s="44" t="str">
        <f t="shared" si="74"/>
        <v>אפריל</v>
      </c>
      <c r="E1210" s="52" t="str">
        <f t="shared" si="75"/>
        <v>שבת</v>
      </c>
      <c r="F1210" s="44" t="str">
        <f xml:space="preserve"> "Q" &amp; ROUNDUP('Dim Date'!$C1210 / 3, 0)</f>
        <v>Q2</v>
      </c>
    </row>
    <row r="1211" spans="1:6" x14ac:dyDescent="0.25">
      <c r="A1211" s="51">
        <v>42484</v>
      </c>
      <c r="B1211" s="44">
        <f t="shared" si="72"/>
        <v>2016</v>
      </c>
      <c r="C1211" s="44">
        <f t="shared" si="73"/>
        <v>4</v>
      </c>
      <c r="D1211" s="44" t="str">
        <f t="shared" si="74"/>
        <v>אפריל</v>
      </c>
      <c r="E1211" s="52" t="str">
        <f t="shared" si="75"/>
        <v>יום ראשון</v>
      </c>
      <c r="F1211" s="44" t="str">
        <f xml:space="preserve"> "Q" &amp; ROUNDUP('Dim Date'!$C1211 / 3, 0)</f>
        <v>Q2</v>
      </c>
    </row>
    <row r="1212" spans="1:6" x14ac:dyDescent="0.25">
      <c r="A1212" s="51">
        <v>42485</v>
      </c>
      <c r="B1212" s="44">
        <f t="shared" si="72"/>
        <v>2016</v>
      </c>
      <c r="C1212" s="44">
        <f t="shared" si="73"/>
        <v>4</v>
      </c>
      <c r="D1212" s="44" t="str">
        <f t="shared" si="74"/>
        <v>אפריל</v>
      </c>
      <c r="E1212" s="52" t="str">
        <f t="shared" si="75"/>
        <v>יום שני</v>
      </c>
      <c r="F1212" s="44" t="str">
        <f xml:space="preserve"> "Q" &amp; ROUNDUP('Dim Date'!$C1212 / 3, 0)</f>
        <v>Q2</v>
      </c>
    </row>
    <row r="1213" spans="1:6" x14ac:dyDescent="0.25">
      <c r="A1213" s="51">
        <v>42486</v>
      </c>
      <c r="B1213" s="44">
        <f t="shared" si="72"/>
        <v>2016</v>
      </c>
      <c r="C1213" s="44">
        <f t="shared" si="73"/>
        <v>4</v>
      </c>
      <c r="D1213" s="44" t="str">
        <f t="shared" si="74"/>
        <v>אפריל</v>
      </c>
      <c r="E1213" s="52" t="str">
        <f t="shared" si="75"/>
        <v>יום שלישי</v>
      </c>
      <c r="F1213" s="44" t="str">
        <f xml:space="preserve"> "Q" &amp; ROUNDUP('Dim Date'!$C1213 / 3, 0)</f>
        <v>Q2</v>
      </c>
    </row>
    <row r="1214" spans="1:6" x14ac:dyDescent="0.25">
      <c r="A1214" s="51">
        <v>42487</v>
      </c>
      <c r="B1214" s="44">
        <f t="shared" si="72"/>
        <v>2016</v>
      </c>
      <c r="C1214" s="44">
        <f t="shared" si="73"/>
        <v>4</v>
      </c>
      <c r="D1214" s="44" t="str">
        <f t="shared" si="74"/>
        <v>אפריל</v>
      </c>
      <c r="E1214" s="52" t="str">
        <f t="shared" si="75"/>
        <v>יום רביעי</v>
      </c>
      <c r="F1214" s="44" t="str">
        <f xml:space="preserve"> "Q" &amp; ROUNDUP('Dim Date'!$C1214 / 3, 0)</f>
        <v>Q2</v>
      </c>
    </row>
    <row r="1215" spans="1:6" x14ac:dyDescent="0.25">
      <c r="A1215" s="51">
        <v>42488</v>
      </c>
      <c r="B1215" s="44">
        <f t="shared" si="72"/>
        <v>2016</v>
      </c>
      <c r="C1215" s="44">
        <f t="shared" si="73"/>
        <v>4</v>
      </c>
      <c r="D1215" s="44" t="str">
        <f t="shared" si="74"/>
        <v>אפריל</v>
      </c>
      <c r="E1215" s="52" t="str">
        <f t="shared" si="75"/>
        <v>יום חמישי</v>
      </c>
      <c r="F1215" s="44" t="str">
        <f xml:space="preserve"> "Q" &amp; ROUNDUP('Dim Date'!$C1215 / 3, 0)</f>
        <v>Q2</v>
      </c>
    </row>
    <row r="1216" spans="1:6" x14ac:dyDescent="0.25">
      <c r="A1216" s="51">
        <v>42489</v>
      </c>
      <c r="B1216" s="44">
        <f t="shared" si="72"/>
        <v>2016</v>
      </c>
      <c r="C1216" s="44">
        <f t="shared" si="73"/>
        <v>4</v>
      </c>
      <c r="D1216" s="44" t="str">
        <f t="shared" si="74"/>
        <v>אפריל</v>
      </c>
      <c r="E1216" s="52" t="str">
        <f t="shared" si="75"/>
        <v>יום שישי</v>
      </c>
      <c r="F1216" s="44" t="str">
        <f xml:space="preserve"> "Q" &amp; ROUNDUP('Dim Date'!$C1216 / 3, 0)</f>
        <v>Q2</v>
      </c>
    </row>
    <row r="1217" spans="1:6" x14ac:dyDescent="0.25">
      <c r="A1217" s="51">
        <v>42490</v>
      </c>
      <c r="B1217" s="44">
        <f t="shared" si="72"/>
        <v>2016</v>
      </c>
      <c r="C1217" s="44">
        <f t="shared" si="73"/>
        <v>4</v>
      </c>
      <c r="D1217" s="44" t="str">
        <f t="shared" si="74"/>
        <v>אפריל</v>
      </c>
      <c r="E1217" s="52" t="str">
        <f t="shared" si="75"/>
        <v>שבת</v>
      </c>
      <c r="F1217" s="44" t="str">
        <f xml:space="preserve"> "Q" &amp; ROUNDUP('Dim Date'!$C1217 / 3, 0)</f>
        <v>Q2</v>
      </c>
    </row>
    <row r="1218" spans="1:6" x14ac:dyDescent="0.25">
      <c r="A1218" s="51">
        <v>42491</v>
      </c>
      <c r="B1218" s="44">
        <f t="shared" si="72"/>
        <v>2016</v>
      </c>
      <c r="C1218" s="44">
        <f t="shared" si="73"/>
        <v>5</v>
      </c>
      <c r="D1218" s="44" t="str">
        <f t="shared" si="74"/>
        <v>מאי</v>
      </c>
      <c r="E1218" s="52" t="str">
        <f t="shared" si="75"/>
        <v>יום ראשון</v>
      </c>
      <c r="F1218" s="44" t="str">
        <f xml:space="preserve"> "Q" &amp; ROUNDUP('Dim Date'!$C1218 / 3, 0)</f>
        <v>Q2</v>
      </c>
    </row>
    <row r="1219" spans="1:6" x14ac:dyDescent="0.25">
      <c r="A1219" s="51">
        <v>42492</v>
      </c>
      <c r="B1219" s="44">
        <f t="shared" ref="B1219:B1282" si="76">YEAR(A1219)</f>
        <v>2016</v>
      </c>
      <c r="C1219" s="44">
        <f t="shared" ref="C1219:C1282" si="77">MONTH(A1219)</f>
        <v>5</v>
      </c>
      <c r="D1219" s="44" t="str">
        <f t="shared" ref="D1219:D1282" si="78">TEXT(A1219,"MMMM")</f>
        <v>מאי</v>
      </c>
      <c r="E1219" s="52" t="str">
        <f t="shared" ref="E1219:E1282" si="79">TEXT(A1219,"DDDD")</f>
        <v>יום שני</v>
      </c>
      <c r="F1219" s="44" t="str">
        <f xml:space="preserve"> "Q" &amp; ROUNDUP('Dim Date'!$C1219 / 3, 0)</f>
        <v>Q2</v>
      </c>
    </row>
    <row r="1220" spans="1:6" x14ac:dyDescent="0.25">
      <c r="A1220" s="51">
        <v>42493</v>
      </c>
      <c r="B1220" s="44">
        <f t="shared" si="76"/>
        <v>2016</v>
      </c>
      <c r="C1220" s="44">
        <f t="shared" si="77"/>
        <v>5</v>
      </c>
      <c r="D1220" s="44" t="str">
        <f t="shared" si="78"/>
        <v>מאי</v>
      </c>
      <c r="E1220" s="52" t="str">
        <f t="shared" si="79"/>
        <v>יום שלישי</v>
      </c>
      <c r="F1220" s="44" t="str">
        <f xml:space="preserve"> "Q" &amp; ROUNDUP('Dim Date'!$C1220 / 3, 0)</f>
        <v>Q2</v>
      </c>
    </row>
    <row r="1221" spans="1:6" x14ac:dyDescent="0.25">
      <c r="A1221" s="51">
        <v>42494</v>
      </c>
      <c r="B1221" s="44">
        <f t="shared" si="76"/>
        <v>2016</v>
      </c>
      <c r="C1221" s="44">
        <f t="shared" si="77"/>
        <v>5</v>
      </c>
      <c r="D1221" s="44" t="str">
        <f t="shared" si="78"/>
        <v>מאי</v>
      </c>
      <c r="E1221" s="52" t="str">
        <f t="shared" si="79"/>
        <v>יום רביעי</v>
      </c>
      <c r="F1221" s="44" t="str">
        <f xml:space="preserve"> "Q" &amp; ROUNDUP('Dim Date'!$C1221 / 3, 0)</f>
        <v>Q2</v>
      </c>
    </row>
    <row r="1222" spans="1:6" x14ac:dyDescent="0.25">
      <c r="A1222" s="51">
        <v>42495</v>
      </c>
      <c r="B1222" s="44">
        <f t="shared" si="76"/>
        <v>2016</v>
      </c>
      <c r="C1222" s="44">
        <f t="shared" si="77"/>
        <v>5</v>
      </c>
      <c r="D1222" s="44" t="str">
        <f t="shared" si="78"/>
        <v>מאי</v>
      </c>
      <c r="E1222" s="52" t="str">
        <f t="shared" si="79"/>
        <v>יום חמישי</v>
      </c>
      <c r="F1222" s="44" t="str">
        <f xml:space="preserve"> "Q" &amp; ROUNDUP('Dim Date'!$C1222 / 3, 0)</f>
        <v>Q2</v>
      </c>
    </row>
    <row r="1223" spans="1:6" x14ac:dyDescent="0.25">
      <c r="A1223" s="51">
        <v>42496</v>
      </c>
      <c r="B1223" s="44">
        <f t="shared" si="76"/>
        <v>2016</v>
      </c>
      <c r="C1223" s="44">
        <f t="shared" si="77"/>
        <v>5</v>
      </c>
      <c r="D1223" s="44" t="str">
        <f t="shared" si="78"/>
        <v>מאי</v>
      </c>
      <c r="E1223" s="52" t="str">
        <f t="shared" si="79"/>
        <v>יום שישי</v>
      </c>
      <c r="F1223" s="44" t="str">
        <f xml:space="preserve"> "Q" &amp; ROUNDUP('Dim Date'!$C1223 / 3, 0)</f>
        <v>Q2</v>
      </c>
    </row>
    <row r="1224" spans="1:6" x14ac:dyDescent="0.25">
      <c r="A1224" s="51">
        <v>42497</v>
      </c>
      <c r="B1224" s="44">
        <f t="shared" si="76"/>
        <v>2016</v>
      </c>
      <c r="C1224" s="44">
        <f t="shared" si="77"/>
        <v>5</v>
      </c>
      <c r="D1224" s="44" t="str">
        <f t="shared" si="78"/>
        <v>מאי</v>
      </c>
      <c r="E1224" s="52" t="str">
        <f t="shared" si="79"/>
        <v>שבת</v>
      </c>
      <c r="F1224" s="44" t="str">
        <f xml:space="preserve"> "Q" &amp; ROUNDUP('Dim Date'!$C1224 / 3, 0)</f>
        <v>Q2</v>
      </c>
    </row>
    <row r="1225" spans="1:6" x14ac:dyDescent="0.25">
      <c r="A1225" s="51">
        <v>42498</v>
      </c>
      <c r="B1225" s="44">
        <f t="shared" si="76"/>
        <v>2016</v>
      </c>
      <c r="C1225" s="44">
        <f t="shared" si="77"/>
        <v>5</v>
      </c>
      <c r="D1225" s="44" t="str">
        <f t="shared" si="78"/>
        <v>מאי</v>
      </c>
      <c r="E1225" s="52" t="str">
        <f t="shared" si="79"/>
        <v>יום ראשון</v>
      </c>
      <c r="F1225" s="44" t="str">
        <f xml:space="preserve"> "Q" &amp; ROUNDUP('Dim Date'!$C1225 / 3, 0)</f>
        <v>Q2</v>
      </c>
    </row>
    <row r="1226" spans="1:6" x14ac:dyDescent="0.25">
      <c r="A1226" s="51">
        <v>42499</v>
      </c>
      <c r="B1226" s="44">
        <f t="shared" si="76"/>
        <v>2016</v>
      </c>
      <c r="C1226" s="44">
        <f t="shared" si="77"/>
        <v>5</v>
      </c>
      <c r="D1226" s="44" t="str">
        <f t="shared" si="78"/>
        <v>מאי</v>
      </c>
      <c r="E1226" s="52" t="str">
        <f t="shared" si="79"/>
        <v>יום שני</v>
      </c>
      <c r="F1226" s="44" t="str">
        <f xml:space="preserve"> "Q" &amp; ROUNDUP('Dim Date'!$C1226 / 3, 0)</f>
        <v>Q2</v>
      </c>
    </row>
    <row r="1227" spans="1:6" x14ac:dyDescent="0.25">
      <c r="A1227" s="51">
        <v>42500</v>
      </c>
      <c r="B1227" s="44">
        <f t="shared" si="76"/>
        <v>2016</v>
      </c>
      <c r="C1227" s="44">
        <f t="shared" si="77"/>
        <v>5</v>
      </c>
      <c r="D1227" s="44" t="str">
        <f t="shared" si="78"/>
        <v>מאי</v>
      </c>
      <c r="E1227" s="52" t="str">
        <f t="shared" si="79"/>
        <v>יום שלישי</v>
      </c>
      <c r="F1227" s="44" t="str">
        <f xml:space="preserve"> "Q" &amp; ROUNDUP('Dim Date'!$C1227 / 3, 0)</f>
        <v>Q2</v>
      </c>
    </row>
    <row r="1228" spans="1:6" x14ac:dyDescent="0.25">
      <c r="A1228" s="51">
        <v>42501</v>
      </c>
      <c r="B1228" s="44">
        <f t="shared" si="76"/>
        <v>2016</v>
      </c>
      <c r="C1228" s="44">
        <f t="shared" si="77"/>
        <v>5</v>
      </c>
      <c r="D1228" s="44" t="str">
        <f t="shared" si="78"/>
        <v>מאי</v>
      </c>
      <c r="E1228" s="52" t="str">
        <f t="shared" si="79"/>
        <v>יום רביעי</v>
      </c>
      <c r="F1228" s="44" t="str">
        <f xml:space="preserve"> "Q" &amp; ROUNDUP('Dim Date'!$C1228 / 3, 0)</f>
        <v>Q2</v>
      </c>
    </row>
    <row r="1229" spans="1:6" x14ac:dyDescent="0.25">
      <c r="A1229" s="51">
        <v>42502</v>
      </c>
      <c r="B1229" s="44">
        <f t="shared" si="76"/>
        <v>2016</v>
      </c>
      <c r="C1229" s="44">
        <f t="shared" si="77"/>
        <v>5</v>
      </c>
      <c r="D1229" s="44" t="str">
        <f t="shared" si="78"/>
        <v>מאי</v>
      </c>
      <c r="E1229" s="52" t="str">
        <f t="shared" si="79"/>
        <v>יום חמישי</v>
      </c>
      <c r="F1229" s="44" t="str">
        <f xml:space="preserve"> "Q" &amp; ROUNDUP('Dim Date'!$C1229 / 3, 0)</f>
        <v>Q2</v>
      </c>
    </row>
    <row r="1230" spans="1:6" x14ac:dyDescent="0.25">
      <c r="A1230" s="51">
        <v>42503</v>
      </c>
      <c r="B1230" s="44">
        <f t="shared" si="76"/>
        <v>2016</v>
      </c>
      <c r="C1230" s="44">
        <f t="shared" si="77"/>
        <v>5</v>
      </c>
      <c r="D1230" s="44" t="str">
        <f t="shared" si="78"/>
        <v>מאי</v>
      </c>
      <c r="E1230" s="52" t="str">
        <f t="shared" si="79"/>
        <v>יום שישי</v>
      </c>
      <c r="F1230" s="44" t="str">
        <f xml:space="preserve"> "Q" &amp; ROUNDUP('Dim Date'!$C1230 / 3, 0)</f>
        <v>Q2</v>
      </c>
    </row>
    <row r="1231" spans="1:6" x14ac:dyDescent="0.25">
      <c r="A1231" s="51">
        <v>42504</v>
      </c>
      <c r="B1231" s="44">
        <f t="shared" si="76"/>
        <v>2016</v>
      </c>
      <c r="C1231" s="44">
        <f t="shared" si="77"/>
        <v>5</v>
      </c>
      <c r="D1231" s="44" t="str">
        <f t="shared" si="78"/>
        <v>מאי</v>
      </c>
      <c r="E1231" s="52" t="str">
        <f t="shared" si="79"/>
        <v>שבת</v>
      </c>
      <c r="F1231" s="44" t="str">
        <f xml:space="preserve"> "Q" &amp; ROUNDUP('Dim Date'!$C1231 / 3, 0)</f>
        <v>Q2</v>
      </c>
    </row>
    <row r="1232" spans="1:6" x14ac:dyDescent="0.25">
      <c r="A1232" s="51">
        <v>42505</v>
      </c>
      <c r="B1232" s="44">
        <f t="shared" si="76"/>
        <v>2016</v>
      </c>
      <c r="C1232" s="44">
        <f t="shared" si="77"/>
        <v>5</v>
      </c>
      <c r="D1232" s="44" t="str">
        <f t="shared" si="78"/>
        <v>מאי</v>
      </c>
      <c r="E1232" s="52" t="str">
        <f t="shared" si="79"/>
        <v>יום ראשון</v>
      </c>
      <c r="F1232" s="44" t="str">
        <f xml:space="preserve"> "Q" &amp; ROUNDUP('Dim Date'!$C1232 / 3, 0)</f>
        <v>Q2</v>
      </c>
    </row>
    <row r="1233" spans="1:6" x14ac:dyDescent="0.25">
      <c r="A1233" s="51">
        <v>42506</v>
      </c>
      <c r="B1233" s="44">
        <f t="shared" si="76"/>
        <v>2016</v>
      </c>
      <c r="C1233" s="44">
        <f t="shared" si="77"/>
        <v>5</v>
      </c>
      <c r="D1233" s="44" t="str">
        <f t="shared" si="78"/>
        <v>מאי</v>
      </c>
      <c r="E1233" s="52" t="str">
        <f t="shared" si="79"/>
        <v>יום שני</v>
      </c>
      <c r="F1233" s="44" t="str">
        <f xml:space="preserve"> "Q" &amp; ROUNDUP('Dim Date'!$C1233 / 3, 0)</f>
        <v>Q2</v>
      </c>
    </row>
    <row r="1234" spans="1:6" x14ac:dyDescent="0.25">
      <c r="A1234" s="51">
        <v>42507</v>
      </c>
      <c r="B1234" s="44">
        <f t="shared" si="76"/>
        <v>2016</v>
      </c>
      <c r="C1234" s="44">
        <f t="shared" si="77"/>
        <v>5</v>
      </c>
      <c r="D1234" s="44" t="str">
        <f t="shared" si="78"/>
        <v>מאי</v>
      </c>
      <c r="E1234" s="52" t="str">
        <f t="shared" si="79"/>
        <v>יום שלישי</v>
      </c>
      <c r="F1234" s="44" t="str">
        <f xml:space="preserve"> "Q" &amp; ROUNDUP('Dim Date'!$C1234 / 3, 0)</f>
        <v>Q2</v>
      </c>
    </row>
    <row r="1235" spans="1:6" x14ac:dyDescent="0.25">
      <c r="A1235" s="51">
        <v>42508</v>
      </c>
      <c r="B1235" s="44">
        <f t="shared" si="76"/>
        <v>2016</v>
      </c>
      <c r="C1235" s="44">
        <f t="shared" si="77"/>
        <v>5</v>
      </c>
      <c r="D1235" s="44" t="str">
        <f t="shared" si="78"/>
        <v>מאי</v>
      </c>
      <c r="E1235" s="52" t="str">
        <f t="shared" si="79"/>
        <v>יום רביעי</v>
      </c>
      <c r="F1235" s="44" t="str">
        <f xml:space="preserve"> "Q" &amp; ROUNDUP('Dim Date'!$C1235 / 3, 0)</f>
        <v>Q2</v>
      </c>
    </row>
    <row r="1236" spans="1:6" x14ac:dyDescent="0.25">
      <c r="A1236" s="51">
        <v>42509</v>
      </c>
      <c r="B1236" s="44">
        <f t="shared" si="76"/>
        <v>2016</v>
      </c>
      <c r="C1236" s="44">
        <f t="shared" si="77"/>
        <v>5</v>
      </c>
      <c r="D1236" s="44" t="str">
        <f t="shared" si="78"/>
        <v>מאי</v>
      </c>
      <c r="E1236" s="52" t="str">
        <f t="shared" si="79"/>
        <v>יום חמישי</v>
      </c>
      <c r="F1236" s="44" t="str">
        <f xml:space="preserve"> "Q" &amp; ROUNDUP('Dim Date'!$C1236 / 3, 0)</f>
        <v>Q2</v>
      </c>
    </row>
    <row r="1237" spans="1:6" x14ac:dyDescent="0.25">
      <c r="A1237" s="51">
        <v>42510</v>
      </c>
      <c r="B1237" s="44">
        <f t="shared" si="76"/>
        <v>2016</v>
      </c>
      <c r="C1237" s="44">
        <f t="shared" si="77"/>
        <v>5</v>
      </c>
      <c r="D1237" s="44" t="str">
        <f t="shared" si="78"/>
        <v>מאי</v>
      </c>
      <c r="E1237" s="52" t="str">
        <f t="shared" si="79"/>
        <v>יום שישי</v>
      </c>
      <c r="F1237" s="44" t="str">
        <f xml:space="preserve"> "Q" &amp; ROUNDUP('Dim Date'!$C1237 / 3, 0)</f>
        <v>Q2</v>
      </c>
    </row>
    <row r="1238" spans="1:6" x14ac:dyDescent="0.25">
      <c r="A1238" s="51">
        <v>42511</v>
      </c>
      <c r="B1238" s="44">
        <f t="shared" si="76"/>
        <v>2016</v>
      </c>
      <c r="C1238" s="44">
        <f t="shared" si="77"/>
        <v>5</v>
      </c>
      <c r="D1238" s="44" t="str">
        <f t="shared" si="78"/>
        <v>מאי</v>
      </c>
      <c r="E1238" s="52" t="str">
        <f t="shared" si="79"/>
        <v>שבת</v>
      </c>
      <c r="F1238" s="44" t="str">
        <f xml:space="preserve"> "Q" &amp; ROUNDUP('Dim Date'!$C1238 / 3, 0)</f>
        <v>Q2</v>
      </c>
    </row>
    <row r="1239" spans="1:6" x14ac:dyDescent="0.25">
      <c r="A1239" s="51">
        <v>42512</v>
      </c>
      <c r="B1239" s="44">
        <f t="shared" si="76"/>
        <v>2016</v>
      </c>
      <c r="C1239" s="44">
        <f t="shared" si="77"/>
        <v>5</v>
      </c>
      <c r="D1239" s="44" t="str">
        <f t="shared" si="78"/>
        <v>מאי</v>
      </c>
      <c r="E1239" s="52" t="str">
        <f t="shared" si="79"/>
        <v>יום ראשון</v>
      </c>
      <c r="F1239" s="44" t="str">
        <f xml:space="preserve"> "Q" &amp; ROUNDUP('Dim Date'!$C1239 / 3, 0)</f>
        <v>Q2</v>
      </c>
    </row>
    <row r="1240" spans="1:6" x14ac:dyDescent="0.25">
      <c r="A1240" s="51">
        <v>42513</v>
      </c>
      <c r="B1240" s="44">
        <f t="shared" si="76"/>
        <v>2016</v>
      </c>
      <c r="C1240" s="44">
        <f t="shared" si="77"/>
        <v>5</v>
      </c>
      <c r="D1240" s="44" t="str">
        <f t="shared" si="78"/>
        <v>מאי</v>
      </c>
      <c r="E1240" s="52" t="str">
        <f t="shared" si="79"/>
        <v>יום שני</v>
      </c>
      <c r="F1240" s="44" t="str">
        <f xml:space="preserve"> "Q" &amp; ROUNDUP('Dim Date'!$C1240 / 3, 0)</f>
        <v>Q2</v>
      </c>
    </row>
    <row r="1241" spans="1:6" x14ac:dyDescent="0.25">
      <c r="A1241" s="51">
        <v>42514</v>
      </c>
      <c r="B1241" s="44">
        <f t="shared" si="76"/>
        <v>2016</v>
      </c>
      <c r="C1241" s="44">
        <f t="shared" si="77"/>
        <v>5</v>
      </c>
      <c r="D1241" s="44" t="str">
        <f t="shared" si="78"/>
        <v>מאי</v>
      </c>
      <c r="E1241" s="52" t="str">
        <f t="shared" si="79"/>
        <v>יום שלישי</v>
      </c>
      <c r="F1241" s="44" t="str">
        <f xml:space="preserve"> "Q" &amp; ROUNDUP('Dim Date'!$C1241 / 3, 0)</f>
        <v>Q2</v>
      </c>
    </row>
    <row r="1242" spans="1:6" x14ac:dyDescent="0.25">
      <c r="A1242" s="51">
        <v>42515</v>
      </c>
      <c r="B1242" s="44">
        <f t="shared" si="76"/>
        <v>2016</v>
      </c>
      <c r="C1242" s="44">
        <f t="shared" si="77"/>
        <v>5</v>
      </c>
      <c r="D1242" s="44" t="str">
        <f t="shared" si="78"/>
        <v>מאי</v>
      </c>
      <c r="E1242" s="52" t="str">
        <f t="shared" si="79"/>
        <v>יום רביעי</v>
      </c>
      <c r="F1242" s="44" t="str">
        <f xml:space="preserve"> "Q" &amp; ROUNDUP('Dim Date'!$C1242 / 3, 0)</f>
        <v>Q2</v>
      </c>
    </row>
    <row r="1243" spans="1:6" x14ac:dyDescent="0.25">
      <c r="A1243" s="51">
        <v>42516</v>
      </c>
      <c r="B1243" s="44">
        <f t="shared" si="76"/>
        <v>2016</v>
      </c>
      <c r="C1243" s="44">
        <f t="shared" si="77"/>
        <v>5</v>
      </c>
      <c r="D1243" s="44" t="str">
        <f t="shared" si="78"/>
        <v>מאי</v>
      </c>
      <c r="E1243" s="52" t="str">
        <f t="shared" si="79"/>
        <v>יום חמישי</v>
      </c>
      <c r="F1243" s="44" t="str">
        <f xml:space="preserve"> "Q" &amp; ROUNDUP('Dim Date'!$C1243 / 3, 0)</f>
        <v>Q2</v>
      </c>
    </row>
    <row r="1244" spans="1:6" x14ac:dyDescent="0.25">
      <c r="A1244" s="51">
        <v>42517</v>
      </c>
      <c r="B1244" s="44">
        <f t="shared" si="76"/>
        <v>2016</v>
      </c>
      <c r="C1244" s="44">
        <f t="shared" si="77"/>
        <v>5</v>
      </c>
      <c r="D1244" s="44" t="str">
        <f t="shared" si="78"/>
        <v>מאי</v>
      </c>
      <c r="E1244" s="52" t="str">
        <f t="shared" si="79"/>
        <v>יום שישי</v>
      </c>
      <c r="F1244" s="44" t="str">
        <f xml:space="preserve"> "Q" &amp; ROUNDUP('Dim Date'!$C1244 / 3, 0)</f>
        <v>Q2</v>
      </c>
    </row>
    <row r="1245" spans="1:6" x14ac:dyDescent="0.25">
      <c r="A1245" s="51">
        <v>42518</v>
      </c>
      <c r="B1245" s="44">
        <f t="shared" si="76"/>
        <v>2016</v>
      </c>
      <c r="C1245" s="44">
        <f t="shared" si="77"/>
        <v>5</v>
      </c>
      <c r="D1245" s="44" t="str">
        <f t="shared" si="78"/>
        <v>מאי</v>
      </c>
      <c r="E1245" s="52" t="str">
        <f t="shared" si="79"/>
        <v>שבת</v>
      </c>
      <c r="F1245" s="44" t="str">
        <f xml:space="preserve"> "Q" &amp; ROUNDUP('Dim Date'!$C1245 / 3, 0)</f>
        <v>Q2</v>
      </c>
    </row>
    <row r="1246" spans="1:6" x14ac:dyDescent="0.25">
      <c r="A1246" s="51">
        <v>42519</v>
      </c>
      <c r="B1246" s="44">
        <f t="shared" si="76"/>
        <v>2016</v>
      </c>
      <c r="C1246" s="44">
        <f t="shared" si="77"/>
        <v>5</v>
      </c>
      <c r="D1246" s="44" t="str">
        <f t="shared" si="78"/>
        <v>מאי</v>
      </c>
      <c r="E1246" s="52" t="str">
        <f t="shared" si="79"/>
        <v>יום ראשון</v>
      </c>
      <c r="F1246" s="44" t="str">
        <f xml:space="preserve"> "Q" &amp; ROUNDUP('Dim Date'!$C1246 / 3, 0)</f>
        <v>Q2</v>
      </c>
    </row>
    <row r="1247" spans="1:6" x14ac:dyDescent="0.25">
      <c r="A1247" s="51">
        <v>42520</v>
      </c>
      <c r="B1247" s="44">
        <f t="shared" si="76"/>
        <v>2016</v>
      </c>
      <c r="C1247" s="44">
        <f t="shared" si="77"/>
        <v>5</v>
      </c>
      <c r="D1247" s="44" t="str">
        <f t="shared" si="78"/>
        <v>מאי</v>
      </c>
      <c r="E1247" s="52" t="str">
        <f t="shared" si="79"/>
        <v>יום שני</v>
      </c>
      <c r="F1247" s="44" t="str">
        <f xml:space="preserve"> "Q" &amp; ROUNDUP('Dim Date'!$C1247 / 3, 0)</f>
        <v>Q2</v>
      </c>
    </row>
    <row r="1248" spans="1:6" x14ac:dyDescent="0.25">
      <c r="A1248" s="51">
        <v>42521</v>
      </c>
      <c r="B1248" s="44">
        <f t="shared" si="76"/>
        <v>2016</v>
      </c>
      <c r="C1248" s="44">
        <f t="shared" si="77"/>
        <v>5</v>
      </c>
      <c r="D1248" s="44" t="str">
        <f t="shared" si="78"/>
        <v>מאי</v>
      </c>
      <c r="E1248" s="52" t="str">
        <f t="shared" si="79"/>
        <v>יום שלישי</v>
      </c>
      <c r="F1248" s="44" t="str">
        <f xml:space="preserve"> "Q" &amp; ROUNDUP('Dim Date'!$C1248 / 3, 0)</f>
        <v>Q2</v>
      </c>
    </row>
    <row r="1249" spans="1:6" x14ac:dyDescent="0.25">
      <c r="A1249" s="51">
        <v>42522</v>
      </c>
      <c r="B1249" s="44">
        <f t="shared" si="76"/>
        <v>2016</v>
      </c>
      <c r="C1249" s="44">
        <f t="shared" si="77"/>
        <v>6</v>
      </c>
      <c r="D1249" s="44" t="str">
        <f t="shared" si="78"/>
        <v>יוני</v>
      </c>
      <c r="E1249" s="52" t="str">
        <f t="shared" si="79"/>
        <v>יום רביעי</v>
      </c>
      <c r="F1249" s="44" t="str">
        <f xml:space="preserve"> "Q" &amp; ROUNDUP('Dim Date'!$C1249 / 3, 0)</f>
        <v>Q2</v>
      </c>
    </row>
    <row r="1250" spans="1:6" x14ac:dyDescent="0.25">
      <c r="A1250" s="51">
        <v>42523</v>
      </c>
      <c r="B1250" s="44">
        <f t="shared" si="76"/>
        <v>2016</v>
      </c>
      <c r="C1250" s="44">
        <f t="shared" si="77"/>
        <v>6</v>
      </c>
      <c r="D1250" s="44" t="str">
        <f t="shared" si="78"/>
        <v>יוני</v>
      </c>
      <c r="E1250" s="52" t="str">
        <f t="shared" si="79"/>
        <v>יום חמישי</v>
      </c>
      <c r="F1250" s="44" t="str">
        <f xml:space="preserve"> "Q" &amp; ROUNDUP('Dim Date'!$C1250 / 3, 0)</f>
        <v>Q2</v>
      </c>
    </row>
    <row r="1251" spans="1:6" x14ac:dyDescent="0.25">
      <c r="A1251" s="51">
        <v>42524</v>
      </c>
      <c r="B1251" s="44">
        <f t="shared" si="76"/>
        <v>2016</v>
      </c>
      <c r="C1251" s="44">
        <f t="shared" si="77"/>
        <v>6</v>
      </c>
      <c r="D1251" s="44" t="str">
        <f t="shared" si="78"/>
        <v>יוני</v>
      </c>
      <c r="E1251" s="52" t="str">
        <f t="shared" si="79"/>
        <v>יום שישי</v>
      </c>
      <c r="F1251" s="44" t="str">
        <f xml:space="preserve"> "Q" &amp; ROUNDUP('Dim Date'!$C1251 / 3, 0)</f>
        <v>Q2</v>
      </c>
    </row>
    <row r="1252" spans="1:6" x14ac:dyDescent="0.25">
      <c r="A1252" s="51">
        <v>42525</v>
      </c>
      <c r="B1252" s="44">
        <f t="shared" si="76"/>
        <v>2016</v>
      </c>
      <c r="C1252" s="44">
        <f t="shared" si="77"/>
        <v>6</v>
      </c>
      <c r="D1252" s="44" t="str">
        <f t="shared" si="78"/>
        <v>יוני</v>
      </c>
      <c r="E1252" s="52" t="str">
        <f t="shared" si="79"/>
        <v>שבת</v>
      </c>
      <c r="F1252" s="44" t="str">
        <f xml:space="preserve"> "Q" &amp; ROUNDUP('Dim Date'!$C1252 / 3, 0)</f>
        <v>Q2</v>
      </c>
    </row>
    <row r="1253" spans="1:6" x14ac:dyDescent="0.25">
      <c r="A1253" s="51">
        <v>42526</v>
      </c>
      <c r="B1253" s="44">
        <f t="shared" si="76"/>
        <v>2016</v>
      </c>
      <c r="C1253" s="44">
        <f t="shared" si="77"/>
        <v>6</v>
      </c>
      <c r="D1253" s="44" t="str">
        <f t="shared" si="78"/>
        <v>יוני</v>
      </c>
      <c r="E1253" s="52" t="str">
        <f t="shared" si="79"/>
        <v>יום ראשון</v>
      </c>
      <c r="F1253" s="44" t="str">
        <f xml:space="preserve"> "Q" &amp; ROUNDUP('Dim Date'!$C1253 / 3, 0)</f>
        <v>Q2</v>
      </c>
    </row>
    <row r="1254" spans="1:6" x14ac:dyDescent="0.25">
      <c r="A1254" s="51">
        <v>42527</v>
      </c>
      <c r="B1254" s="44">
        <f t="shared" si="76"/>
        <v>2016</v>
      </c>
      <c r="C1254" s="44">
        <f t="shared" si="77"/>
        <v>6</v>
      </c>
      <c r="D1254" s="44" t="str">
        <f t="shared" si="78"/>
        <v>יוני</v>
      </c>
      <c r="E1254" s="52" t="str">
        <f t="shared" si="79"/>
        <v>יום שני</v>
      </c>
      <c r="F1254" s="44" t="str">
        <f xml:space="preserve"> "Q" &amp; ROUNDUP('Dim Date'!$C1254 / 3, 0)</f>
        <v>Q2</v>
      </c>
    </row>
    <row r="1255" spans="1:6" x14ac:dyDescent="0.25">
      <c r="A1255" s="51">
        <v>42528</v>
      </c>
      <c r="B1255" s="44">
        <f t="shared" si="76"/>
        <v>2016</v>
      </c>
      <c r="C1255" s="44">
        <f t="shared" si="77"/>
        <v>6</v>
      </c>
      <c r="D1255" s="44" t="str">
        <f t="shared" si="78"/>
        <v>יוני</v>
      </c>
      <c r="E1255" s="52" t="str">
        <f t="shared" si="79"/>
        <v>יום שלישי</v>
      </c>
      <c r="F1255" s="44" t="str">
        <f xml:space="preserve"> "Q" &amp; ROUNDUP('Dim Date'!$C1255 / 3, 0)</f>
        <v>Q2</v>
      </c>
    </row>
    <row r="1256" spans="1:6" x14ac:dyDescent="0.25">
      <c r="A1256" s="51">
        <v>42529</v>
      </c>
      <c r="B1256" s="44">
        <f t="shared" si="76"/>
        <v>2016</v>
      </c>
      <c r="C1256" s="44">
        <f t="shared" si="77"/>
        <v>6</v>
      </c>
      <c r="D1256" s="44" t="str">
        <f t="shared" si="78"/>
        <v>יוני</v>
      </c>
      <c r="E1256" s="52" t="str">
        <f t="shared" si="79"/>
        <v>יום רביעי</v>
      </c>
      <c r="F1256" s="44" t="str">
        <f xml:space="preserve"> "Q" &amp; ROUNDUP('Dim Date'!$C1256 / 3, 0)</f>
        <v>Q2</v>
      </c>
    </row>
    <row r="1257" spans="1:6" x14ac:dyDescent="0.25">
      <c r="A1257" s="51">
        <v>42530</v>
      </c>
      <c r="B1257" s="44">
        <f t="shared" si="76"/>
        <v>2016</v>
      </c>
      <c r="C1257" s="44">
        <f t="shared" si="77"/>
        <v>6</v>
      </c>
      <c r="D1257" s="44" t="str">
        <f t="shared" si="78"/>
        <v>יוני</v>
      </c>
      <c r="E1257" s="52" t="str">
        <f t="shared" si="79"/>
        <v>יום חמישי</v>
      </c>
      <c r="F1257" s="44" t="str">
        <f xml:space="preserve"> "Q" &amp; ROUNDUP('Dim Date'!$C1257 / 3, 0)</f>
        <v>Q2</v>
      </c>
    </row>
    <row r="1258" spans="1:6" x14ac:dyDescent="0.25">
      <c r="A1258" s="51">
        <v>42531</v>
      </c>
      <c r="B1258" s="44">
        <f t="shared" si="76"/>
        <v>2016</v>
      </c>
      <c r="C1258" s="44">
        <f t="shared" si="77"/>
        <v>6</v>
      </c>
      <c r="D1258" s="44" t="str">
        <f t="shared" si="78"/>
        <v>יוני</v>
      </c>
      <c r="E1258" s="52" t="str">
        <f t="shared" si="79"/>
        <v>יום שישי</v>
      </c>
      <c r="F1258" s="44" t="str">
        <f xml:space="preserve"> "Q" &amp; ROUNDUP('Dim Date'!$C1258 / 3, 0)</f>
        <v>Q2</v>
      </c>
    </row>
    <row r="1259" spans="1:6" x14ac:dyDescent="0.25">
      <c r="A1259" s="51">
        <v>42532</v>
      </c>
      <c r="B1259" s="44">
        <f t="shared" si="76"/>
        <v>2016</v>
      </c>
      <c r="C1259" s="44">
        <f t="shared" si="77"/>
        <v>6</v>
      </c>
      <c r="D1259" s="44" t="str">
        <f t="shared" si="78"/>
        <v>יוני</v>
      </c>
      <c r="E1259" s="52" t="str">
        <f t="shared" si="79"/>
        <v>שבת</v>
      </c>
      <c r="F1259" s="44" t="str">
        <f xml:space="preserve"> "Q" &amp; ROUNDUP('Dim Date'!$C1259 / 3, 0)</f>
        <v>Q2</v>
      </c>
    </row>
    <row r="1260" spans="1:6" x14ac:dyDescent="0.25">
      <c r="A1260" s="51">
        <v>42533</v>
      </c>
      <c r="B1260" s="44">
        <f t="shared" si="76"/>
        <v>2016</v>
      </c>
      <c r="C1260" s="44">
        <f t="shared" si="77"/>
        <v>6</v>
      </c>
      <c r="D1260" s="44" t="str">
        <f t="shared" si="78"/>
        <v>יוני</v>
      </c>
      <c r="E1260" s="52" t="str">
        <f t="shared" si="79"/>
        <v>יום ראשון</v>
      </c>
      <c r="F1260" s="44" t="str">
        <f xml:space="preserve"> "Q" &amp; ROUNDUP('Dim Date'!$C1260 / 3, 0)</f>
        <v>Q2</v>
      </c>
    </row>
    <row r="1261" spans="1:6" x14ac:dyDescent="0.25">
      <c r="A1261" s="51">
        <v>42534</v>
      </c>
      <c r="B1261" s="44">
        <f t="shared" si="76"/>
        <v>2016</v>
      </c>
      <c r="C1261" s="44">
        <f t="shared" si="77"/>
        <v>6</v>
      </c>
      <c r="D1261" s="44" t="str">
        <f t="shared" si="78"/>
        <v>יוני</v>
      </c>
      <c r="E1261" s="52" t="str">
        <f t="shared" si="79"/>
        <v>יום שני</v>
      </c>
      <c r="F1261" s="44" t="str">
        <f xml:space="preserve"> "Q" &amp; ROUNDUP('Dim Date'!$C1261 / 3, 0)</f>
        <v>Q2</v>
      </c>
    </row>
    <row r="1262" spans="1:6" x14ac:dyDescent="0.25">
      <c r="A1262" s="51">
        <v>42535</v>
      </c>
      <c r="B1262" s="44">
        <f t="shared" si="76"/>
        <v>2016</v>
      </c>
      <c r="C1262" s="44">
        <f t="shared" si="77"/>
        <v>6</v>
      </c>
      <c r="D1262" s="44" t="str">
        <f t="shared" si="78"/>
        <v>יוני</v>
      </c>
      <c r="E1262" s="52" t="str">
        <f t="shared" si="79"/>
        <v>יום שלישי</v>
      </c>
      <c r="F1262" s="44" t="str">
        <f xml:space="preserve"> "Q" &amp; ROUNDUP('Dim Date'!$C1262 / 3, 0)</f>
        <v>Q2</v>
      </c>
    </row>
    <row r="1263" spans="1:6" x14ac:dyDescent="0.25">
      <c r="A1263" s="51">
        <v>42536</v>
      </c>
      <c r="B1263" s="44">
        <f t="shared" si="76"/>
        <v>2016</v>
      </c>
      <c r="C1263" s="44">
        <f t="shared" si="77"/>
        <v>6</v>
      </c>
      <c r="D1263" s="44" t="str">
        <f t="shared" si="78"/>
        <v>יוני</v>
      </c>
      <c r="E1263" s="52" t="str">
        <f t="shared" si="79"/>
        <v>יום רביעי</v>
      </c>
      <c r="F1263" s="44" t="str">
        <f xml:space="preserve"> "Q" &amp; ROUNDUP('Dim Date'!$C1263 / 3, 0)</f>
        <v>Q2</v>
      </c>
    </row>
    <row r="1264" spans="1:6" x14ac:dyDescent="0.25">
      <c r="A1264" s="51">
        <v>42537</v>
      </c>
      <c r="B1264" s="44">
        <f t="shared" si="76"/>
        <v>2016</v>
      </c>
      <c r="C1264" s="44">
        <f t="shared" si="77"/>
        <v>6</v>
      </c>
      <c r="D1264" s="44" t="str">
        <f t="shared" si="78"/>
        <v>יוני</v>
      </c>
      <c r="E1264" s="52" t="str">
        <f t="shared" si="79"/>
        <v>יום חמישי</v>
      </c>
      <c r="F1264" s="44" t="str">
        <f xml:space="preserve"> "Q" &amp; ROUNDUP('Dim Date'!$C1264 / 3, 0)</f>
        <v>Q2</v>
      </c>
    </row>
    <row r="1265" spans="1:6" x14ac:dyDescent="0.25">
      <c r="A1265" s="51">
        <v>42538</v>
      </c>
      <c r="B1265" s="44">
        <f t="shared" si="76"/>
        <v>2016</v>
      </c>
      <c r="C1265" s="44">
        <f t="shared" si="77"/>
        <v>6</v>
      </c>
      <c r="D1265" s="44" t="str">
        <f t="shared" si="78"/>
        <v>יוני</v>
      </c>
      <c r="E1265" s="52" t="str">
        <f t="shared" si="79"/>
        <v>יום שישי</v>
      </c>
      <c r="F1265" s="44" t="str">
        <f xml:space="preserve"> "Q" &amp; ROUNDUP('Dim Date'!$C1265 / 3, 0)</f>
        <v>Q2</v>
      </c>
    </row>
    <row r="1266" spans="1:6" x14ac:dyDescent="0.25">
      <c r="A1266" s="51">
        <v>42539</v>
      </c>
      <c r="B1266" s="44">
        <f t="shared" si="76"/>
        <v>2016</v>
      </c>
      <c r="C1266" s="44">
        <f t="shared" si="77"/>
        <v>6</v>
      </c>
      <c r="D1266" s="44" t="str">
        <f t="shared" si="78"/>
        <v>יוני</v>
      </c>
      <c r="E1266" s="52" t="str">
        <f t="shared" si="79"/>
        <v>שבת</v>
      </c>
      <c r="F1266" s="44" t="str">
        <f xml:space="preserve"> "Q" &amp; ROUNDUP('Dim Date'!$C1266 / 3, 0)</f>
        <v>Q2</v>
      </c>
    </row>
    <row r="1267" spans="1:6" x14ac:dyDescent="0.25">
      <c r="A1267" s="51">
        <v>42540</v>
      </c>
      <c r="B1267" s="44">
        <f t="shared" si="76"/>
        <v>2016</v>
      </c>
      <c r="C1267" s="44">
        <f t="shared" si="77"/>
        <v>6</v>
      </c>
      <c r="D1267" s="44" t="str">
        <f t="shared" si="78"/>
        <v>יוני</v>
      </c>
      <c r="E1267" s="52" t="str">
        <f t="shared" si="79"/>
        <v>יום ראשון</v>
      </c>
      <c r="F1267" s="44" t="str">
        <f xml:space="preserve"> "Q" &amp; ROUNDUP('Dim Date'!$C1267 / 3, 0)</f>
        <v>Q2</v>
      </c>
    </row>
    <row r="1268" spans="1:6" x14ac:dyDescent="0.25">
      <c r="A1268" s="51">
        <v>42541</v>
      </c>
      <c r="B1268" s="44">
        <f t="shared" si="76"/>
        <v>2016</v>
      </c>
      <c r="C1268" s="44">
        <f t="shared" si="77"/>
        <v>6</v>
      </c>
      <c r="D1268" s="44" t="str">
        <f t="shared" si="78"/>
        <v>יוני</v>
      </c>
      <c r="E1268" s="52" t="str">
        <f t="shared" si="79"/>
        <v>יום שני</v>
      </c>
      <c r="F1268" s="44" t="str">
        <f xml:space="preserve"> "Q" &amp; ROUNDUP('Dim Date'!$C1268 / 3, 0)</f>
        <v>Q2</v>
      </c>
    </row>
    <row r="1269" spans="1:6" x14ac:dyDescent="0.25">
      <c r="A1269" s="51">
        <v>42542</v>
      </c>
      <c r="B1269" s="44">
        <f t="shared" si="76"/>
        <v>2016</v>
      </c>
      <c r="C1269" s="44">
        <f t="shared" si="77"/>
        <v>6</v>
      </c>
      <c r="D1269" s="44" t="str">
        <f t="shared" si="78"/>
        <v>יוני</v>
      </c>
      <c r="E1269" s="52" t="str">
        <f t="shared" si="79"/>
        <v>יום שלישי</v>
      </c>
      <c r="F1269" s="44" t="str">
        <f xml:space="preserve"> "Q" &amp; ROUNDUP('Dim Date'!$C1269 / 3, 0)</f>
        <v>Q2</v>
      </c>
    </row>
    <row r="1270" spans="1:6" x14ac:dyDescent="0.25">
      <c r="A1270" s="51">
        <v>42543</v>
      </c>
      <c r="B1270" s="44">
        <f t="shared" si="76"/>
        <v>2016</v>
      </c>
      <c r="C1270" s="44">
        <f t="shared" si="77"/>
        <v>6</v>
      </c>
      <c r="D1270" s="44" t="str">
        <f t="shared" si="78"/>
        <v>יוני</v>
      </c>
      <c r="E1270" s="52" t="str">
        <f t="shared" si="79"/>
        <v>יום רביעי</v>
      </c>
      <c r="F1270" s="44" t="str">
        <f xml:space="preserve"> "Q" &amp; ROUNDUP('Dim Date'!$C1270 / 3, 0)</f>
        <v>Q2</v>
      </c>
    </row>
    <row r="1271" spans="1:6" x14ac:dyDescent="0.25">
      <c r="A1271" s="51">
        <v>42544</v>
      </c>
      <c r="B1271" s="44">
        <f t="shared" si="76"/>
        <v>2016</v>
      </c>
      <c r="C1271" s="44">
        <f t="shared" si="77"/>
        <v>6</v>
      </c>
      <c r="D1271" s="44" t="str">
        <f t="shared" si="78"/>
        <v>יוני</v>
      </c>
      <c r="E1271" s="52" t="str">
        <f t="shared" si="79"/>
        <v>יום חמישי</v>
      </c>
      <c r="F1271" s="44" t="str">
        <f xml:space="preserve"> "Q" &amp; ROUNDUP('Dim Date'!$C1271 / 3, 0)</f>
        <v>Q2</v>
      </c>
    </row>
    <row r="1272" spans="1:6" x14ac:dyDescent="0.25">
      <c r="A1272" s="51">
        <v>42545</v>
      </c>
      <c r="B1272" s="44">
        <f t="shared" si="76"/>
        <v>2016</v>
      </c>
      <c r="C1272" s="44">
        <f t="shared" si="77"/>
        <v>6</v>
      </c>
      <c r="D1272" s="44" t="str">
        <f t="shared" si="78"/>
        <v>יוני</v>
      </c>
      <c r="E1272" s="52" t="str">
        <f t="shared" si="79"/>
        <v>יום שישי</v>
      </c>
      <c r="F1272" s="44" t="str">
        <f xml:space="preserve"> "Q" &amp; ROUNDUP('Dim Date'!$C1272 / 3, 0)</f>
        <v>Q2</v>
      </c>
    </row>
    <row r="1273" spans="1:6" x14ac:dyDescent="0.25">
      <c r="A1273" s="51">
        <v>42546</v>
      </c>
      <c r="B1273" s="44">
        <f t="shared" si="76"/>
        <v>2016</v>
      </c>
      <c r="C1273" s="44">
        <f t="shared" si="77"/>
        <v>6</v>
      </c>
      <c r="D1273" s="44" t="str">
        <f t="shared" si="78"/>
        <v>יוני</v>
      </c>
      <c r="E1273" s="52" t="str">
        <f t="shared" si="79"/>
        <v>שבת</v>
      </c>
      <c r="F1273" s="44" t="str">
        <f xml:space="preserve"> "Q" &amp; ROUNDUP('Dim Date'!$C1273 / 3, 0)</f>
        <v>Q2</v>
      </c>
    </row>
    <row r="1274" spans="1:6" x14ac:dyDescent="0.25">
      <c r="A1274" s="51">
        <v>42547</v>
      </c>
      <c r="B1274" s="44">
        <f t="shared" si="76"/>
        <v>2016</v>
      </c>
      <c r="C1274" s="44">
        <f t="shared" si="77"/>
        <v>6</v>
      </c>
      <c r="D1274" s="44" t="str">
        <f t="shared" si="78"/>
        <v>יוני</v>
      </c>
      <c r="E1274" s="52" t="str">
        <f t="shared" si="79"/>
        <v>יום ראשון</v>
      </c>
      <c r="F1274" s="44" t="str">
        <f xml:space="preserve"> "Q" &amp; ROUNDUP('Dim Date'!$C1274 / 3, 0)</f>
        <v>Q2</v>
      </c>
    </row>
    <row r="1275" spans="1:6" x14ac:dyDescent="0.25">
      <c r="A1275" s="51">
        <v>42548</v>
      </c>
      <c r="B1275" s="44">
        <f t="shared" si="76"/>
        <v>2016</v>
      </c>
      <c r="C1275" s="44">
        <f t="shared" si="77"/>
        <v>6</v>
      </c>
      <c r="D1275" s="44" t="str">
        <f t="shared" si="78"/>
        <v>יוני</v>
      </c>
      <c r="E1275" s="52" t="str">
        <f t="shared" si="79"/>
        <v>יום שני</v>
      </c>
      <c r="F1275" s="44" t="str">
        <f xml:space="preserve"> "Q" &amp; ROUNDUP('Dim Date'!$C1275 / 3, 0)</f>
        <v>Q2</v>
      </c>
    </row>
    <row r="1276" spans="1:6" x14ac:dyDescent="0.25">
      <c r="A1276" s="51">
        <v>42549</v>
      </c>
      <c r="B1276" s="44">
        <f t="shared" si="76"/>
        <v>2016</v>
      </c>
      <c r="C1276" s="44">
        <f t="shared" si="77"/>
        <v>6</v>
      </c>
      <c r="D1276" s="44" t="str">
        <f t="shared" si="78"/>
        <v>יוני</v>
      </c>
      <c r="E1276" s="52" t="str">
        <f t="shared" si="79"/>
        <v>יום שלישי</v>
      </c>
      <c r="F1276" s="44" t="str">
        <f xml:space="preserve"> "Q" &amp; ROUNDUP('Dim Date'!$C1276 / 3, 0)</f>
        <v>Q2</v>
      </c>
    </row>
    <row r="1277" spans="1:6" x14ac:dyDescent="0.25">
      <c r="A1277" s="51">
        <v>42550</v>
      </c>
      <c r="B1277" s="44">
        <f t="shared" si="76"/>
        <v>2016</v>
      </c>
      <c r="C1277" s="44">
        <f t="shared" si="77"/>
        <v>6</v>
      </c>
      <c r="D1277" s="44" t="str">
        <f t="shared" si="78"/>
        <v>יוני</v>
      </c>
      <c r="E1277" s="52" t="str">
        <f t="shared" si="79"/>
        <v>יום רביעי</v>
      </c>
      <c r="F1277" s="44" t="str">
        <f xml:space="preserve"> "Q" &amp; ROUNDUP('Dim Date'!$C1277 / 3, 0)</f>
        <v>Q2</v>
      </c>
    </row>
    <row r="1278" spans="1:6" x14ac:dyDescent="0.25">
      <c r="A1278" s="51">
        <v>42551</v>
      </c>
      <c r="B1278" s="44">
        <f t="shared" si="76"/>
        <v>2016</v>
      </c>
      <c r="C1278" s="44">
        <f t="shared" si="77"/>
        <v>6</v>
      </c>
      <c r="D1278" s="44" t="str">
        <f t="shared" si="78"/>
        <v>יוני</v>
      </c>
      <c r="E1278" s="52" t="str">
        <f t="shared" si="79"/>
        <v>יום חמישי</v>
      </c>
      <c r="F1278" s="44" t="str">
        <f xml:space="preserve"> "Q" &amp; ROUNDUP('Dim Date'!$C1278 / 3, 0)</f>
        <v>Q2</v>
      </c>
    </row>
    <row r="1279" spans="1:6" x14ac:dyDescent="0.25">
      <c r="A1279" s="51">
        <v>42552</v>
      </c>
      <c r="B1279" s="44">
        <f t="shared" si="76"/>
        <v>2016</v>
      </c>
      <c r="C1279" s="44">
        <f t="shared" si="77"/>
        <v>7</v>
      </c>
      <c r="D1279" s="44" t="str">
        <f t="shared" si="78"/>
        <v>יולי</v>
      </c>
      <c r="E1279" s="52" t="str">
        <f t="shared" si="79"/>
        <v>יום שישי</v>
      </c>
      <c r="F1279" s="44" t="str">
        <f xml:space="preserve"> "Q" &amp; ROUNDUP('Dim Date'!$C1279 / 3, 0)</f>
        <v>Q3</v>
      </c>
    </row>
    <row r="1280" spans="1:6" x14ac:dyDescent="0.25">
      <c r="A1280" s="51">
        <v>42553</v>
      </c>
      <c r="B1280" s="44">
        <f t="shared" si="76"/>
        <v>2016</v>
      </c>
      <c r="C1280" s="44">
        <f t="shared" si="77"/>
        <v>7</v>
      </c>
      <c r="D1280" s="44" t="str">
        <f t="shared" si="78"/>
        <v>יולי</v>
      </c>
      <c r="E1280" s="52" t="str">
        <f t="shared" si="79"/>
        <v>שבת</v>
      </c>
      <c r="F1280" s="44" t="str">
        <f xml:space="preserve"> "Q" &amp; ROUNDUP('Dim Date'!$C1280 / 3, 0)</f>
        <v>Q3</v>
      </c>
    </row>
    <row r="1281" spans="1:6" x14ac:dyDescent="0.25">
      <c r="A1281" s="51">
        <v>42554</v>
      </c>
      <c r="B1281" s="44">
        <f t="shared" si="76"/>
        <v>2016</v>
      </c>
      <c r="C1281" s="44">
        <f t="shared" si="77"/>
        <v>7</v>
      </c>
      <c r="D1281" s="44" t="str">
        <f t="shared" si="78"/>
        <v>יולי</v>
      </c>
      <c r="E1281" s="52" t="str">
        <f t="shared" si="79"/>
        <v>יום ראשון</v>
      </c>
      <c r="F1281" s="44" t="str">
        <f xml:space="preserve"> "Q" &amp; ROUNDUP('Dim Date'!$C1281 / 3, 0)</f>
        <v>Q3</v>
      </c>
    </row>
    <row r="1282" spans="1:6" x14ac:dyDescent="0.25">
      <c r="A1282" s="51">
        <v>42555</v>
      </c>
      <c r="B1282" s="44">
        <f t="shared" si="76"/>
        <v>2016</v>
      </c>
      <c r="C1282" s="44">
        <f t="shared" si="77"/>
        <v>7</v>
      </c>
      <c r="D1282" s="44" t="str">
        <f t="shared" si="78"/>
        <v>יולי</v>
      </c>
      <c r="E1282" s="52" t="str">
        <f t="shared" si="79"/>
        <v>יום שני</v>
      </c>
      <c r="F1282" s="44" t="str">
        <f xml:space="preserve"> "Q" &amp; ROUNDUP('Dim Date'!$C1282 / 3, 0)</f>
        <v>Q3</v>
      </c>
    </row>
    <row r="1283" spans="1:6" x14ac:dyDescent="0.25">
      <c r="A1283" s="51">
        <v>42556</v>
      </c>
      <c r="B1283" s="44">
        <f t="shared" ref="B1283:B1346" si="80">YEAR(A1283)</f>
        <v>2016</v>
      </c>
      <c r="C1283" s="44">
        <f t="shared" ref="C1283:C1346" si="81">MONTH(A1283)</f>
        <v>7</v>
      </c>
      <c r="D1283" s="44" t="str">
        <f t="shared" ref="D1283:D1346" si="82">TEXT(A1283,"MMMM")</f>
        <v>יולי</v>
      </c>
      <c r="E1283" s="52" t="str">
        <f t="shared" ref="E1283:E1346" si="83">TEXT(A1283,"DDDD")</f>
        <v>יום שלישי</v>
      </c>
      <c r="F1283" s="44" t="str">
        <f xml:space="preserve"> "Q" &amp; ROUNDUP('Dim Date'!$C1283 / 3, 0)</f>
        <v>Q3</v>
      </c>
    </row>
    <row r="1284" spans="1:6" x14ac:dyDescent="0.25">
      <c r="A1284" s="51">
        <v>42557</v>
      </c>
      <c r="B1284" s="44">
        <f t="shared" si="80"/>
        <v>2016</v>
      </c>
      <c r="C1284" s="44">
        <f t="shared" si="81"/>
        <v>7</v>
      </c>
      <c r="D1284" s="44" t="str">
        <f t="shared" si="82"/>
        <v>יולי</v>
      </c>
      <c r="E1284" s="52" t="str">
        <f t="shared" si="83"/>
        <v>יום רביעי</v>
      </c>
      <c r="F1284" s="44" t="str">
        <f xml:space="preserve"> "Q" &amp; ROUNDUP('Dim Date'!$C1284 / 3, 0)</f>
        <v>Q3</v>
      </c>
    </row>
    <row r="1285" spans="1:6" x14ac:dyDescent="0.25">
      <c r="A1285" s="51">
        <v>42558</v>
      </c>
      <c r="B1285" s="44">
        <f t="shared" si="80"/>
        <v>2016</v>
      </c>
      <c r="C1285" s="44">
        <f t="shared" si="81"/>
        <v>7</v>
      </c>
      <c r="D1285" s="44" t="str">
        <f t="shared" si="82"/>
        <v>יולי</v>
      </c>
      <c r="E1285" s="52" t="str">
        <f t="shared" si="83"/>
        <v>יום חמישי</v>
      </c>
      <c r="F1285" s="44" t="str">
        <f xml:space="preserve"> "Q" &amp; ROUNDUP('Dim Date'!$C1285 / 3, 0)</f>
        <v>Q3</v>
      </c>
    </row>
    <row r="1286" spans="1:6" x14ac:dyDescent="0.25">
      <c r="A1286" s="51">
        <v>42559</v>
      </c>
      <c r="B1286" s="44">
        <f t="shared" si="80"/>
        <v>2016</v>
      </c>
      <c r="C1286" s="44">
        <f t="shared" si="81"/>
        <v>7</v>
      </c>
      <c r="D1286" s="44" t="str">
        <f t="shared" si="82"/>
        <v>יולי</v>
      </c>
      <c r="E1286" s="52" t="str">
        <f t="shared" si="83"/>
        <v>יום שישי</v>
      </c>
      <c r="F1286" s="44" t="str">
        <f xml:space="preserve"> "Q" &amp; ROUNDUP('Dim Date'!$C1286 / 3, 0)</f>
        <v>Q3</v>
      </c>
    </row>
    <row r="1287" spans="1:6" x14ac:dyDescent="0.25">
      <c r="A1287" s="51">
        <v>42560</v>
      </c>
      <c r="B1287" s="44">
        <f t="shared" si="80"/>
        <v>2016</v>
      </c>
      <c r="C1287" s="44">
        <f t="shared" si="81"/>
        <v>7</v>
      </c>
      <c r="D1287" s="44" t="str">
        <f t="shared" si="82"/>
        <v>יולי</v>
      </c>
      <c r="E1287" s="52" t="str">
        <f t="shared" si="83"/>
        <v>שבת</v>
      </c>
      <c r="F1287" s="44" t="str">
        <f xml:space="preserve"> "Q" &amp; ROUNDUP('Dim Date'!$C1287 / 3, 0)</f>
        <v>Q3</v>
      </c>
    </row>
    <row r="1288" spans="1:6" x14ac:dyDescent="0.25">
      <c r="A1288" s="51">
        <v>42561</v>
      </c>
      <c r="B1288" s="44">
        <f t="shared" si="80"/>
        <v>2016</v>
      </c>
      <c r="C1288" s="44">
        <f t="shared" si="81"/>
        <v>7</v>
      </c>
      <c r="D1288" s="44" t="str">
        <f t="shared" si="82"/>
        <v>יולי</v>
      </c>
      <c r="E1288" s="52" t="str">
        <f t="shared" si="83"/>
        <v>יום ראשון</v>
      </c>
      <c r="F1288" s="44" t="str">
        <f xml:space="preserve"> "Q" &amp; ROUNDUP('Dim Date'!$C1288 / 3, 0)</f>
        <v>Q3</v>
      </c>
    </row>
    <row r="1289" spans="1:6" x14ac:dyDescent="0.25">
      <c r="A1289" s="51">
        <v>42562</v>
      </c>
      <c r="B1289" s="44">
        <f t="shared" si="80"/>
        <v>2016</v>
      </c>
      <c r="C1289" s="44">
        <f t="shared" si="81"/>
        <v>7</v>
      </c>
      <c r="D1289" s="44" t="str">
        <f t="shared" si="82"/>
        <v>יולי</v>
      </c>
      <c r="E1289" s="52" t="str">
        <f t="shared" si="83"/>
        <v>יום שני</v>
      </c>
      <c r="F1289" s="44" t="str">
        <f xml:space="preserve"> "Q" &amp; ROUNDUP('Dim Date'!$C1289 / 3, 0)</f>
        <v>Q3</v>
      </c>
    </row>
    <row r="1290" spans="1:6" x14ac:dyDescent="0.25">
      <c r="A1290" s="51">
        <v>42563</v>
      </c>
      <c r="B1290" s="44">
        <f t="shared" si="80"/>
        <v>2016</v>
      </c>
      <c r="C1290" s="44">
        <f t="shared" si="81"/>
        <v>7</v>
      </c>
      <c r="D1290" s="44" t="str">
        <f t="shared" si="82"/>
        <v>יולי</v>
      </c>
      <c r="E1290" s="52" t="str">
        <f t="shared" si="83"/>
        <v>יום שלישי</v>
      </c>
      <c r="F1290" s="44" t="str">
        <f xml:space="preserve"> "Q" &amp; ROUNDUP('Dim Date'!$C1290 / 3, 0)</f>
        <v>Q3</v>
      </c>
    </row>
    <row r="1291" spans="1:6" x14ac:dyDescent="0.25">
      <c r="A1291" s="51">
        <v>42564</v>
      </c>
      <c r="B1291" s="44">
        <f t="shared" si="80"/>
        <v>2016</v>
      </c>
      <c r="C1291" s="44">
        <f t="shared" si="81"/>
        <v>7</v>
      </c>
      <c r="D1291" s="44" t="str">
        <f t="shared" si="82"/>
        <v>יולי</v>
      </c>
      <c r="E1291" s="52" t="str">
        <f t="shared" si="83"/>
        <v>יום רביעי</v>
      </c>
      <c r="F1291" s="44" t="str">
        <f xml:space="preserve"> "Q" &amp; ROUNDUP('Dim Date'!$C1291 / 3, 0)</f>
        <v>Q3</v>
      </c>
    </row>
    <row r="1292" spans="1:6" x14ac:dyDescent="0.25">
      <c r="A1292" s="51">
        <v>42565</v>
      </c>
      <c r="B1292" s="44">
        <f t="shared" si="80"/>
        <v>2016</v>
      </c>
      <c r="C1292" s="44">
        <f t="shared" si="81"/>
        <v>7</v>
      </c>
      <c r="D1292" s="44" t="str">
        <f t="shared" si="82"/>
        <v>יולי</v>
      </c>
      <c r="E1292" s="52" t="str">
        <f t="shared" si="83"/>
        <v>יום חמישי</v>
      </c>
      <c r="F1292" s="44" t="str">
        <f xml:space="preserve"> "Q" &amp; ROUNDUP('Dim Date'!$C1292 / 3, 0)</f>
        <v>Q3</v>
      </c>
    </row>
    <row r="1293" spans="1:6" x14ac:dyDescent="0.25">
      <c r="A1293" s="51">
        <v>42566</v>
      </c>
      <c r="B1293" s="44">
        <f t="shared" si="80"/>
        <v>2016</v>
      </c>
      <c r="C1293" s="44">
        <f t="shared" si="81"/>
        <v>7</v>
      </c>
      <c r="D1293" s="44" t="str">
        <f t="shared" si="82"/>
        <v>יולי</v>
      </c>
      <c r="E1293" s="52" t="str">
        <f t="shared" si="83"/>
        <v>יום שישי</v>
      </c>
      <c r="F1293" s="44" t="str">
        <f xml:space="preserve"> "Q" &amp; ROUNDUP('Dim Date'!$C1293 / 3, 0)</f>
        <v>Q3</v>
      </c>
    </row>
    <row r="1294" spans="1:6" x14ac:dyDescent="0.25">
      <c r="A1294" s="51">
        <v>42567</v>
      </c>
      <c r="B1294" s="44">
        <f t="shared" si="80"/>
        <v>2016</v>
      </c>
      <c r="C1294" s="44">
        <f t="shared" si="81"/>
        <v>7</v>
      </c>
      <c r="D1294" s="44" t="str">
        <f t="shared" si="82"/>
        <v>יולי</v>
      </c>
      <c r="E1294" s="52" t="str">
        <f t="shared" si="83"/>
        <v>שבת</v>
      </c>
      <c r="F1294" s="44" t="str">
        <f xml:space="preserve"> "Q" &amp; ROUNDUP('Dim Date'!$C1294 / 3, 0)</f>
        <v>Q3</v>
      </c>
    </row>
    <row r="1295" spans="1:6" x14ac:dyDescent="0.25">
      <c r="A1295" s="51">
        <v>42568</v>
      </c>
      <c r="B1295" s="44">
        <f t="shared" si="80"/>
        <v>2016</v>
      </c>
      <c r="C1295" s="44">
        <f t="shared" si="81"/>
        <v>7</v>
      </c>
      <c r="D1295" s="44" t="str">
        <f t="shared" si="82"/>
        <v>יולי</v>
      </c>
      <c r="E1295" s="52" t="str">
        <f t="shared" si="83"/>
        <v>יום ראשון</v>
      </c>
      <c r="F1295" s="44" t="str">
        <f xml:space="preserve"> "Q" &amp; ROUNDUP('Dim Date'!$C1295 / 3, 0)</f>
        <v>Q3</v>
      </c>
    </row>
    <row r="1296" spans="1:6" x14ac:dyDescent="0.25">
      <c r="A1296" s="51">
        <v>42569</v>
      </c>
      <c r="B1296" s="44">
        <f t="shared" si="80"/>
        <v>2016</v>
      </c>
      <c r="C1296" s="44">
        <f t="shared" si="81"/>
        <v>7</v>
      </c>
      <c r="D1296" s="44" t="str">
        <f t="shared" si="82"/>
        <v>יולי</v>
      </c>
      <c r="E1296" s="52" t="str">
        <f t="shared" si="83"/>
        <v>יום שני</v>
      </c>
      <c r="F1296" s="44" t="str">
        <f xml:space="preserve"> "Q" &amp; ROUNDUP('Dim Date'!$C1296 / 3, 0)</f>
        <v>Q3</v>
      </c>
    </row>
    <row r="1297" spans="1:6" x14ac:dyDescent="0.25">
      <c r="A1297" s="51">
        <v>42570</v>
      </c>
      <c r="B1297" s="44">
        <f t="shared" si="80"/>
        <v>2016</v>
      </c>
      <c r="C1297" s="44">
        <f t="shared" si="81"/>
        <v>7</v>
      </c>
      <c r="D1297" s="44" t="str">
        <f t="shared" si="82"/>
        <v>יולי</v>
      </c>
      <c r="E1297" s="52" t="str">
        <f t="shared" si="83"/>
        <v>יום שלישי</v>
      </c>
      <c r="F1297" s="44" t="str">
        <f xml:space="preserve"> "Q" &amp; ROUNDUP('Dim Date'!$C1297 / 3, 0)</f>
        <v>Q3</v>
      </c>
    </row>
    <row r="1298" spans="1:6" x14ac:dyDescent="0.25">
      <c r="A1298" s="51">
        <v>42571</v>
      </c>
      <c r="B1298" s="44">
        <f t="shared" si="80"/>
        <v>2016</v>
      </c>
      <c r="C1298" s="44">
        <f t="shared" si="81"/>
        <v>7</v>
      </c>
      <c r="D1298" s="44" t="str">
        <f t="shared" si="82"/>
        <v>יולי</v>
      </c>
      <c r="E1298" s="52" t="str">
        <f t="shared" si="83"/>
        <v>יום רביעי</v>
      </c>
      <c r="F1298" s="44" t="str">
        <f xml:space="preserve"> "Q" &amp; ROUNDUP('Dim Date'!$C1298 / 3, 0)</f>
        <v>Q3</v>
      </c>
    </row>
    <row r="1299" spans="1:6" x14ac:dyDescent="0.25">
      <c r="A1299" s="51">
        <v>42572</v>
      </c>
      <c r="B1299" s="44">
        <f t="shared" si="80"/>
        <v>2016</v>
      </c>
      <c r="C1299" s="44">
        <f t="shared" si="81"/>
        <v>7</v>
      </c>
      <c r="D1299" s="44" t="str">
        <f t="shared" si="82"/>
        <v>יולי</v>
      </c>
      <c r="E1299" s="52" t="str">
        <f t="shared" si="83"/>
        <v>יום חמישי</v>
      </c>
      <c r="F1299" s="44" t="str">
        <f xml:space="preserve"> "Q" &amp; ROUNDUP('Dim Date'!$C1299 / 3, 0)</f>
        <v>Q3</v>
      </c>
    </row>
    <row r="1300" spans="1:6" x14ac:dyDescent="0.25">
      <c r="A1300" s="51">
        <v>42573</v>
      </c>
      <c r="B1300" s="44">
        <f t="shared" si="80"/>
        <v>2016</v>
      </c>
      <c r="C1300" s="44">
        <f t="shared" si="81"/>
        <v>7</v>
      </c>
      <c r="D1300" s="44" t="str">
        <f t="shared" si="82"/>
        <v>יולי</v>
      </c>
      <c r="E1300" s="52" t="str">
        <f t="shared" si="83"/>
        <v>יום שישי</v>
      </c>
      <c r="F1300" s="44" t="str">
        <f xml:space="preserve"> "Q" &amp; ROUNDUP('Dim Date'!$C1300 / 3, 0)</f>
        <v>Q3</v>
      </c>
    </row>
    <row r="1301" spans="1:6" x14ac:dyDescent="0.25">
      <c r="A1301" s="51">
        <v>42574</v>
      </c>
      <c r="B1301" s="44">
        <f t="shared" si="80"/>
        <v>2016</v>
      </c>
      <c r="C1301" s="44">
        <f t="shared" si="81"/>
        <v>7</v>
      </c>
      <c r="D1301" s="44" t="str">
        <f t="shared" si="82"/>
        <v>יולי</v>
      </c>
      <c r="E1301" s="52" t="str">
        <f t="shared" si="83"/>
        <v>שבת</v>
      </c>
      <c r="F1301" s="44" t="str">
        <f xml:space="preserve"> "Q" &amp; ROUNDUP('Dim Date'!$C1301 / 3, 0)</f>
        <v>Q3</v>
      </c>
    </row>
    <row r="1302" spans="1:6" x14ac:dyDescent="0.25">
      <c r="A1302" s="51">
        <v>42575</v>
      </c>
      <c r="B1302" s="44">
        <f t="shared" si="80"/>
        <v>2016</v>
      </c>
      <c r="C1302" s="44">
        <f t="shared" si="81"/>
        <v>7</v>
      </c>
      <c r="D1302" s="44" t="str">
        <f t="shared" si="82"/>
        <v>יולי</v>
      </c>
      <c r="E1302" s="52" t="str">
        <f t="shared" si="83"/>
        <v>יום ראשון</v>
      </c>
      <c r="F1302" s="44" t="str">
        <f xml:space="preserve"> "Q" &amp; ROUNDUP('Dim Date'!$C1302 / 3, 0)</f>
        <v>Q3</v>
      </c>
    </row>
    <row r="1303" spans="1:6" x14ac:dyDescent="0.25">
      <c r="A1303" s="51">
        <v>42576</v>
      </c>
      <c r="B1303" s="44">
        <f t="shared" si="80"/>
        <v>2016</v>
      </c>
      <c r="C1303" s="44">
        <f t="shared" si="81"/>
        <v>7</v>
      </c>
      <c r="D1303" s="44" t="str">
        <f t="shared" si="82"/>
        <v>יולי</v>
      </c>
      <c r="E1303" s="52" t="str">
        <f t="shared" si="83"/>
        <v>יום שני</v>
      </c>
      <c r="F1303" s="44" t="str">
        <f xml:space="preserve"> "Q" &amp; ROUNDUP('Dim Date'!$C1303 / 3, 0)</f>
        <v>Q3</v>
      </c>
    </row>
    <row r="1304" spans="1:6" x14ac:dyDescent="0.25">
      <c r="A1304" s="51">
        <v>42577</v>
      </c>
      <c r="B1304" s="44">
        <f t="shared" si="80"/>
        <v>2016</v>
      </c>
      <c r="C1304" s="44">
        <f t="shared" si="81"/>
        <v>7</v>
      </c>
      <c r="D1304" s="44" t="str">
        <f t="shared" si="82"/>
        <v>יולי</v>
      </c>
      <c r="E1304" s="52" t="str">
        <f t="shared" si="83"/>
        <v>יום שלישי</v>
      </c>
      <c r="F1304" s="44" t="str">
        <f xml:space="preserve"> "Q" &amp; ROUNDUP('Dim Date'!$C1304 / 3, 0)</f>
        <v>Q3</v>
      </c>
    </row>
    <row r="1305" spans="1:6" x14ac:dyDescent="0.25">
      <c r="A1305" s="51">
        <v>42578</v>
      </c>
      <c r="B1305" s="44">
        <f t="shared" si="80"/>
        <v>2016</v>
      </c>
      <c r="C1305" s="44">
        <f t="shared" si="81"/>
        <v>7</v>
      </c>
      <c r="D1305" s="44" t="str">
        <f t="shared" si="82"/>
        <v>יולי</v>
      </c>
      <c r="E1305" s="52" t="str">
        <f t="shared" si="83"/>
        <v>יום רביעי</v>
      </c>
      <c r="F1305" s="44" t="str">
        <f xml:space="preserve"> "Q" &amp; ROUNDUP('Dim Date'!$C1305 / 3, 0)</f>
        <v>Q3</v>
      </c>
    </row>
    <row r="1306" spans="1:6" x14ac:dyDescent="0.25">
      <c r="A1306" s="51">
        <v>42579</v>
      </c>
      <c r="B1306" s="44">
        <f t="shared" si="80"/>
        <v>2016</v>
      </c>
      <c r="C1306" s="44">
        <f t="shared" si="81"/>
        <v>7</v>
      </c>
      <c r="D1306" s="44" t="str">
        <f t="shared" si="82"/>
        <v>יולי</v>
      </c>
      <c r="E1306" s="52" t="str">
        <f t="shared" si="83"/>
        <v>יום חמישי</v>
      </c>
      <c r="F1306" s="44" t="str">
        <f xml:space="preserve"> "Q" &amp; ROUNDUP('Dim Date'!$C1306 / 3, 0)</f>
        <v>Q3</v>
      </c>
    </row>
    <row r="1307" spans="1:6" x14ac:dyDescent="0.25">
      <c r="A1307" s="51">
        <v>42580</v>
      </c>
      <c r="B1307" s="44">
        <f t="shared" si="80"/>
        <v>2016</v>
      </c>
      <c r="C1307" s="44">
        <f t="shared" si="81"/>
        <v>7</v>
      </c>
      <c r="D1307" s="44" t="str">
        <f t="shared" si="82"/>
        <v>יולי</v>
      </c>
      <c r="E1307" s="52" t="str">
        <f t="shared" si="83"/>
        <v>יום שישי</v>
      </c>
      <c r="F1307" s="44" t="str">
        <f xml:space="preserve"> "Q" &amp; ROUNDUP('Dim Date'!$C1307 / 3, 0)</f>
        <v>Q3</v>
      </c>
    </row>
    <row r="1308" spans="1:6" x14ac:dyDescent="0.25">
      <c r="A1308" s="51">
        <v>42581</v>
      </c>
      <c r="B1308" s="44">
        <f t="shared" si="80"/>
        <v>2016</v>
      </c>
      <c r="C1308" s="44">
        <f t="shared" si="81"/>
        <v>7</v>
      </c>
      <c r="D1308" s="44" t="str">
        <f t="shared" si="82"/>
        <v>יולי</v>
      </c>
      <c r="E1308" s="52" t="str">
        <f t="shared" si="83"/>
        <v>שבת</v>
      </c>
      <c r="F1308" s="44" t="str">
        <f xml:space="preserve"> "Q" &amp; ROUNDUP('Dim Date'!$C1308 / 3, 0)</f>
        <v>Q3</v>
      </c>
    </row>
    <row r="1309" spans="1:6" x14ac:dyDescent="0.25">
      <c r="A1309" s="51">
        <v>42582</v>
      </c>
      <c r="B1309" s="44">
        <f t="shared" si="80"/>
        <v>2016</v>
      </c>
      <c r="C1309" s="44">
        <f t="shared" si="81"/>
        <v>7</v>
      </c>
      <c r="D1309" s="44" t="str">
        <f t="shared" si="82"/>
        <v>יולי</v>
      </c>
      <c r="E1309" s="52" t="str">
        <f t="shared" si="83"/>
        <v>יום ראשון</v>
      </c>
      <c r="F1309" s="44" t="str">
        <f xml:space="preserve"> "Q" &amp; ROUNDUP('Dim Date'!$C1309 / 3, 0)</f>
        <v>Q3</v>
      </c>
    </row>
    <row r="1310" spans="1:6" x14ac:dyDescent="0.25">
      <c r="A1310" s="51">
        <v>42583</v>
      </c>
      <c r="B1310" s="44">
        <f t="shared" si="80"/>
        <v>2016</v>
      </c>
      <c r="C1310" s="44">
        <f t="shared" si="81"/>
        <v>8</v>
      </c>
      <c r="D1310" s="44" t="str">
        <f t="shared" si="82"/>
        <v>אוגוסט</v>
      </c>
      <c r="E1310" s="52" t="str">
        <f t="shared" si="83"/>
        <v>יום שני</v>
      </c>
      <c r="F1310" s="44" t="str">
        <f xml:space="preserve"> "Q" &amp; ROUNDUP('Dim Date'!$C1310 / 3, 0)</f>
        <v>Q3</v>
      </c>
    </row>
    <row r="1311" spans="1:6" x14ac:dyDescent="0.25">
      <c r="A1311" s="51">
        <v>42584</v>
      </c>
      <c r="B1311" s="44">
        <f t="shared" si="80"/>
        <v>2016</v>
      </c>
      <c r="C1311" s="44">
        <f t="shared" si="81"/>
        <v>8</v>
      </c>
      <c r="D1311" s="44" t="str">
        <f t="shared" si="82"/>
        <v>אוגוסט</v>
      </c>
      <c r="E1311" s="52" t="str">
        <f t="shared" si="83"/>
        <v>יום שלישי</v>
      </c>
      <c r="F1311" s="44" t="str">
        <f xml:space="preserve"> "Q" &amp; ROUNDUP('Dim Date'!$C1311 / 3, 0)</f>
        <v>Q3</v>
      </c>
    </row>
    <row r="1312" spans="1:6" x14ac:dyDescent="0.25">
      <c r="A1312" s="51">
        <v>42585</v>
      </c>
      <c r="B1312" s="44">
        <f t="shared" si="80"/>
        <v>2016</v>
      </c>
      <c r="C1312" s="44">
        <f t="shared" si="81"/>
        <v>8</v>
      </c>
      <c r="D1312" s="44" t="str">
        <f t="shared" si="82"/>
        <v>אוגוסט</v>
      </c>
      <c r="E1312" s="52" t="str">
        <f t="shared" si="83"/>
        <v>יום רביעי</v>
      </c>
      <c r="F1312" s="44" t="str">
        <f xml:space="preserve"> "Q" &amp; ROUNDUP('Dim Date'!$C1312 / 3, 0)</f>
        <v>Q3</v>
      </c>
    </row>
    <row r="1313" spans="1:6" x14ac:dyDescent="0.25">
      <c r="A1313" s="51">
        <v>42586</v>
      </c>
      <c r="B1313" s="44">
        <f t="shared" si="80"/>
        <v>2016</v>
      </c>
      <c r="C1313" s="44">
        <f t="shared" si="81"/>
        <v>8</v>
      </c>
      <c r="D1313" s="44" t="str">
        <f t="shared" si="82"/>
        <v>אוגוסט</v>
      </c>
      <c r="E1313" s="52" t="str">
        <f t="shared" si="83"/>
        <v>יום חמישי</v>
      </c>
      <c r="F1313" s="44" t="str">
        <f xml:space="preserve"> "Q" &amp; ROUNDUP('Dim Date'!$C1313 / 3, 0)</f>
        <v>Q3</v>
      </c>
    </row>
    <row r="1314" spans="1:6" x14ac:dyDescent="0.25">
      <c r="A1314" s="51">
        <v>42587</v>
      </c>
      <c r="B1314" s="44">
        <f t="shared" si="80"/>
        <v>2016</v>
      </c>
      <c r="C1314" s="44">
        <f t="shared" si="81"/>
        <v>8</v>
      </c>
      <c r="D1314" s="44" t="str">
        <f t="shared" si="82"/>
        <v>אוגוסט</v>
      </c>
      <c r="E1314" s="52" t="str">
        <f t="shared" si="83"/>
        <v>יום שישי</v>
      </c>
      <c r="F1314" s="44" t="str">
        <f xml:space="preserve"> "Q" &amp; ROUNDUP('Dim Date'!$C1314 / 3, 0)</f>
        <v>Q3</v>
      </c>
    </row>
    <row r="1315" spans="1:6" x14ac:dyDescent="0.25">
      <c r="A1315" s="51">
        <v>42588</v>
      </c>
      <c r="B1315" s="44">
        <f t="shared" si="80"/>
        <v>2016</v>
      </c>
      <c r="C1315" s="44">
        <f t="shared" si="81"/>
        <v>8</v>
      </c>
      <c r="D1315" s="44" t="str">
        <f t="shared" si="82"/>
        <v>אוגוסט</v>
      </c>
      <c r="E1315" s="52" t="str">
        <f t="shared" si="83"/>
        <v>שבת</v>
      </c>
      <c r="F1315" s="44" t="str">
        <f xml:space="preserve"> "Q" &amp; ROUNDUP('Dim Date'!$C1315 / 3, 0)</f>
        <v>Q3</v>
      </c>
    </row>
    <row r="1316" spans="1:6" x14ac:dyDescent="0.25">
      <c r="A1316" s="51">
        <v>42589</v>
      </c>
      <c r="B1316" s="44">
        <f t="shared" si="80"/>
        <v>2016</v>
      </c>
      <c r="C1316" s="44">
        <f t="shared" si="81"/>
        <v>8</v>
      </c>
      <c r="D1316" s="44" t="str">
        <f t="shared" si="82"/>
        <v>אוגוסט</v>
      </c>
      <c r="E1316" s="52" t="str">
        <f t="shared" si="83"/>
        <v>יום ראשון</v>
      </c>
      <c r="F1316" s="44" t="str">
        <f xml:space="preserve"> "Q" &amp; ROUNDUP('Dim Date'!$C1316 / 3, 0)</f>
        <v>Q3</v>
      </c>
    </row>
    <row r="1317" spans="1:6" x14ac:dyDescent="0.25">
      <c r="A1317" s="51">
        <v>42590</v>
      </c>
      <c r="B1317" s="44">
        <f t="shared" si="80"/>
        <v>2016</v>
      </c>
      <c r="C1317" s="44">
        <f t="shared" si="81"/>
        <v>8</v>
      </c>
      <c r="D1317" s="44" t="str">
        <f t="shared" si="82"/>
        <v>אוגוסט</v>
      </c>
      <c r="E1317" s="52" t="str">
        <f t="shared" si="83"/>
        <v>יום שני</v>
      </c>
      <c r="F1317" s="44" t="str">
        <f xml:space="preserve"> "Q" &amp; ROUNDUP('Dim Date'!$C1317 / 3, 0)</f>
        <v>Q3</v>
      </c>
    </row>
    <row r="1318" spans="1:6" x14ac:dyDescent="0.25">
      <c r="A1318" s="51">
        <v>42591</v>
      </c>
      <c r="B1318" s="44">
        <f t="shared" si="80"/>
        <v>2016</v>
      </c>
      <c r="C1318" s="44">
        <f t="shared" si="81"/>
        <v>8</v>
      </c>
      <c r="D1318" s="44" t="str">
        <f t="shared" si="82"/>
        <v>אוגוסט</v>
      </c>
      <c r="E1318" s="52" t="str">
        <f t="shared" si="83"/>
        <v>יום שלישי</v>
      </c>
      <c r="F1318" s="44" t="str">
        <f xml:space="preserve"> "Q" &amp; ROUNDUP('Dim Date'!$C1318 / 3, 0)</f>
        <v>Q3</v>
      </c>
    </row>
    <row r="1319" spans="1:6" x14ac:dyDescent="0.25">
      <c r="A1319" s="51">
        <v>42592</v>
      </c>
      <c r="B1319" s="44">
        <f t="shared" si="80"/>
        <v>2016</v>
      </c>
      <c r="C1319" s="44">
        <f t="shared" si="81"/>
        <v>8</v>
      </c>
      <c r="D1319" s="44" t="str">
        <f t="shared" si="82"/>
        <v>אוגוסט</v>
      </c>
      <c r="E1319" s="52" t="str">
        <f t="shared" si="83"/>
        <v>יום רביעי</v>
      </c>
      <c r="F1319" s="44" t="str">
        <f xml:space="preserve"> "Q" &amp; ROUNDUP('Dim Date'!$C1319 / 3, 0)</f>
        <v>Q3</v>
      </c>
    </row>
    <row r="1320" spans="1:6" x14ac:dyDescent="0.25">
      <c r="A1320" s="51">
        <v>42593</v>
      </c>
      <c r="B1320" s="44">
        <f t="shared" si="80"/>
        <v>2016</v>
      </c>
      <c r="C1320" s="44">
        <f t="shared" si="81"/>
        <v>8</v>
      </c>
      <c r="D1320" s="44" t="str">
        <f t="shared" si="82"/>
        <v>אוגוסט</v>
      </c>
      <c r="E1320" s="52" t="str">
        <f t="shared" si="83"/>
        <v>יום חמישי</v>
      </c>
      <c r="F1320" s="44" t="str">
        <f xml:space="preserve"> "Q" &amp; ROUNDUP('Dim Date'!$C1320 / 3, 0)</f>
        <v>Q3</v>
      </c>
    </row>
    <row r="1321" spans="1:6" x14ac:dyDescent="0.25">
      <c r="A1321" s="51">
        <v>42594</v>
      </c>
      <c r="B1321" s="44">
        <f t="shared" si="80"/>
        <v>2016</v>
      </c>
      <c r="C1321" s="44">
        <f t="shared" si="81"/>
        <v>8</v>
      </c>
      <c r="D1321" s="44" t="str">
        <f t="shared" si="82"/>
        <v>אוגוסט</v>
      </c>
      <c r="E1321" s="52" t="str">
        <f t="shared" si="83"/>
        <v>יום שישי</v>
      </c>
      <c r="F1321" s="44" t="str">
        <f xml:space="preserve"> "Q" &amp; ROUNDUP('Dim Date'!$C1321 / 3, 0)</f>
        <v>Q3</v>
      </c>
    </row>
    <row r="1322" spans="1:6" x14ac:dyDescent="0.25">
      <c r="A1322" s="51">
        <v>42595</v>
      </c>
      <c r="B1322" s="44">
        <f t="shared" si="80"/>
        <v>2016</v>
      </c>
      <c r="C1322" s="44">
        <f t="shared" si="81"/>
        <v>8</v>
      </c>
      <c r="D1322" s="44" t="str">
        <f t="shared" si="82"/>
        <v>אוגוסט</v>
      </c>
      <c r="E1322" s="52" t="str">
        <f t="shared" si="83"/>
        <v>שבת</v>
      </c>
      <c r="F1322" s="44" t="str">
        <f xml:space="preserve"> "Q" &amp; ROUNDUP('Dim Date'!$C1322 / 3, 0)</f>
        <v>Q3</v>
      </c>
    </row>
    <row r="1323" spans="1:6" x14ac:dyDescent="0.25">
      <c r="A1323" s="51">
        <v>42596</v>
      </c>
      <c r="B1323" s="44">
        <f t="shared" si="80"/>
        <v>2016</v>
      </c>
      <c r="C1323" s="44">
        <f t="shared" si="81"/>
        <v>8</v>
      </c>
      <c r="D1323" s="44" t="str">
        <f t="shared" si="82"/>
        <v>אוגוסט</v>
      </c>
      <c r="E1323" s="52" t="str">
        <f t="shared" si="83"/>
        <v>יום ראשון</v>
      </c>
      <c r="F1323" s="44" t="str">
        <f xml:space="preserve"> "Q" &amp; ROUNDUP('Dim Date'!$C1323 / 3, 0)</f>
        <v>Q3</v>
      </c>
    </row>
    <row r="1324" spans="1:6" x14ac:dyDescent="0.25">
      <c r="A1324" s="51">
        <v>42597</v>
      </c>
      <c r="B1324" s="44">
        <f t="shared" si="80"/>
        <v>2016</v>
      </c>
      <c r="C1324" s="44">
        <f t="shared" si="81"/>
        <v>8</v>
      </c>
      <c r="D1324" s="44" t="str">
        <f t="shared" si="82"/>
        <v>אוגוסט</v>
      </c>
      <c r="E1324" s="52" t="str">
        <f t="shared" si="83"/>
        <v>יום שני</v>
      </c>
      <c r="F1324" s="44" t="str">
        <f xml:space="preserve"> "Q" &amp; ROUNDUP('Dim Date'!$C1324 / 3, 0)</f>
        <v>Q3</v>
      </c>
    </row>
    <row r="1325" spans="1:6" x14ac:dyDescent="0.25">
      <c r="A1325" s="51">
        <v>42598</v>
      </c>
      <c r="B1325" s="44">
        <f t="shared" si="80"/>
        <v>2016</v>
      </c>
      <c r="C1325" s="44">
        <f t="shared" si="81"/>
        <v>8</v>
      </c>
      <c r="D1325" s="44" t="str">
        <f t="shared" si="82"/>
        <v>אוגוסט</v>
      </c>
      <c r="E1325" s="52" t="str">
        <f t="shared" si="83"/>
        <v>יום שלישי</v>
      </c>
      <c r="F1325" s="44" t="str">
        <f xml:space="preserve"> "Q" &amp; ROUNDUP('Dim Date'!$C1325 / 3, 0)</f>
        <v>Q3</v>
      </c>
    </row>
    <row r="1326" spans="1:6" x14ac:dyDescent="0.25">
      <c r="A1326" s="51">
        <v>42599</v>
      </c>
      <c r="B1326" s="44">
        <f t="shared" si="80"/>
        <v>2016</v>
      </c>
      <c r="C1326" s="44">
        <f t="shared" si="81"/>
        <v>8</v>
      </c>
      <c r="D1326" s="44" t="str">
        <f t="shared" si="82"/>
        <v>אוגוסט</v>
      </c>
      <c r="E1326" s="52" t="str">
        <f t="shared" si="83"/>
        <v>יום רביעי</v>
      </c>
      <c r="F1326" s="44" t="str">
        <f xml:space="preserve"> "Q" &amp; ROUNDUP('Dim Date'!$C1326 / 3, 0)</f>
        <v>Q3</v>
      </c>
    </row>
    <row r="1327" spans="1:6" x14ac:dyDescent="0.25">
      <c r="A1327" s="51">
        <v>42600</v>
      </c>
      <c r="B1327" s="44">
        <f t="shared" si="80"/>
        <v>2016</v>
      </c>
      <c r="C1327" s="44">
        <f t="shared" si="81"/>
        <v>8</v>
      </c>
      <c r="D1327" s="44" t="str">
        <f t="shared" si="82"/>
        <v>אוגוסט</v>
      </c>
      <c r="E1327" s="52" t="str">
        <f t="shared" si="83"/>
        <v>יום חמישי</v>
      </c>
      <c r="F1327" s="44" t="str">
        <f xml:space="preserve"> "Q" &amp; ROUNDUP('Dim Date'!$C1327 / 3, 0)</f>
        <v>Q3</v>
      </c>
    </row>
    <row r="1328" spans="1:6" x14ac:dyDescent="0.25">
      <c r="A1328" s="51">
        <v>42601</v>
      </c>
      <c r="B1328" s="44">
        <f t="shared" si="80"/>
        <v>2016</v>
      </c>
      <c r="C1328" s="44">
        <f t="shared" si="81"/>
        <v>8</v>
      </c>
      <c r="D1328" s="44" t="str">
        <f t="shared" si="82"/>
        <v>אוגוסט</v>
      </c>
      <c r="E1328" s="52" t="str">
        <f t="shared" si="83"/>
        <v>יום שישי</v>
      </c>
      <c r="F1328" s="44" t="str">
        <f xml:space="preserve"> "Q" &amp; ROUNDUP('Dim Date'!$C1328 / 3, 0)</f>
        <v>Q3</v>
      </c>
    </row>
    <row r="1329" spans="1:6" x14ac:dyDescent="0.25">
      <c r="A1329" s="51">
        <v>42602</v>
      </c>
      <c r="B1329" s="44">
        <f t="shared" si="80"/>
        <v>2016</v>
      </c>
      <c r="C1329" s="44">
        <f t="shared" si="81"/>
        <v>8</v>
      </c>
      <c r="D1329" s="44" t="str">
        <f t="shared" si="82"/>
        <v>אוגוסט</v>
      </c>
      <c r="E1329" s="52" t="str">
        <f t="shared" si="83"/>
        <v>שבת</v>
      </c>
      <c r="F1329" s="44" t="str">
        <f xml:space="preserve"> "Q" &amp; ROUNDUP('Dim Date'!$C1329 / 3, 0)</f>
        <v>Q3</v>
      </c>
    </row>
    <row r="1330" spans="1:6" x14ac:dyDescent="0.25">
      <c r="A1330" s="51">
        <v>42603</v>
      </c>
      <c r="B1330" s="44">
        <f t="shared" si="80"/>
        <v>2016</v>
      </c>
      <c r="C1330" s="44">
        <f t="shared" si="81"/>
        <v>8</v>
      </c>
      <c r="D1330" s="44" t="str">
        <f t="shared" si="82"/>
        <v>אוגוסט</v>
      </c>
      <c r="E1330" s="52" t="str">
        <f t="shared" si="83"/>
        <v>יום ראשון</v>
      </c>
      <c r="F1330" s="44" t="str">
        <f xml:space="preserve"> "Q" &amp; ROUNDUP('Dim Date'!$C1330 / 3, 0)</f>
        <v>Q3</v>
      </c>
    </row>
    <row r="1331" spans="1:6" x14ac:dyDescent="0.25">
      <c r="A1331" s="51">
        <v>42604</v>
      </c>
      <c r="B1331" s="44">
        <f t="shared" si="80"/>
        <v>2016</v>
      </c>
      <c r="C1331" s="44">
        <f t="shared" si="81"/>
        <v>8</v>
      </c>
      <c r="D1331" s="44" t="str">
        <f t="shared" si="82"/>
        <v>אוגוסט</v>
      </c>
      <c r="E1331" s="52" t="str">
        <f t="shared" si="83"/>
        <v>יום שני</v>
      </c>
      <c r="F1331" s="44" t="str">
        <f xml:space="preserve"> "Q" &amp; ROUNDUP('Dim Date'!$C1331 / 3, 0)</f>
        <v>Q3</v>
      </c>
    </row>
    <row r="1332" spans="1:6" x14ac:dyDescent="0.25">
      <c r="A1332" s="51">
        <v>42605</v>
      </c>
      <c r="B1332" s="44">
        <f t="shared" si="80"/>
        <v>2016</v>
      </c>
      <c r="C1332" s="44">
        <f t="shared" si="81"/>
        <v>8</v>
      </c>
      <c r="D1332" s="44" t="str">
        <f t="shared" si="82"/>
        <v>אוגוסט</v>
      </c>
      <c r="E1332" s="52" t="str">
        <f t="shared" si="83"/>
        <v>יום שלישי</v>
      </c>
      <c r="F1332" s="44" t="str">
        <f xml:space="preserve"> "Q" &amp; ROUNDUP('Dim Date'!$C1332 / 3, 0)</f>
        <v>Q3</v>
      </c>
    </row>
    <row r="1333" spans="1:6" x14ac:dyDescent="0.25">
      <c r="A1333" s="51">
        <v>42606</v>
      </c>
      <c r="B1333" s="44">
        <f t="shared" si="80"/>
        <v>2016</v>
      </c>
      <c r="C1333" s="44">
        <f t="shared" si="81"/>
        <v>8</v>
      </c>
      <c r="D1333" s="44" t="str">
        <f t="shared" si="82"/>
        <v>אוגוסט</v>
      </c>
      <c r="E1333" s="52" t="str">
        <f t="shared" si="83"/>
        <v>יום רביעי</v>
      </c>
      <c r="F1333" s="44" t="str">
        <f xml:space="preserve"> "Q" &amp; ROUNDUP('Dim Date'!$C1333 / 3, 0)</f>
        <v>Q3</v>
      </c>
    </row>
    <row r="1334" spans="1:6" x14ac:dyDescent="0.25">
      <c r="A1334" s="51">
        <v>42607</v>
      </c>
      <c r="B1334" s="44">
        <f t="shared" si="80"/>
        <v>2016</v>
      </c>
      <c r="C1334" s="44">
        <f t="shared" si="81"/>
        <v>8</v>
      </c>
      <c r="D1334" s="44" t="str">
        <f t="shared" si="82"/>
        <v>אוגוסט</v>
      </c>
      <c r="E1334" s="52" t="str">
        <f t="shared" si="83"/>
        <v>יום חמישי</v>
      </c>
      <c r="F1334" s="44" t="str">
        <f xml:space="preserve"> "Q" &amp; ROUNDUP('Dim Date'!$C1334 / 3, 0)</f>
        <v>Q3</v>
      </c>
    </row>
    <row r="1335" spans="1:6" x14ac:dyDescent="0.25">
      <c r="A1335" s="51">
        <v>42608</v>
      </c>
      <c r="B1335" s="44">
        <f t="shared" si="80"/>
        <v>2016</v>
      </c>
      <c r="C1335" s="44">
        <f t="shared" si="81"/>
        <v>8</v>
      </c>
      <c r="D1335" s="44" t="str">
        <f t="shared" si="82"/>
        <v>אוגוסט</v>
      </c>
      <c r="E1335" s="52" t="str">
        <f t="shared" si="83"/>
        <v>יום שישי</v>
      </c>
      <c r="F1335" s="44" t="str">
        <f xml:space="preserve"> "Q" &amp; ROUNDUP('Dim Date'!$C1335 / 3, 0)</f>
        <v>Q3</v>
      </c>
    </row>
    <row r="1336" spans="1:6" x14ac:dyDescent="0.25">
      <c r="A1336" s="51">
        <v>42609</v>
      </c>
      <c r="B1336" s="44">
        <f t="shared" si="80"/>
        <v>2016</v>
      </c>
      <c r="C1336" s="44">
        <f t="shared" si="81"/>
        <v>8</v>
      </c>
      <c r="D1336" s="44" t="str">
        <f t="shared" si="82"/>
        <v>אוגוסט</v>
      </c>
      <c r="E1336" s="52" t="str">
        <f t="shared" si="83"/>
        <v>שבת</v>
      </c>
      <c r="F1336" s="44" t="str">
        <f xml:space="preserve"> "Q" &amp; ROUNDUP('Dim Date'!$C1336 / 3, 0)</f>
        <v>Q3</v>
      </c>
    </row>
    <row r="1337" spans="1:6" x14ac:dyDescent="0.25">
      <c r="A1337" s="51">
        <v>42610</v>
      </c>
      <c r="B1337" s="44">
        <f t="shared" si="80"/>
        <v>2016</v>
      </c>
      <c r="C1337" s="44">
        <f t="shared" si="81"/>
        <v>8</v>
      </c>
      <c r="D1337" s="44" t="str">
        <f t="shared" si="82"/>
        <v>אוגוסט</v>
      </c>
      <c r="E1337" s="52" t="str">
        <f t="shared" si="83"/>
        <v>יום ראשון</v>
      </c>
      <c r="F1337" s="44" t="str">
        <f xml:space="preserve"> "Q" &amp; ROUNDUP('Dim Date'!$C1337 / 3, 0)</f>
        <v>Q3</v>
      </c>
    </row>
    <row r="1338" spans="1:6" x14ac:dyDescent="0.25">
      <c r="A1338" s="51">
        <v>42611</v>
      </c>
      <c r="B1338" s="44">
        <f t="shared" si="80"/>
        <v>2016</v>
      </c>
      <c r="C1338" s="44">
        <f t="shared" si="81"/>
        <v>8</v>
      </c>
      <c r="D1338" s="44" t="str">
        <f t="shared" si="82"/>
        <v>אוגוסט</v>
      </c>
      <c r="E1338" s="52" t="str">
        <f t="shared" si="83"/>
        <v>יום שני</v>
      </c>
      <c r="F1338" s="44" t="str">
        <f xml:space="preserve"> "Q" &amp; ROUNDUP('Dim Date'!$C1338 / 3, 0)</f>
        <v>Q3</v>
      </c>
    </row>
    <row r="1339" spans="1:6" x14ac:dyDescent="0.25">
      <c r="A1339" s="51">
        <v>42612</v>
      </c>
      <c r="B1339" s="44">
        <f t="shared" si="80"/>
        <v>2016</v>
      </c>
      <c r="C1339" s="44">
        <f t="shared" si="81"/>
        <v>8</v>
      </c>
      <c r="D1339" s="44" t="str">
        <f t="shared" si="82"/>
        <v>אוגוסט</v>
      </c>
      <c r="E1339" s="52" t="str">
        <f t="shared" si="83"/>
        <v>יום שלישי</v>
      </c>
      <c r="F1339" s="44" t="str">
        <f xml:space="preserve"> "Q" &amp; ROUNDUP('Dim Date'!$C1339 / 3, 0)</f>
        <v>Q3</v>
      </c>
    </row>
    <row r="1340" spans="1:6" x14ac:dyDescent="0.25">
      <c r="A1340" s="51">
        <v>42613</v>
      </c>
      <c r="B1340" s="44">
        <f t="shared" si="80"/>
        <v>2016</v>
      </c>
      <c r="C1340" s="44">
        <f t="shared" si="81"/>
        <v>8</v>
      </c>
      <c r="D1340" s="44" t="str">
        <f t="shared" si="82"/>
        <v>אוגוסט</v>
      </c>
      <c r="E1340" s="52" t="str">
        <f t="shared" si="83"/>
        <v>יום רביעי</v>
      </c>
      <c r="F1340" s="44" t="str">
        <f xml:space="preserve"> "Q" &amp; ROUNDUP('Dim Date'!$C1340 / 3, 0)</f>
        <v>Q3</v>
      </c>
    </row>
    <row r="1341" spans="1:6" x14ac:dyDescent="0.25">
      <c r="A1341" s="51">
        <v>42614</v>
      </c>
      <c r="B1341" s="44">
        <f t="shared" si="80"/>
        <v>2016</v>
      </c>
      <c r="C1341" s="44">
        <f t="shared" si="81"/>
        <v>9</v>
      </c>
      <c r="D1341" s="44" t="str">
        <f t="shared" si="82"/>
        <v>ספטמבר</v>
      </c>
      <c r="E1341" s="52" t="str">
        <f t="shared" si="83"/>
        <v>יום חמישי</v>
      </c>
      <c r="F1341" s="44" t="str">
        <f xml:space="preserve"> "Q" &amp; ROUNDUP('Dim Date'!$C1341 / 3, 0)</f>
        <v>Q3</v>
      </c>
    </row>
    <row r="1342" spans="1:6" x14ac:dyDescent="0.25">
      <c r="A1342" s="51">
        <v>42615</v>
      </c>
      <c r="B1342" s="44">
        <f t="shared" si="80"/>
        <v>2016</v>
      </c>
      <c r="C1342" s="44">
        <f t="shared" si="81"/>
        <v>9</v>
      </c>
      <c r="D1342" s="44" t="str">
        <f t="shared" si="82"/>
        <v>ספטמבר</v>
      </c>
      <c r="E1342" s="52" t="str">
        <f t="shared" si="83"/>
        <v>יום שישי</v>
      </c>
      <c r="F1342" s="44" t="str">
        <f xml:space="preserve"> "Q" &amp; ROUNDUP('Dim Date'!$C1342 / 3, 0)</f>
        <v>Q3</v>
      </c>
    </row>
    <row r="1343" spans="1:6" x14ac:dyDescent="0.25">
      <c r="A1343" s="51">
        <v>42616</v>
      </c>
      <c r="B1343" s="44">
        <f t="shared" si="80"/>
        <v>2016</v>
      </c>
      <c r="C1343" s="44">
        <f t="shared" si="81"/>
        <v>9</v>
      </c>
      <c r="D1343" s="44" t="str">
        <f t="shared" si="82"/>
        <v>ספטמבר</v>
      </c>
      <c r="E1343" s="52" t="str">
        <f t="shared" si="83"/>
        <v>שבת</v>
      </c>
      <c r="F1343" s="44" t="str">
        <f xml:space="preserve"> "Q" &amp; ROUNDUP('Dim Date'!$C1343 / 3, 0)</f>
        <v>Q3</v>
      </c>
    </row>
    <row r="1344" spans="1:6" x14ac:dyDescent="0.25">
      <c r="A1344" s="51">
        <v>42617</v>
      </c>
      <c r="B1344" s="44">
        <f t="shared" si="80"/>
        <v>2016</v>
      </c>
      <c r="C1344" s="44">
        <f t="shared" si="81"/>
        <v>9</v>
      </c>
      <c r="D1344" s="44" t="str">
        <f t="shared" si="82"/>
        <v>ספטמבר</v>
      </c>
      <c r="E1344" s="52" t="str">
        <f t="shared" si="83"/>
        <v>יום ראשון</v>
      </c>
      <c r="F1344" s="44" t="str">
        <f xml:space="preserve"> "Q" &amp; ROUNDUP('Dim Date'!$C1344 / 3, 0)</f>
        <v>Q3</v>
      </c>
    </row>
    <row r="1345" spans="1:6" x14ac:dyDescent="0.25">
      <c r="A1345" s="51">
        <v>42618</v>
      </c>
      <c r="B1345" s="44">
        <f t="shared" si="80"/>
        <v>2016</v>
      </c>
      <c r="C1345" s="44">
        <f t="shared" si="81"/>
        <v>9</v>
      </c>
      <c r="D1345" s="44" t="str">
        <f t="shared" si="82"/>
        <v>ספטמבר</v>
      </c>
      <c r="E1345" s="52" t="str">
        <f t="shared" si="83"/>
        <v>יום שני</v>
      </c>
      <c r="F1345" s="44" t="str">
        <f xml:space="preserve"> "Q" &amp; ROUNDUP('Dim Date'!$C1345 / 3, 0)</f>
        <v>Q3</v>
      </c>
    </row>
    <row r="1346" spans="1:6" x14ac:dyDescent="0.25">
      <c r="A1346" s="51">
        <v>42619</v>
      </c>
      <c r="B1346" s="44">
        <f t="shared" si="80"/>
        <v>2016</v>
      </c>
      <c r="C1346" s="44">
        <f t="shared" si="81"/>
        <v>9</v>
      </c>
      <c r="D1346" s="44" t="str">
        <f t="shared" si="82"/>
        <v>ספטמבר</v>
      </c>
      <c r="E1346" s="52" t="str">
        <f t="shared" si="83"/>
        <v>יום שלישי</v>
      </c>
      <c r="F1346" s="44" t="str">
        <f xml:space="preserve"> "Q" &amp; ROUNDUP('Dim Date'!$C1346 / 3, 0)</f>
        <v>Q3</v>
      </c>
    </row>
    <row r="1347" spans="1:6" x14ac:dyDescent="0.25">
      <c r="A1347" s="51">
        <v>42620</v>
      </c>
      <c r="B1347" s="44">
        <f t="shared" ref="B1347:B1410" si="84">YEAR(A1347)</f>
        <v>2016</v>
      </c>
      <c r="C1347" s="44">
        <f t="shared" ref="C1347:C1410" si="85">MONTH(A1347)</f>
        <v>9</v>
      </c>
      <c r="D1347" s="44" t="str">
        <f t="shared" ref="D1347:D1410" si="86">TEXT(A1347,"MMMM")</f>
        <v>ספטמבר</v>
      </c>
      <c r="E1347" s="52" t="str">
        <f t="shared" ref="E1347:E1410" si="87">TEXT(A1347,"DDDD")</f>
        <v>יום רביעי</v>
      </c>
      <c r="F1347" s="44" t="str">
        <f xml:space="preserve"> "Q" &amp; ROUNDUP('Dim Date'!$C1347 / 3, 0)</f>
        <v>Q3</v>
      </c>
    </row>
    <row r="1348" spans="1:6" x14ac:dyDescent="0.25">
      <c r="A1348" s="51">
        <v>42621</v>
      </c>
      <c r="B1348" s="44">
        <f t="shared" si="84"/>
        <v>2016</v>
      </c>
      <c r="C1348" s="44">
        <f t="shared" si="85"/>
        <v>9</v>
      </c>
      <c r="D1348" s="44" t="str">
        <f t="shared" si="86"/>
        <v>ספטמבר</v>
      </c>
      <c r="E1348" s="52" t="str">
        <f t="shared" si="87"/>
        <v>יום חמישי</v>
      </c>
      <c r="F1348" s="44" t="str">
        <f xml:space="preserve"> "Q" &amp; ROUNDUP('Dim Date'!$C1348 / 3, 0)</f>
        <v>Q3</v>
      </c>
    </row>
    <row r="1349" spans="1:6" x14ac:dyDescent="0.25">
      <c r="A1349" s="51">
        <v>42622</v>
      </c>
      <c r="B1349" s="44">
        <f t="shared" si="84"/>
        <v>2016</v>
      </c>
      <c r="C1349" s="44">
        <f t="shared" si="85"/>
        <v>9</v>
      </c>
      <c r="D1349" s="44" t="str">
        <f t="shared" si="86"/>
        <v>ספטמבר</v>
      </c>
      <c r="E1349" s="52" t="str">
        <f t="shared" si="87"/>
        <v>יום שישי</v>
      </c>
      <c r="F1349" s="44" t="str">
        <f xml:space="preserve"> "Q" &amp; ROUNDUP('Dim Date'!$C1349 / 3, 0)</f>
        <v>Q3</v>
      </c>
    </row>
    <row r="1350" spans="1:6" x14ac:dyDescent="0.25">
      <c r="A1350" s="51">
        <v>42623</v>
      </c>
      <c r="B1350" s="44">
        <f t="shared" si="84"/>
        <v>2016</v>
      </c>
      <c r="C1350" s="44">
        <f t="shared" si="85"/>
        <v>9</v>
      </c>
      <c r="D1350" s="44" t="str">
        <f t="shared" si="86"/>
        <v>ספטמבר</v>
      </c>
      <c r="E1350" s="52" t="str">
        <f t="shared" si="87"/>
        <v>שבת</v>
      </c>
      <c r="F1350" s="44" t="str">
        <f xml:space="preserve"> "Q" &amp; ROUNDUP('Dim Date'!$C1350 / 3, 0)</f>
        <v>Q3</v>
      </c>
    </row>
    <row r="1351" spans="1:6" x14ac:dyDescent="0.25">
      <c r="A1351" s="51">
        <v>42624</v>
      </c>
      <c r="B1351" s="44">
        <f t="shared" si="84"/>
        <v>2016</v>
      </c>
      <c r="C1351" s="44">
        <f t="shared" si="85"/>
        <v>9</v>
      </c>
      <c r="D1351" s="44" t="str">
        <f t="shared" si="86"/>
        <v>ספטמבר</v>
      </c>
      <c r="E1351" s="52" t="str">
        <f t="shared" si="87"/>
        <v>יום ראשון</v>
      </c>
      <c r="F1351" s="44" t="str">
        <f xml:space="preserve"> "Q" &amp; ROUNDUP('Dim Date'!$C1351 / 3, 0)</f>
        <v>Q3</v>
      </c>
    </row>
    <row r="1352" spans="1:6" x14ac:dyDescent="0.25">
      <c r="A1352" s="51">
        <v>42625</v>
      </c>
      <c r="B1352" s="44">
        <f t="shared" si="84"/>
        <v>2016</v>
      </c>
      <c r="C1352" s="44">
        <f t="shared" si="85"/>
        <v>9</v>
      </c>
      <c r="D1352" s="44" t="str">
        <f t="shared" si="86"/>
        <v>ספטמבר</v>
      </c>
      <c r="E1352" s="52" t="str">
        <f t="shared" si="87"/>
        <v>יום שני</v>
      </c>
      <c r="F1352" s="44" t="str">
        <f xml:space="preserve"> "Q" &amp; ROUNDUP('Dim Date'!$C1352 / 3, 0)</f>
        <v>Q3</v>
      </c>
    </row>
    <row r="1353" spans="1:6" x14ac:dyDescent="0.25">
      <c r="A1353" s="51">
        <v>42626</v>
      </c>
      <c r="B1353" s="44">
        <f t="shared" si="84"/>
        <v>2016</v>
      </c>
      <c r="C1353" s="44">
        <f t="shared" si="85"/>
        <v>9</v>
      </c>
      <c r="D1353" s="44" t="str">
        <f t="shared" si="86"/>
        <v>ספטמבר</v>
      </c>
      <c r="E1353" s="52" t="str">
        <f t="shared" si="87"/>
        <v>יום שלישי</v>
      </c>
      <c r="F1353" s="44" t="str">
        <f xml:space="preserve"> "Q" &amp; ROUNDUP('Dim Date'!$C1353 / 3, 0)</f>
        <v>Q3</v>
      </c>
    </row>
    <row r="1354" spans="1:6" x14ac:dyDescent="0.25">
      <c r="A1354" s="51">
        <v>42627</v>
      </c>
      <c r="B1354" s="44">
        <f t="shared" si="84"/>
        <v>2016</v>
      </c>
      <c r="C1354" s="44">
        <f t="shared" si="85"/>
        <v>9</v>
      </c>
      <c r="D1354" s="44" t="str">
        <f t="shared" si="86"/>
        <v>ספטמבר</v>
      </c>
      <c r="E1354" s="52" t="str">
        <f t="shared" si="87"/>
        <v>יום רביעי</v>
      </c>
      <c r="F1354" s="44" t="str">
        <f xml:space="preserve"> "Q" &amp; ROUNDUP('Dim Date'!$C1354 / 3, 0)</f>
        <v>Q3</v>
      </c>
    </row>
    <row r="1355" spans="1:6" x14ac:dyDescent="0.25">
      <c r="A1355" s="51">
        <v>42628</v>
      </c>
      <c r="B1355" s="44">
        <f t="shared" si="84"/>
        <v>2016</v>
      </c>
      <c r="C1355" s="44">
        <f t="shared" si="85"/>
        <v>9</v>
      </c>
      <c r="D1355" s="44" t="str">
        <f t="shared" si="86"/>
        <v>ספטמבר</v>
      </c>
      <c r="E1355" s="52" t="str">
        <f t="shared" si="87"/>
        <v>יום חמישי</v>
      </c>
      <c r="F1355" s="44" t="str">
        <f xml:space="preserve"> "Q" &amp; ROUNDUP('Dim Date'!$C1355 / 3, 0)</f>
        <v>Q3</v>
      </c>
    </row>
    <row r="1356" spans="1:6" x14ac:dyDescent="0.25">
      <c r="A1356" s="51">
        <v>42629</v>
      </c>
      <c r="B1356" s="44">
        <f t="shared" si="84"/>
        <v>2016</v>
      </c>
      <c r="C1356" s="44">
        <f t="shared" si="85"/>
        <v>9</v>
      </c>
      <c r="D1356" s="44" t="str">
        <f t="shared" si="86"/>
        <v>ספטמבר</v>
      </c>
      <c r="E1356" s="52" t="str">
        <f t="shared" si="87"/>
        <v>יום שישי</v>
      </c>
      <c r="F1356" s="44" t="str">
        <f xml:space="preserve"> "Q" &amp; ROUNDUP('Dim Date'!$C1356 / 3, 0)</f>
        <v>Q3</v>
      </c>
    </row>
    <row r="1357" spans="1:6" x14ac:dyDescent="0.25">
      <c r="A1357" s="51">
        <v>42630</v>
      </c>
      <c r="B1357" s="44">
        <f t="shared" si="84"/>
        <v>2016</v>
      </c>
      <c r="C1357" s="44">
        <f t="shared" si="85"/>
        <v>9</v>
      </c>
      <c r="D1357" s="44" t="str">
        <f t="shared" si="86"/>
        <v>ספטמבר</v>
      </c>
      <c r="E1357" s="52" t="str">
        <f t="shared" si="87"/>
        <v>שבת</v>
      </c>
      <c r="F1357" s="44" t="str">
        <f xml:space="preserve"> "Q" &amp; ROUNDUP('Dim Date'!$C1357 / 3, 0)</f>
        <v>Q3</v>
      </c>
    </row>
    <row r="1358" spans="1:6" x14ac:dyDescent="0.25">
      <c r="A1358" s="51">
        <v>42631</v>
      </c>
      <c r="B1358" s="44">
        <f t="shared" si="84"/>
        <v>2016</v>
      </c>
      <c r="C1358" s="44">
        <f t="shared" si="85"/>
        <v>9</v>
      </c>
      <c r="D1358" s="44" t="str">
        <f t="shared" si="86"/>
        <v>ספטמבר</v>
      </c>
      <c r="E1358" s="52" t="str">
        <f t="shared" si="87"/>
        <v>יום ראשון</v>
      </c>
      <c r="F1358" s="44" t="str">
        <f xml:space="preserve"> "Q" &amp; ROUNDUP('Dim Date'!$C1358 / 3, 0)</f>
        <v>Q3</v>
      </c>
    </row>
    <row r="1359" spans="1:6" x14ac:dyDescent="0.25">
      <c r="A1359" s="51">
        <v>42632</v>
      </c>
      <c r="B1359" s="44">
        <f t="shared" si="84"/>
        <v>2016</v>
      </c>
      <c r="C1359" s="44">
        <f t="shared" si="85"/>
        <v>9</v>
      </c>
      <c r="D1359" s="44" t="str">
        <f t="shared" si="86"/>
        <v>ספטמבר</v>
      </c>
      <c r="E1359" s="52" t="str">
        <f t="shared" si="87"/>
        <v>יום שני</v>
      </c>
      <c r="F1359" s="44" t="str">
        <f xml:space="preserve"> "Q" &amp; ROUNDUP('Dim Date'!$C1359 / 3, 0)</f>
        <v>Q3</v>
      </c>
    </row>
    <row r="1360" spans="1:6" x14ac:dyDescent="0.25">
      <c r="A1360" s="51">
        <v>42633</v>
      </c>
      <c r="B1360" s="44">
        <f t="shared" si="84"/>
        <v>2016</v>
      </c>
      <c r="C1360" s="44">
        <f t="shared" si="85"/>
        <v>9</v>
      </c>
      <c r="D1360" s="44" t="str">
        <f t="shared" si="86"/>
        <v>ספטמבר</v>
      </c>
      <c r="E1360" s="52" t="str">
        <f t="shared" si="87"/>
        <v>יום שלישי</v>
      </c>
      <c r="F1360" s="44" t="str">
        <f xml:space="preserve"> "Q" &amp; ROUNDUP('Dim Date'!$C1360 / 3, 0)</f>
        <v>Q3</v>
      </c>
    </row>
    <row r="1361" spans="1:6" x14ac:dyDescent="0.25">
      <c r="A1361" s="51">
        <v>42634</v>
      </c>
      <c r="B1361" s="44">
        <f t="shared" si="84"/>
        <v>2016</v>
      </c>
      <c r="C1361" s="44">
        <f t="shared" si="85"/>
        <v>9</v>
      </c>
      <c r="D1361" s="44" t="str">
        <f t="shared" si="86"/>
        <v>ספטמבר</v>
      </c>
      <c r="E1361" s="52" t="str">
        <f t="shared" si="87"/>
        <v>יום רביעי</v>
      </c>
      <c r="F1361" s="44" t="str">
        <f xml:space="preserve"> "Q" &amp; ROUNDUP('Dim Date'!$C1361 / 3, 0)</f>
        <v>Q3</v>
      </c>
    </row>
    <row r="1362" spans="1:6" x14ac:dyDescent="0.25">
      <c r="A1362" s="51">
        <v>42635</v>
      </c>
      <c r="B1362" s="44">
        <f t="shared" si="84"/>
        <v>2016</v>
      </c>
      <c r="C1362" s="44">
        <f t="shared" si="85"/>
        <v>9</v>
      </c>
      <c r="D1362" s="44" t="str">
        <f t="shared" si="86"/>
        <v>ספטמבר</v>
      </c>
      <c r="E1362" s="52" t="str">
        <f t="shared" si="87"/>
        <v>יום חמישי</v>
      </c>
      <c r="F1362" s="44" t="str">
        <f xml:space="preserve"> "Q" &amp; ROUNDUP('Dim Date'!$C1362 / 3, 0)</f>
        <v>Q3</v>
      </c>
    </row>
    <row r="1363" spans="1:6" x14ac:dyDescent="0.25">
      <c r="A1363" s="51">
        <v>42636</v>
      </c>
      <c r="B1363" s="44">
        <f t="shared" si="84"/>
        <v>2016</v>
      </c>
      <c r="C1363" s="44">
        <f t="shared" si="85"/>
        <v>9</v>
      </c>
      <c r="D1363" s="44" t="str">
        <f t="shared" si="86"/>
        <v>ספטמבר</v>
      </c>
      <c r="E1363" s="52" t="str">
        <f t="shared" si="87"/>
        <v>יום שישי</v>
      </c>
      <c r="F1363" s="44" t="str">
        <f xml:space="preserve"> "Q" &amp; ROUNDUP('Dim Date'!$C1363 / 3, 0)</f>
        <v>Q3</v>
      </c>
    </row>
    <row r="1364" spans="1:6" x14ac:dyDescent="0.25">
      <c r="A1364" s="51">
        <v>42637</v>
      </c>
      <c r="B1364" s="44">
        <f t="shared" si="84"/>
        <v>2016</v>
      </c>
      <c r="C1364" s="44">
        <f t="shared" si="85"/>
        <v>9</v>
      </c>
      <c r="D1364" s="44" t="str">
        <f t="shared" si="86"/>
        <v>ספטמבר</v>
      </c>
      <c r="E1364" s="52" t="str">
        <f t="shared" si="87"/>
        <v>שבת</v>
      </c>
      <c r="F1364" s="44" t="str">
        <f xml:space="preserve"> "Q" &amp; ROUNDUP('Dim Date'!$C1364 / 3, 0)</f>
        <v>Q3</v>
      </c>
    </row>
    <row r="1365" spans="1:6" x14ac:dyDescent="0.25">
      <c r="A1365" s="51">
        <v>42638</v>
      </c>
      <c r="B1365" s="44">
        <f t="shared" si="84"/>
        <v>2016</v>
      </c>
      <c r="C1365" s="44">
        <f t="shared" si="85"/>
        <v>9</v>
      </c>
      <c r="D1365" s="44" t="str">
        <f t="shared" si="86"/>
        <v>ספטמבר</v>
      </c>
      <c r="E1365" s="52" t="str">
        <f t="shared" si="87"/>
        <v>יום ראשון</v>
      </c>
      <c r="F1365" s="44" t="str">
        <f xml:space="preserve"> "Q" &amp; ROUNDUP('Dim Date'!$C1365 / 3, 0)</f>
        <v>Q3</v>
      </c>
    </row>
    <row r="1366" spans="1:6" x14ac:dyDescent="0.25">
      <c r="A1366" s="51">
        <v>42639</v>
      </c>
      <c r="B1366" s="44">
        <f t="shared" si="84"/>
        <v>2016</v>
      </c>
      <c r="C1366" s="44">
        <f t="shared" si="85"/>
        <v>9</v>
      </c>
      <c r="D1366" s="44" t="str">
        <f t="shared" si="86"/>
        <v>ספטמבר</v>
      </c>
      <c r="E1366" s="52" t="str">
        <f t="shared" si="87"/>
        <v>יום שני</v>
      </c>
      <c r="F1366" s="44" t="str">
        <f xml:space="preserve"> "Q" &amp; ROUNDUP('Dim Date'!$C1366 / 3, 0)</f>
        <v>Q3</v>
      </c>
    </row>
    <row r="1367" spans="1:6" x14ac:dyDescent="0.25">
      <c r="A1367" s="51">
        <v>42640</v>
      </c>
      <c r="B1367" s="44">
        <f t="shared" si="84"/>
        <v>2016</v>
      </c>
      <c r="C1367" s="44">
        <f t="shared" si="85"/>
        <v>9</v>
      </c>
      <c r="D1367" s="44" t="str">
        <f t="shared" si="86"/>
        <v>ספטמבר</v>
      </c>
      <c r="E1367" s="52" t="str">
        <f t="shared" si="87"/>
        <v>יום שלישי</v>
      </c>
      <c r="F1367" s="44" t="str">
        <f xml:space="preserve"> "Q" &amp; ROUNDUP('Dim Date'!$C1367 / 3, 0)</f>
        <v>Q3</v>
      </c>
    </row>
    <row r="1368" spans="1:6" x14ac:dyDescent="0.25">
      <c r="A1368" s="51">
        <v>42641</v>
      </c>
      <c r="B1368" s="44">
        <f t="shared" si="84"/>
        <v>2016</v>
      </c>
      <c r="C1368" s="44">
        <f t="shared" si="85"/>
        <v>9</v>
      </c>
      <c r="D1368" s="44" t="str">
        <f t="shared" si="86"/>
        <v>ספטמבר</v>
      </c>
      <c r="E1368" s="52" t="str">
        <f t="shared" si="87"/>
        <v>יום רביעי</v>
      </c>
      <c r="F1368" s="44" t="str">
        <f xml:space="preserve"> "Q" &amp; ROUNDUP('Dim Date'!$C1368 / 3, 0)</f>
        <v>Q3</v>
      </c>
    </row>
    <row r="1369" spans="1:6" x14ac:dyDescent="0.25">
      <c r="A1369" s="51">
        <v>42642</v>
      </c>
      <c r="B1369" s="44">
        <f t="shared" si="84"/>
        <v>2016</v>
      </c>
      <c r="C1369" s="44">
        <f t="shared" si="85"/>
        <v>9</v>
      </c>
      <c r="D1369" s="44" t="str">
        <f t="shared" si="86"/>
        <v>ספטמבר</v>
      </c>
      <c r="E1369" s="52" t="str">
        <f t="shared" si="87"/>
        <v>יום חמישי</v>
      </c>
      <c r="F1369" s="44" t="str">
        <f xml:space="preserve"> "Q" &amp; ROUNDUP('Dim Date'!$C1369 / 3, 0)</f>
        <v>Q3</v>
      </c>
    </row>
    <row r="1370" spans="1:6" x14ac:dyDescent="0.25">
      <c r="A1370" s="51">
        <v>42643</v>
      </c>
      <c r="B1370" s="44">
        <f t="shared" si="84"/>
        <v>2016</v>
      </c>
      <c r="C1370" s="44">
        <f t="shared" si="85"/>
        <v>9</v>
      </c>
      <c r="D1370" s="44" t="str">
        <f t="shared" si="86"/>
        <v>ספטמבר</v>
      </c>
      <c r="E1370" s="52" t="str">
        <f t="shared" si="87"/>
        <v>יום שישי</v>
      </c>
      <c r="F1370" s="44" t="str">
        <f xml:space="preserve"> "Q" &amp; ROUNDUP('Dim Date'!$C1370 / 3, 0)</f>
        <v>Q3</v>
      </c>
    </row>
    <row r="1371" spans="1:6" x14ac:dyDescent="0.25">
      <c r="A1371" s="51">
        <v>42644</v>
      </c>
      <c r="B1371" s="44">
        <f t="shared" si="84"/>
        <v>2016</v>
      </c>
      <c r="C1371" s="44">
        <f t="shared" si="85"/>
        <v>10</v>
      </c>
      <c r="D1371" s="44" t="str">
        <f t="shared" si="86"/>
        <v>אוקטובר</v>
      </c>
      <c r="E1371" s="52" t="str">
        <f t="shared" si="87"/>
        <v>שבת</v>
      </c>
      <c r="F1371" s="44" t="str">
        <f xml:space="preserve"> "Q" &amp; ROUNDUP('Dim Date'!$C1371 / 3, 0)</f>
        <v>Q4</v>
      </c>
    </row>
    <row r="1372" spans="1:6" x14ac:dyDescent="0.25">
      <c r="A1372" s="51">
        <v>42645</v>
      </c>
      <c r="B1372" s="44">
        <f t="shared" si="84"/>
        <v>2016</v>
      </c>
      <c r="C1372" s="44">
        <f t="shared" si="85"/>
        <v>10</v>
      </c>
      <c r="D1372" s="44" t="str">
        <f t="shared" si="86"/>
        <v>אוקטובר</v>
      </c>
      <c r="E1372" s="52" t="str">
        <f t="shared" si="87"/>
        <v>יום ראשון</v>
      </c>
      <c r="F1372" s="44" t="str">
        <f xml:space="preserve"> "Q" &amp; ROUNDUP('Dim Date'!$C1372 / 3, 0)</f>
        <v>Q4</v>
      </c>
    </row>
    <row r="1373" spans="1:6" x14ac:dyDescent="0.25">
      <c r="A1373" s="51">
        <v>42646</v>
      </c>
      <c r="B1373" s="44">
        <f t="shared" si="84"/>
        <v>2016</v>
      </c>
      <c r="C1373" s="44">
        <f t="shared" si="85"/>
        <v>10</v>
      </c>
      <c r="D1373" s="44" t="str">
        <f t="shared" si="86"/>
        <v>אוקטובר</v>
      </c>
      <c r="E1373" s="52" t="str">
        <f t="shared" si="87"/>
        <v>יום שני</v>
      </c>
      <c r="F1373" s="44" t="str">
        <f xml:space="preserve"> "Q" &amp; ROUNDUP('Dim Date'!$C1373 / 3, 0)</f>
        <v>Q4</v>
      </c>
    </row>
    <row r="1374" spans="1:6" x14ac:dyDescent="0.25">
      <c r="A1374" s="51">
        <v>42647</v>
      </c>
      <c r="B1374" s="44">
        <f t="shared" si="84"/>
        <v>2016</v>
      </c>
      <c r="C1374" s="44">
        <f t="shared" si="85"/>
        <v>10</v>
      </c>
      <c r="D1374" s="44" t="str">
        <f t="shared" si="86"/>
        <v>אוקטובר</v>
      </c>
      <c r="E1374" s="52" t="str">
        <f t="shared" si="87"/>
        <v>יום שלישי</v>
      </c>
      <c r="F1374" s="44" t="str">
        <f xml:space="preserve"> "Q" &amp; ROUNDUP('Dim Date'!$C1374 / 3, 0)</f>
        <v>Q4</v>
      </c>
    </row>
    <row r="1375" spans="1:6" x14ac:dyDescent="0.25">
      <c r="A1375" s="51">
        <v>42648</v>
      </c>
      <c r="B1375" s="44">
        <f t="shared" si="84"/>
        <v>2016</v>
      </c>
      <c r="C1375" s="44">
        <f t="shared" si="85"/>
        <v>10</v>
      </c>
      <c r="D1375" s="44" t="str">
        <f t="shared" si="86"/>
        <v>אוקטובר</v>
      </c>
      <c r="E1375" s="52" t="str">
        <f t="shared" si="87"/>
        <v>יום רביעי</v>
      </c>
      <c r="F1375" s="44" t="str">
        <f xml:space="preserve"> "Q" &amp; ROUNDUP('Dim Date'!$C1375 / 3, 0)</f>
        <v>Q4</v>
      </c>
    </row>
    <row r="1376" spans="1:6" x14ac:dyDescent="0.25">
      <c r="A1376" s="51">
        <v>42649</v>
      </c>
      <c r="B1376" s="44">
        <f t="shared" si="84"/>
        <v>2016</v>
      </c>
      <c r="C1376" s="44">
        <f t="shared" si="85"/>
        <v>10</v>
      </c>
      <c r="D1376" s="44" t="str">
        <f t="shared" si="86"/>
        <v>אוקטובר</v>
      </c>
      <c r="E1376" s="52" t="str">
        <f t="shared" si="87"/>
        <v>יום חמישי</v>
      </c>
      <c r="F1376" s="44" t="str">
        <f xml:space="preserve"> "Q" &amp; ROUNDUP('Dim Date'!$C1376 / 3, 0)</f>
        <v>Q4</v>
      </c>
    </row>
    <row r="1377" spans="1:6" x14ac:dyDescent="0.25">
      <c r="A1377" s="51">
        <v>42650</v>
      </c>
      <c r="B1377" s="44">
        <f t="shared" si="84"/>
        <v>2016</v>
      </c>
      <c r="C1377" s="44">
        <f t="shared" si="85"/>
        <v>10</v>
      </c>
      <c r="D1377" s="44" t="str">
        <f t="shared" si="86"/>
        <v>אוקטובר</v>
      </c>
      <c r="E1377" s="52" t="str">
        <f t="shared" si="87"/>
        <v>יום שישי</v>
      </c>
      <c r="F1377" s="44" t="str">
        <f xml:space="preserve"> "Q" &amp; ROUNDUP('Dim Date'!$C1377 / 3, 0)</f>
        <v>Q4</v>
      </c>
    </row>
    <row r="1378" spans="1:6" x14ac:dyDescent="0.25">
      <c r="A1378" s="51">
        <v>42651</v>
      </c>
      <c r="B1378" s="44">
        <f t="shared" si="84"/>
        <v>2016</v>
      </c>
      <c r="C1378" s="44">
        <f t="shared" si="85"/>
        <v>10</v>
      </c>
      <c r="D1378" s="44" t="str">
        <f t="shared" si="86"/>
        <v>אוקטובר</v>
      </c>
      <c r="E1378" s="52" t="str">
        <f t="shared" si="87"/>
        <v>שבת</v>
      </c>
      <c r="F1378" s="44" t="str">
        <f xml:space="preserve"> "Q" &amp; ROUNDUP('Dim Date'!$C1378 / 3, 0)</f>
        <v>Q4</v>
      </c>
    </row>
    <row r="1379" spans="1:6" x14ac:dyDescent="0.25">
      <c r="A1379" s="51">
        <v>42652</v>
      </c>
      <c r="B1379" s="44">
        <f t="shared" si="84"/>
        <v>2016</v>
      </c>
      <c r="C1379" s="44">
        <f t="shared" si="85"/>
        <v>10</v>
      </c>
      <c r="D1379" s="44" t="str">
        <f t="shared" si="86"/>
        <v>אוקטובר</v>
      </c>
      <c r="E1379" s="52" t="str">
        <f t="shared" si="87"/>
        <v>יום ראשון</v>
      </c>
      <c r="F1379" s="44" t="str">
        <f xml:space="preserve"> "Q" &amp; ROUNDUP('Dim Date'!$C1379 / 3, 0)</f>
        <v>Q4</v>
      </c>
    </row>
    <row r="1380" spans="1:6" x14ac:dyDescent="0.25">
      <c r="A1380" s="51">
        <v>42653</v>
      </c>
      <c r="B1380" s="44">
        <f t="shared" si="84"/>
        <v>2016</v>
      </c>
      <c r="C1380" s="44">
        <f t="shared" si="85"/>
        <v>10</v>
      </c>
      <c r="D1380" s="44" t="str">
        <f t="shared" si="86"/>
        <v>אוקטובר</v>
      </c>
      <c r="E1380" s="52" t="str">
        <f t="shared" si="87"/>
        <v>יום שני</v>
      </c>
      <c r="F1380" s="44" t="str">
        <f xml:space="preserve"> "Q" &amp; ROUNDUP('Dim Date'!$C1380 / 3, 0)</f>
        <v>Q4</v>
      </c>
    </row>
    <row r="1381" spans="1:6" x14ac:dyDescent="0.25">
      <c r="A1381" s="51">
        <v>42654</v>
      </c>
      <c r="B1381" s="44">
        <f t="shared" si="84"/>
        <v>2016</v>
      </c>
      <c r="C1381" s="44">
        <f t="shared" si="85"/>
        <v>10</v>
      </c>
      <c r="D1381" s="44" t="str">
        <f t="shared" si="86"/>
        <v>אוקטובר</v>
      </c>
      <c r="E1381" s="52" t="str">
        <f t="shared" si="87"/>
        <v>יום שלישי</v>
      </c>
      <c r="F1381" s="44" t="str">
        <f xml:space="preserve"> "Q" &amp; ROUNDUP('Dim Date'!$C1381 / 3, 0)</f>
        <v>Q4</v>
      </c>
    </row>
    <row r="1382" spans="1:6" x14ac:dyDescent="0.25">
      <c r="A1382" s="51">
        <v>42655</v>
      </c>
      <c r="B1382" s="44">
        <f t="shared" si="84"/>
        <v>2016</v>
      </c>
      <c r="C1382" s="44">
        <f t="shared" si="85"/>
        <v>10</v>
      </c>
      <c r="D1382" s="44" t="str">
        <f t="shared" si="86"/>
        <v>אוקטובר</v>
      </c>
      <c r="E1382" s="52" t="str">
        <f t="shared" si="87"/>
        <v>יום רביעי</v>
      </c>
      <c r="F1382" s="44" t="str">
        <f xml:space="preserve"> "Q" &amp; ROUNDUP('Dim Date'!$C1382 / 3, 0)</f>
        <v>Q4</v>
      </c>
    </row>
    <row r="1383" spans="1:6" x14ac:dyDescent="0.25">
      <c r="A1383" s="51">
        <v>42656</v>
      </c>
      <c r="B1383" s="44">
        <f t="shared" si="84"/>
        <v>2016</v>
      </c>
      <c r="C1383" s="44">
        <f t="shared" si="85"/>
        <v>10</v>
      </c>
      <c r="D1383" s="44" t="str">
        <f t="shared" si="86"/>
        <v>אוקטובר</v>
      </c>
      <c r="E1383" s="52" t="str">
        <f t="shared" si="87"/>
        <v>יום חמישי</v>
      </c>
      <c r="F1383" s="44" t="str">
        <f xml:space="preserve"> "Q" &amp; ROUNDUP('Dim Date'!$C1383 / 3, 0)</f>
        <v>Q4</v>
      </c>
    </row>
    <row r="1384" spans="1:6" x14ac:dyDescent="0.25">
      <c r="A1384" s="51">
        <v>42657</v>
      </c>
      <c r="B1384" s="44">
        <f t="shared" si="84"/>
        <v>2016</v>
      </c>
      <c r="C1384" s="44">
        <f t="shared" si="85"/>
        <v>10</v>
      </c>
      <c r="D1384" s="44" t="str">
        <f t="shared" si="86"/>
        <v>אוקטובר</v>
      </c>
      <c r="E1384" s="52" t="str">
        <f t="shared" si="87"/>
        <v>יום שישי</v>
      </c>
      <c r="F1384" s="44" t="str">
        <f xml:space="preserve"> "Q" &amp; ROUNDUP('Dim Date'!$C1384 / 3, 0)</f>
        <v>Q4</v>
      </c>
    </row>
    <row r="1385" spans="1:6" x14ac:dyDescent="0.25">
      <c r="A1385" s="51">
        <v>42658</v>
      </c>
      <c r="B1385" s="44">
        <f t="shared" si="84"/>
        <v>2016</v>
      </c>
      <c r="C1385" s="44">
        <f t="shared" si="85"/>
        <v>10</v>
      </c>
      <c r="D1385" s="44" t="str">
        <f t="shared" si="86"/>
        <v>אוקטובר</v>
      </c>
      <c r="E1385" s="52" t="str">
        <f t="shared" si="87"/>
        <v>שבת</v>
      </c>
      <c r="F1385" s="44" t="str">
        <f xml:space="preserve"> "Q" &amp; ROUNDUP('Dim Date'!$C1385 / 3, 0)</f>
        <v>Q4</v>
      </c>
    </row>
    <row r="1386" spans="1:6" x14ac:dyDescent="0.25">
      <c r="A1386" s="51">
        <v>42659</v>
      </c>
      <c r="B1386" s="44">
        <f t="shared" si="84"/>
        <v>2016</v>
      </c>
      <c r="C1386" s="44">
        <f t="shared" si="85"/>
        <v>10</v>
      </c>
      <c r="D1386" s="44" t="str">
        <f t="shared" si="86"/>
        <v>אוקטובר</v>
      </c>
      <c r="E1386" s="52" t="str">
        <f t="shared" si="87"/>
        <v>יום ראשון</v>
      </c>
      <c r="F1386" s="44" t="str">
        <f xml:space="preserve"> "Q" &amp; ROUNDUP('Dim Date'!$C1386 / 3, 0)</f>
        <v>Q4</v>
      </c>
    </row>
    <row r="1387" spans="1:6" x14ac:dyDescent="0.25">
      <c r="A1387" s="51">
        <v>42660</v>
      </c>
      <c r="B1387" s="44">
        <f t="shared" si="84"/>
        <v>2016</v>
      </c>
      <c r="C1387" s="44">
        <f t="shared" si="85"/>
        <v>10</v>
      </c>
      <c r="D1387" s="44" t="str">
        <f t="shared" si="86"/>
        <v>אוקטובר</v>
      </c>
      <c r="E1387" s="52" t="str">
        <f t="shared" si="87"/>
        <v>יום שני</v>
      </c>
      <c r="F1387" s="44" t="str">
        <f xml:space="preserve"> "Q" &amp; ROUNDUP('Dim Date'!$C1387 / 3, 0)</f>
        <v>Q4</v>
      </c>
    </row>
    <row r="1388" spans="1:6" x14ac:dyDescent="0.25">
      <c r="A1388" s="51">
        <v>42661</v>
      </c>
      <c r="B1388" s="44">
        <f t="shared" si="84"/>
        <v>2016</v>
      </c>
      <c r="C1388" s="44">
        <f t="shared" si="85"/>
        <v>10</v>
      </c>
      <c r="D1388" s="44" t="str">
        <f t="shared" si="86"/>
        <v>אוקטובר</v>
      </c>
      <c r="E1388" s="52" t="str">
        <f t="shared" si="87"/>
        <v>יום שלישי</v>
      </c>
      <c r="F1388" s="44" t="str">
        <f xml:space="preserve"> "Q" &amp; ROUNDUP('Dim Date'!$C1388 / 3, 0)</f>
        <v>Q4</v>
      </c>
    </row>
    <row r="1389" spans="1:6" x14ac:dyDescent="0.25">
      <c r="A1389" s="51">
        <v>42662</v>
      </c>
      <c r="B1389" s="44">
        <f t="shared" si="84"/>
        <v>2016</v>
      </c>
      <c r="C1389" s="44">
        <f t="shared" si="85"/>
        <v>10</v>
      </c>
      <c r="D1389" s="44" t="str">
        <f t="shared" si="86"/>
        <v>אוקטובר</v>
      </c>
      <c r="E1389" s="52" t="str">
        <f t="shared" si="87"/>
        <v>יום רביעי</v>
      </c>
      <c r="F1389" s="44" t="str">
        <f xml:space="preserve"> "Q" &amp; ROUNDUP('Dim Date'!$C1389 / 3, 0)</f>
        <v>Q4</v>
      </c>
    </row>
    <row r="1390" spans="1:6" x14ac:dyDescent="0.25">
      <c r="A1390" s="51">
        <v>42663</v>
      </c>
      <c r="B1390" s="44">
        <f t="shared" si="84"/>
        <v>2016</v>
      </c>
      <c r="C1390" s="44">
        <f t="shared" si="85"/>
        <v>10</v>
      </c>
      <c r="D1390" s="44" t="str">
        <f t="shared" si="86"/>
        <v>אוקטובר</v>
      </c>
      <c r="E1390" s="52" t="str">
        <f t="shared" si="87"/>
        <v>יום חמישי</v>
      </c>
      <c r="F1390" s="44" t="str">
        <f xml:space="preserve"> "Q" &amp; ROUNDUP('Dim Date'!$C1390 / 3, 0)</f>
        <v>Q4</v>
      </c>
    </row>
    <row r="1391" spans="1:6" x14ac:dyDescent="0.25">
      <c r="A1391" s="51">
        <v>42664</v>
      </c>
      <c r="B1391" s="44">
        <f t="shared" si="84"/>
        <v>2016</v>
      </c>
      <c r="C1391" s="44">
        <f t="shared" si="85"/>
        <v>10</v>
      </c>
      <c r="D1391" s="44" t="str">
        <f t="shared" si="86"/>
        <v>אוקטובר</v>
      </c>
      <c r="E1391" s="52" t="str">
        <f t="shared" si="87"/>
        <v>יום שישי</v>
      </c>
      <c r="F1391" s="44" t="str">
        <f xml:space="preserve"> "Q" &amp; ROUNDUP('Dim Date'!$C1391 / 3, 0)</f>
        <v>Q4</v>
      </c>
    </row>
    <row r="1392" spans="1:6" x14ac:dyDescent="0.25">
      <c r="A1392" s="51">
        <v>42665</v>
      </c>
      <c r="B1392" s="44">
        <f t="shared" si="84"/>
        <v>2016</v>
      </c>
      <c r="C1392" s="44">
        <f t="shared" si="85"/>
        <v>10</v>
      </c>
      <c r="D1392" s="44" t="str">
        <f t="shared" si="86"/>
        <v>אוקטובר</v>
      </c>
      <c r="E1392" s="52" t="str">
        <f t="shared" si="87"/>
        <v>שבת</v>
      </c>
      <c r="F1392" s="44" t="str">
        <f xml:space="preserve"> "Q" &amp; ROUNDUP('Dim Date'!$C1392 / 3, 0)</f>
        <v>Q4</v>
      </c>
    </row>
    <row r="1393" spans="1:6" x14ac:dyDescent="0.25">
      <c r="A1393" s="51">
        <v>42666</v>
      </c>
      <c r="B1393" s="44">
        <f t="shared" si="84"/>
        <v>2016</v>
      </c>
      <c r="C1393" s="44">
        <f t="shared" si="85"/>
        <v>10</v>
      </c>
      <c r="D1393" s="44" t="str">
        <f t="shared" si="86"/>
        <v>אוקטובר</v>
      </c>
      <c r="E1393" s="52" t="str">
        <f t="shared" si="87"/>
        <v>יום ראשון</v>
      </c>
      <c r="F1393" s="44" t="str">
        <f xml:space="preserve"> "Q" &amp; ROUNDUP('Dim Date'!$C1393 / 3, 0)</f>
        <v>Q4</v>
      </c>
    </row>
    <row r="1394" spans="1:6" x14ac:dyDescent="0.25">
      <c r="A1394" s="51">
        <v>42667</v>
      </c>
      <c r="B1394" s="44">
        <f t="shared" si="84"/>
        <v>2016</v>
      </c>
      <c r="C1394" s="44">
        <f t="shared" si="85"/>
        <v>10</v>
      </c>
      <c r="D1394" s="44" t="str">
        <f t="shared" si="86"/>
        <v>אוקטובר</v>
      </c>
      <c r="E1394" s="52" t="str">
        <f t="shared" si="87"/>
        <v>יום שני</v>
      </c>
      <c r="F1394" s="44" t="str">
        <f xml:space="preserve"> "Q" &amp; ROUNDUP('Dim Date'!$C1394 / 3, 0)</f>
        <v>Q4</v>
      </c>
    </row>
    <row r="1395" spans="1:6" x14ac:dyDescent="0.25">
      <c r="A1395" s="51">
        <v>42668</v>
      </c>
      <c r="B1395" s="44">
        <f t="shared" si="84"/>
        <v>2016</v>
      </c>
      <c r="C1395" s="44">
        <f t="shared" si="85"/>
        <v>10</v>
      </c>
      <c r="D1395" s="44" t="str">
        <f t="shared" si="86"/>
        <v>אוקטובר</v>
      </c>
      <c r="E1395" s="52" t="str">
        <f t="shared" si="87"/>
        <v>יום שלישי</v>
      </c>
      <c r="F1395" s="44" t="str">
        <f xml:space="preserve"> "Q" &amp; ROUNDUP('Dim Date'!$C1395 / 3, 0)</f>
        <v>Q4</v>
      </c>
    </row>
    <row r="1396" spans="1:6" x14ac:dyDescent="0.25">
      <c r="A1396" s="51">
        <v>42669</v>
      </c>
      <c r="B1396" s="44">
        <f t="shared" si="84"/>
        <v>2016</v>
      </c>
      <c r="C1396" s="44">
        <f t="shared" si="85"/>
        <v>10</v>
      </c>
      <c r="D1396" s="44" t="str">
        <f t="shared" si="86"/>
        <v>אוקטובר</v>
      </c>
      <c r="E1396" s="52" t="str">
        <f t="shared" si="87"/>
        <v>יום רביעי</v>
      </c>
      <c r="F1396" s="44" t="str">
        <f xml:space="preserve"> "Q" &amp; ROUNDUP('Dim Date'!$C1396 / 3, 0)</f>
        <v>Q4</v>
      </c>
    </row>
    <row r="1397" spans="1:6" x14ac:dyDescent="0.25">
      <c r="A1397" s="51">
        <v>42670</v>
      </c>
      <c r="B1397" s="44">
        <f t="shared" si="84"/>
        <v>2016</v>
      </c>
      <c r="C1397" s="44">
        <f t="shared" si="85"/>
        <v>10</v>
      </c>
      <c r="D1397" s="44" t="str">
        <f t="shared" si="86"/>
        <v>אוקטובר</v>
      </c>
      <c r="E1397" s="52" t="str">
        <f t="shared" si="87"/>
        <v>יום חמישי</v>
      </c>
      <c r="F1397" s="44" t="str">
        <f xml:space="preserve"> "Q" &amp; ROUNDUP('Dim Date'!$C1397 / 3, 0)</f>
        <v>Q4</v>
      </c>
    </row>
    <row r="1398" spans="1:6" x14ac:dyDescent="0.25">
      <c r="A1398" s="51">
        <v>42671</v>
      </c>
      <c r="B1398" s="44">
        <f t="shared" si="84"/>
        <v>2016</v>
      </c>
      <c r="C1398" s="44">
        <f t="shared" si="85"/>
        <v>10</v>
      </c>
      <c r="D1398" s="44" t="str">
        <f t="shared" si="86"/>
        <v>אוקטובר</v>
      </c>
      <c r="E1398" s="52" t="str">
        <f t="shared" si="87"/>
        <v>יום שישי</v>
      </c>
      <c r="F1398" s="44" t="str">
        <f xml:space="preserve"> "Q" &amp; ROUNDUP('Dim Date'!$C1398 / 3, 0)</f>
        <v>Q4</v>
      </c>
    </row>
    <row r="1399" spans="1:6" x14ac:dyDescent="0.25">
      <c r="A1399" s="51">
        <v>42672</v>
      </c>
      <c r="B1399" s="44">
        <f t="shared" si="84"/>
        <v>2016</v>
      </c>
      <c r="C1399" s="44">
        <f t="shared" si="85"/>
        <v>10</v>
      </c>
      <c r="D1399" s="44" t="str">
        <f t="shared" si="86"/>
        <v>אוקטובר</v>
      </c>
      <c r="E1399" s="52" t="str">
        <f t="shared" si="87"/>
        <v>שבת</v>
      </c>
      <c r="F1399" s="44" t="str">
        <f xml:space="preserve"> "Q" &amp; ROUNDUP('Dim Date'!$C1399 / 3, 0)</f>
        <v>Q4</v>
      </c>
    </row>
    <row r="1400" spans="1:6" x14ac:dyDescent="0.25">
      <c r="A1400" s="51">
        <v>42673</v>
      </c>
      <c r="B1400" s="44">
        <f t="shared" si="84"/>
        <v>2016</v>
      </c>
      <c r="C1400" s="44">
        <f t="shared" si="85"/>
        <v>10</v>
      </c>
      <c r="D1400" s="44" t="str">
        <f t="shared" si="86"/>
        <v>אוקטובר</v>
      </c>
      <c r="E1400" s="52" t="str">
        <f t="shared" si="87"/>
        <v>יום ראשון</v>
      </c>
      <c r="F1400" s="44" t="str">
        <f xml:space="preserve"> "Q" &amp; ROUNDUP('Dim Date'!$C1400 / 3, 0)</f>
        <v>Q4</v>
      </c>
    </row>
    <row r="1401" spans="1:6" x14ac:dyDescent="0.25">
      <c r="A1401" s="51">
        <v>42674</v>
      </c>
      <c r="B1401" s="44">
        <f t="shared" si="84"/>
        <v>2016</v>
      </c>
      <c r="C1401" s="44">
        <f t="shared" si="85"/>
        <v>10</v>
      </c>
      <c r="D1401" s="44" t="str">
        <f t="shared" si="86"/>
        <v>אוקטובר</v>
      </c>
      <c r="E1401" s="52" t="str">
        <f t="shared" si="87"/>
        <v>יום שני</v>
      </c>
      <c r="F1401" s="44" t="str">
        <f xml:space="preserve"> "Q" &amp; ROUNDUP('Dim Date'!$C1401 / 3, 0)</f>
        <v>Q4</v>
      </c>
    </row>
    <row r="1402" spans="1:6" x14ac:dyDescent="0.25">
      <c r="A1402" s="51">
        <v>42675</v>
      </c>
      <c r="B1402" s="44">
        <f t="shared" si="84"/>
        <v>2016</v>
      </c>
      <c r="C1402" s="44">
        <f t="shared" si="85"/>
        <v>11</v>
      </c>
      <c r="D1402" s="44" t="str">
        <f t="shared" si="86"/>
        <v>נובמבר</v>
      </c>
      <c r="E1402" s="52" t="str">
        <f t="shared" si="87"/>
        <v>יום שלישי</v>
      </c>
      <c r="F1402" s="44" t="str">
        <f xml:space="preserve"> "Q" &amp; ROUNDUP('Dim Date'!$C1402 / 3, 0)</f>
        <v>Q4</v>
      </c>
    </row>
    <row r="1403" spans="1:6" x14ac:dyDescent="0.25">
      <c r="A1403" s="51">
        <v>42676</v>
      </c>
      <c r="B1403" s="44">
        <f t="shared" si="84"/>
        <v>2016</v>
      </c>
      <c r="C1403" s="44">
        <f t="shared" si="85"/>
        <v>11</v>
      </c>
      <c r="D1403" s="44" t="str">
        <f t="shared" si="86"/>
        <v>נובמבר</v>
      </c>
      <c r="E1403" s="52" t="str">
        <f t="shared" si="87"/>
        <v>יום רביעי</v>
      </c>
      <c r="F1403" s="44" t="str">
        <f xml:space="preserve"> "Q" &amp; ROUNDUP('Dim Date'!$C1403 / 3, 0)</f>
        <v>Q4</v>
      </c>
    </row>
    <row r="1404" spans="1:6" x14ac:dyDescent="0.25">
      <c r="A1404" s="51">
        <v>42677</v>
      </c>
      <c r="B1404" s="44">
        <f t="shared" si="84"/>
        <v>2016</v>
      </c>
      <c r="C1404" s="44">
        <f t="shared" si="85"/>
        <v>11</v>
      </c>
      <c r="D1404" s="44" t="str">
        <f t="shared" si="86"/>
        <v>נובמבר</v>
      </c>
      <c r="E1404" s="52" t="str">
        <f t="shared" si="87"/>
        <v>יום חמישי</v>
      </c>
      <c r="F1404" s="44" t="str">
        <f xml:space="preserve"> "Q" &amp; ROUNDUP('Dim Date'!$C1404 / 3, 0)</f>
        <v>Q4</v>
      </c>
    </row>
    <row r="1405" spans="1:6" x14ac:dyDescent="0.25">
      <c r="A1405" s="51">
        <v>42678</v>
      </c>
      <c r="B1405" s="44">
        <f t="shared" si="84"/>
        <v>2016</v>
      </c>
      <c r="C1405" s="44">
        <f t="shared" si="85"/>
        <v>11</v>
      </c>
      <c r="D1405" s="44" t="str">
        <f t="shared" si="86"/>
        <v>נובמבר</v>
      </c>
      <c r="E1405" s="52" t="str">
        <f t="shared" si="87"/>
        <v>יום שישי</v>
      </c>
      <c r="F1405" s="44" t="str">
        <f xml:space="preserve"> "Q" &amp; ROUNDUP('Dim Date'!$C1405 / 3, 0)</f>
        <v>Q4</v>
      </c>
    </row>
    <row r="1406" spans="1:6" x14ac:dyDescent="0.25">
      <c r="A1406" s="51">
        <v>42679</v>
      </c>
      <c r="B1406" s="44">
        <f t="shared" si="84"/>
        <v>2016</v>
      </c>
      <c r="C1406" s="44">
        <f t="shared" si="85"/>
        <v>11</v>
      </c>
      <c r="D1406" s="44" t="str">
        <f t="shared" si="86"/>
        <v>נובמבר</v>
      </c>
      <c r="E1406" s="52" t="str">
        <f t="shared" si="87"/>
        <v>שבת</v>
      </c>
      <c r="F1406" s="44" t="str">
        <f xml:space="preserve"> "Q" &amp; ROUNDUP('Dim Date'!$C1406 / 3, 0)</f>
        <v>Q4</v>
      </c>
    </row>
    <row r="1407" spans="1:6" x14ac:dyDescent="0.25">
      <c r="A1407" s="51">
        <v>42680</v>
      </c>
      <c r="B1407" s="44">
        <f t="shared" si="84"/>
        <v>2016</v>
      </c>
      <c r="C1407" s="44">
        <f t="shared" si="85"/>
        <v>11</v>
      </c>
      <c r="D1407" s="44" t="str">
        <f t="shared" si="86"/>
        <v>נובמבר</v>
      </c>
      <c r="E1407" s="52" t="str">
        <f t="shared" si="87"/>
        <v>יום ראשון</v>
      </c>
      <c r="F1407" s="44" t="str">
        <f xml:space="preserve"> "Q" &amp; ROUNDUP('Dim Date'!$C1407 / 3, 0)</f>
        <v>Q4</v>
      </c>
    </row>
    <row r="1408" spans="1:6" x14ac:dyDescent="0.25">
      <c r="A1408" s="51">
        <v>42681</v>
      </c>
      <c r="B1408" s="44">
        <f t="shared" si="84"/>
        <v>2016</v>
      </c>
      <c r="C1408" s="44">
        <f t="shared" si="85"/>
        <v>11</v>
      </c>
      <c r="D1408" s="44" t="str">
        <f t="shared" si="86"/>
        <v>נובמבר</v>
      </c>
      <c r="E1408" s="52" t="str">
        <f t="shared" si="87"/>
        <v>יום שני</v>
      </c>
      <c r="F1408" s="44" t="str">
        <f xml:space="preserve"> "Q" &amp; ROUNDUP('Dim Date'!$C1408 / 3, 0)</f>
        <v>Q4</v>
      </c>
    </row>
    <row r="1409" spans="1:6" x14ac:dyDescent="0.25">
      <c r="A1409" s="51">
        <v>42682</v>
      </c>
      <c r="B1409" s="44">
        <f t="shared" si="84"/>
        <v>2016</v>
      </c>
      <c r="C1409" s="44">
        <f t="shared" si="85"/>
        <v>11</v>
      </c>
      <c r="D1409" s="44" t="str">
        <f t="shared" si="86"/>
        <v>נובמבר</v>
      </c>
      <c r="E1409" s="52" t="str">
        <f t="shared" si="87"/>
        <v>יום שלישי</v>
      </c>
      <c r="F1409" s="44" t="str">
        <f xml:space="preserve"> "Q" &amp; ROUNDUP('Dim Date'!$C1409 / 3, 0)</f>
        <v>Q4</v>
      </c>
    </row>
    <row r="1410" spans="1:6" x14ac:dyDescent="0.25">
      <c r="A1410" s="51">
        <v>42683</v>
      </c>
      <c r="B1410" s="44">
        <f t="shared" si="84"/>
        <v>2016</v>
      </c>
      <c r="C1410" s="44">
        <f t="shared" si="85"/>
        <v>11</v>
      </c>
      <c r="D1410" s="44" t="str">
        <f t="shared" si="86"/>
        <v>נובמבר</v>
      </c>
      <c r="E1410" s="52" t="str">
        <f t="shared" si="87"/>
        <v>יום רביעי</v>
      </c>
      <c r="F1410" s="44" t="str">
        <f xml:space="preserve"> "Q" &amp; ROUNDUP('Dim Date'!$C1410 / 3, 0)</f>
        <v>Q4</v>
      </c>
    </row>
    <row r="1411" spans="1:6" x14ac:dyDescent="0.25">
      <c r="A1411" s="51">
        <v>42684</v>
      </c>
      <c r="B1411" s="44">
        <f t="shared" ref="B1411:B1474" si="88">YEAR(A1411)</f>
        <v>2016</v>
      </c>
      <c r="C1411" s="44">
        <f t="shared" ref="C1411:C1474" si="89">MONTH(A1411)</f>
        <v>11</v>
      </c>
      <c r="D1411" s="44" t="str">
        <f t="shared" ref="D1411:D1474" si="90">TEXT(A1411,"MMMM")</f>
        <v>נובמבר</v>
      </c>
      <c r="E1411" s="52" t="str">
        <f t="shared" ref="E1411:E1474" si="91">TEXT(A1411,"DDDD")</f>
        <v>יום חמישי</v>
      </c>
      <c r="F1411" s="44" t="str">
        <f xml:space="preserve"> "Q" &amp; ROUNDUP('Dim Date'!$C1411 / 3, 0)</f>
        <v>Q4</v>
      </c>
    </row>
    <row r="1412" spans="1:6" x14ac:dyDescent="0.25">
      <c r="A1412" s="51">
        <v>42685</v>
      </c>
      <c r="B1412" s="44">
        <f t="shared" si="88"/>
        <v>2016</v>
      </c>
      <c r="C1412" s="44">
        <f t="shared" si="89"/>
        <v>11</v>
      </c>
      <c r="D1412" s="44" t="str">
        <f t="shared" si="90"/>
        <v>נובמבר</v>
      </c>
      <c r="E1412" s="52" t="str">
        <f t="shared" si="91"/>
        <v>יום שישי</v>
      </c>
      <c r="F1412" s="44" t="str">
        <f xml:space="preserve"> "Q" &amp; ROUNDUP('Dim Date'!$C1412 / 3, 0)</f>
        <v>Q4</v>
      </c>
    </row>
    <row r="1413" spans="1:6" x14ac:dyDescent="0.25">
      <c r="A1413" s="51">
        <v>42686</v>
      </c>
      <c r="B1413" s="44">
        <f t="shared" si="88"/>
        <v>2016</v>
      </c>
      <c r="C1413" s="44">
        <f t="shared" si="89"/>
        <v>11</v>
      </c>
      <c r="D1413" s="44" t="str">
        <f t="shared" si="90"/>
        <v>נובמבר</v>
      </c>
      <c r="E1413" s="52" t="str">
        <f t="shared" si="91"/>
        <v>שבת</v>
      </c>
      <c r="F1413" s="44" t="str">
        <f xml:space="preserve"> "Q" &amp; ROUNDUP('Dim Date'!$C1413 / 3, 0)</f>
        <v>Q4</v>
      </c>
    </row>
    <row r="1414" spans="1:6" x14ac:dyDescent="0.25">
      <c r="A1414" s="51">
        <v>42687</v>
      </c>
      <c r="B1414" s="44">
        <f t="shared" si="88"/>
        <v>2016</v>
      </c>
      <c r="C1414" s="44">
        <f t="shared" si="89"/>
        <v>11</v>
      </c>
      <c r="D1414" s="44" t="str">
        <f t="shared" si="90"/>
        <v>נובמבר</v>
      </c>
      <c r="E1414" s="52" t="str">
        <f t="shared" si="91"/>
        <v>יום ראשון</v>
      </c>
      <c r="F1414" s="44" t="str">
        <f xml:space="preserve"> "Q" &amp; ROUNDUP('Dim Date'!$C1414 / 3, 0)</f>
        <v>Q4</v>
      </c>
    </row>
    <row r="1415" spans="1:6" x14ac:dyDescent="0.25">
      <c r="A1415" s="51">
        <v>42688</v>
      </c>
      <c r="B1415" s="44">
        <f t="shared" si="88"/>
        <v>2016</v>
      </c>
      <c r="C1415" s="44">
        <f t="shared" si="89"/>
        <v>11</v>
      </c>
      <c r="D1415" s="44" t="str">
        <f t="shared" si="90"/>
        <v>נובמבר</v>
      </c>
      <c r="E1415" s="52" t="str">
        <f t="shared" si="91"/>
        <v>יום שני</v>
      </c>
      <c r="F1415" s="44" t="str">
        <f xml:space="preserve"> "Q" &amp; ROUNDUP('Dim Date'!$C1415 / 3, 0)</f>
        <v>Q4</v>
      </c>
    </row>
    <row r="1416" spans="1:6" x14ac:dyDescent="0.25">
      <c r="A1416" s="51">
        <v>42689</v>
      </c>
      <c r="B1416" s="44">
        <f t="shared" si="88"/>
        <v>2016</v>
      </c>
      <c r="C1416" s="44">
        <f t="shared" si="89"/>
        <v>11</v>
      </c>
      <c r="D1416" s="44" t="str">
        <f t="shared" si="90"/>
        <v>נובמבר</v>
      </c>
      <c r="E1416" s="52" t="str">
        <f t="shared" si="91"/>
        <v>יום שלישי</v>
      </c>
      <c r="F1416" s="44" t="str">
        <f xml:space="preserve"> "Q" &amp; ROUNDUP('Dim Date'!$C1416 / 3, 0)</f>
        <v>Q4</v>
      </c>
    </row>
    <row r="1417" spans="1:6" x14ac:dyDescent="0.25">
      <c r="A1417" s="51">
        <v>42690</v>
      </c>
      <c r="B1417" s="44">
        <f t="shared" si="88"/>
        <v>2016</v>
      </c>
      <c r="C1417" s="44">
        <f t="shared" si="89"/>
        <v>11</v>
      </c>
      <c r="D1417" s="44" t="str">
        <f t="shared" si="90"/>
        <v>נובמבר</v>
      </c>
      <c r="E1417" s="52" t="str">
        <f t="shared" si="91"/>
        <v>יום רביעי</v>
      </c>
      <c r="F1417" s="44" t="str">
        <f xml:space="preserve"> "Q" &amp; ROUNDUP('Dim Date'!$C1417 / 3, 0)</f>
        <v>Q4</v>
      </c>
    </row>
    <row r="1418" spans="1:6" x14ac:dyDescent="0.25">
      <c r="A1418" s="51">
        <v>42691</v>
      </c>
      <c r="B1418" s="44">
        <f t="shared" si="88"/>
        <v>2016</v>
      </c>
      <c r="C1418" s="44">
        <f t="shared" si="89"/>
        <v>11</v>
      </c>
      <c r="D1418" s="44" t="str">
        <f t="shared" si="90"/>
        <v>נובמבר</v>
      </c>
      <c r="E1418" s="52" t="str">
        <f t="shared" si="91"/>
        <v>יום חמישי</v>
      </c>
      <c r="F1418" s="44" t="str">
        <f xml:space="preserve"> "Q" &amp; ROUNDUP('Dim Date'!$C1418 / 3, 0)</f>
        <v>Q4</v>
      </c>
    </row>
    <row r="1419" spans="1:6" x14ac:dyDescent="0.25">
      <c r="A1419" s="51">
        <v>42692</v>
      </c>
      <c r="B1419" s="44">
        <f t="shared" si="88"/>
        <v>2016</v>
      </c>
      <c r="C1419" s="44">
        <f t="shared" si="89"/>
        <v>11</v>
      </c>
      <c r="D1419" s="44" t="str">
        <f t="shared" si="90"/>
        <v>נובמבר</v>
      </c>
      <c r="E1419" s="52" t="str">
        <f t="shared" si="91"/>
        <v>יום שישי</v>
      </c>
      <c r="F1419" s="44" t="str">
        <f xml:space="preserve"> "Q" &amp; ROUNDUP('Dim Date'!$C1419 / 3, 0)</f>
        <v>Q4</v>
      </c>
    </row>
    <row r="1420" spans="1:6" x14ac:dyDescent="0.25">
      <c r="A1420" s="51">
        <v>42693</v>
      </c>
      <c r="B1420" s="44">
        <f t="shared" si="88"/>
        <v>2016</v>
      </c>
      <c r="C1420" s="44">
        <f t="shared" si="89"/>
        <v>11</v>
      </c>
      <c r="D1420" s="44" t="str">
        <f t="shared" si="90"/>
        <v>נובמבר</v>
      </c>
      <c r="E1420" s="52" t="str">
        <f t="shared" si="91"/>
        <v>שבת</v>
      </c>
      <c r="F1420" s="44" t="str">
        <f xml:space="preserve"> "Q" &amp; ROUNDUP('Dim Date'!$C1420 / 3, 0)</f>
        <v>Q4</v>
      </c>
    </row>
    <row r="1421" spans="1:6" x14ac:dyDescent="0.25">
      <c r="A1421" s="51">
        <v>42694</v>
      </c>
      <c r="B1421" s="44">
        <f t="shared" si="88"/>
        <v>2016</v>
      </c>
      <c r="C1421" s="44">
        <f t="shared" si="89"/>
        <v>11</v>
      </c>
      <c r="D1421" s="44" t="str">
        <f t="shared" si="90"/>
        <v>נובמבר</v>
      </c>
      <c r="E1421" s="52" t="str">
        <f t="shared" si="91"/>
        <v>יום ראשון</v>
      </c>
      <c r="F1421" s="44" t="str">
        <f xml:space="preserve"> "Q" &amp; ROUNDUP('Dim Date'!$C1421 / 3, 0)</f>
        <v>Q4</v>
      </c>
    </row>
    <row r="1422" spans="1:6" x14ac:dyDescent="0.25">
      <c r="A1422" s="51">
        <v>42695</v>
      </c>
      <c r="B1422" s="44">
        <f t="shared" si="88"/>
        <v>2016</v>
      </c>
      <c r="C1422" s="44">
        <f t="shared" si="89"/>
        <v>11</v>
      </c>
      <c r="D1422" s="44" t="str">
        <f t="shared" si="90"/>
        <v>נובמבר</v>
      </c>
      <c r="E1422" s="52" t="str">
        <f t="shared" si="91"/>
        <v>יום שני</v>
      </c>
      <c r="F1422" s="44" t="str">
        <f xml:space="preserve"> "Q" &amp; ROUNDUP('Dim Date'!$C1422 / 3, 0)</f>
        <v>Q4</v>
      </c>
    </row>
    <row r="1423" spans="1:6" x14ac:dyDescent="0.25">
      <c r="A1423" s="51">
        <v>42696</v>
      </c>
      <c r="B1423" s="44">
        <f t="shared" si="88"/>
        <v>2016</v>
      </c>
      <c r="C1423" s="44">
        <f t="shared" si="89"/>
        <v>11</v>
      </c>
      <c r="D1423" s="44" t="str">
        <f t="shared" si="90"/>
        <v>נובמבר</v>
      </c>
      <c r="E1423" s="52" t="str">
        <f t="shared" si="91"/>
        <v>יום שלישי</v>
      </c>
      <c r="F1423" s="44" t="str">
        <f xml:space="preserve"> "Q" &amp; ROUNDUP('Dim Date'!$C1423 / 3, 0)</f>
        <v>Q4</v>
      </c>
    </row>
    <row r="1424" spans="1:6" x14ac:dyDescent="0.25">
      <c r="A1424" s="51">
        <v>42697</v>
      </c>
      <c r="B1424" s="44">
        <f t="shared" si="88"/>
        <v>2016</v>
      </c>
      <c r="C1424" s="44">
        <f t="shared" si="89"/>
        <v>11</v>
      </c>
      <c r="D1424" s="44" t="str">
        <f t="shared" si="90"/>
        <v>נובמבר</v>
      </c>
      <c r="E1424" s="52" t="str">
        <f t="shared" si="91"/>
        <v>יום רביעי</v>
      </c>
      <c r="F1424" s="44" t="str">
        <f xml:space="preserve"> "Q" &amp; ROUNDUP('Dim Date'!$C1424 / 3, 0)</f>
        <v>Q4</v>
      </c>
    </row>
    <row r="1425" spans="1:6" x14ac:dyDescent="0.25">
      <c r="A1425" s="51">
        <v>42698</v>
      </c>
      <c r="B1425" s="44">
        <f t="shared" si="88"/>
        <v>2016</v>
      </c>
      <c r="C1425" s="44">
        <f t="shared" si="89"/>
        <v>11</v>
      </c>
      <c r="D1425" s="44" t="str">
        <f t="shared" si="90"/>
        <v>נובמבר</v>
      </c>
      <c r="E1425" s="52" t="str">
        <f t="shared" si="91"/>
        <v>יום חמישי</v>
      </c>
      <c r="F1425" s="44" t="str">
        <f xml:space="preserve"> "Q" &amp; ROUNDUP('Dim Date'!$C1425 / 3, 0)</f>
        <v>Q4</v>
      </c>
    </row>
    <row r="1426" spans="1:6" x14ac:dyDescent="0.25">
      <c r="A1426" s="51">
        <v>42699</v>
      </c>
      <c r="B1426" s="44">
        <f t="shared" si="88"/>
        <v>2016</v>
      </c>
      <c r="C1426" s="44">
        <f t="shared" si="89"/>
        <v>11</v>
      </c>
      <c r="D1426" s="44" t="str">
        <f t="shared" si="90"/>
        <v>נובמבר</v>
      </c>
      <c r="E1426" s="52" t="str">
        <f t="shared" si="91"/>
        <v>יום שישי</v>
      </c>
      <c r="F1426" s="44" t="str">
        <f xml:space="preserve"> "Q" &amp; ROUNDUP('Dim Date'!$C1426 / 3, 0)</f>
        <v>Q4</v>
      </c>
    </row>
    <row r="1427" spans="1:6" x14ac:dyDescent="0.25">
      <c r="A1427" s="51">
        <v>42700</v>
      </c>
      <c r="B1427" s="44">
        <f t="shared" si="88"/>
        <v>2016</v>
      </c>
      <c r="C1427" s="44">
        <f t="shared" si="89"/>
        <v>11</v>
      </c>
      <c r="D1427" s="44" t="str">
        <f t="shared" si="90"/>
        <v>נובמבר</v>
      </c>
      <c r="E1427" s="52" t="str">
        <f t="shared" si="91"/>
        <v>שבת</v>
      </c>
      <c r="F1427" s="44" t="str">
        <f xml:space="preserve"> "Q" &amp; ROUNDUP('Dim Date'!$C1427 / 3, 0)</f>
        <v>Q4</v>
      </c>
    </row>
    <row r="1428" spans="1:6" x14ac:dyDescent="0.25">
      <c r="A1428" s="51">
        <v>42701</v>
      </c>
      <c r="B1428" s="44">
        <f t="shared" si="88"/>
        <v>2016</v>
      </c>
      <c r="C1428" s="44">
        <f t="shared" si="89"/>
        <v>11</v>
      </c>
      <c r="D1428" s="44" t="str">
        <f t="shared" si="90"/>
        <v>נובמבר</v>
      </c>
      <c r="E1428" s="52" t="str">
        <f t="shared" si="91"/>
        <v>יום ראשון</v>
      </c>
      <c r="F1428" s="44" t="str">
        <f xml:space="preserve"> "Q" &amp; ROUNDUP('Dim Date'!$C1428 / 3, 0)</f>
        <v>Q4</v>
      </c>
    </row>
    <row r="1429" spans="1:6" x14ac:dyDescent="0.25">
      <c r="A1429" s="51">
        <v>42702</v>
      </c>
      <c r="B1429" s="44">
        <f t="shared" si="88"/>
        <v>2016</v>
      </c>
      <c r="C1429" s="44">
        <f t="shared" si="89"/>
        <v>11</v>
      </c>
      <c r="D1429" s="44" t="str">
        <f t="shared" si="90"/>
        <v>נובמבר</v>
      </c>
      <c r="E1429" s="52" t="str">
        <f t="shared" si="91"/>
        <v>יום שני</v>
      </c>
      <c r="F1429" s="44" t="str">
        <f xml:space="preserve"> "Q" &amp; ROUNDUP('Dim Date'!$C1429 / 3, 0)</f>
        <v>Q4</v>
      </c>
    </row>
    <row r="1430" spans="1:6" x14ac:dyDescent="0.25">
      <c r="A1430" s="51">
        <v>42703</v>
      </c>
      <c r="B1430" s="44">
        <f t="shared" si="88"/>
        <v>2016</v>
      </c>
      <c r="C1430" s="44">
        <f t="shared" si="89"/>
        <v>11</v>
      </c>
      <c r="D1430" s="44" t="str">
        <f t="shared" si="90"/>
        <v>נובמבר</v>
      </c>
      <c r="E1430" s="52" t="str">
        <f t="shared" si="91"/>
        <v>יום שלישי</v>
      </c>
      <c r="F1430" s="44" t="str">
        <f xml:space="preserve"> "Q" &amp; ROUNDUP('Dim Date'!$C1430 / 3, 0)</f>
        <v>Q4</v>
      </c>
    </row>
    <row r="1431" spans="1:6" x14ac:dyDescent="0.25">
      <c r="A1431" s="51">
        <v>42704</v>
      </c>
      <c r="B1431" s="44">
        <f t="shared" si="88"/>
        <v>2016</v>
      </c>
      <c r="C1431" s="44">
        <f t="shared" si="89"/>
        <v>11</v>
      </c>
      <c r="D1431" s="44" t="str">
        <f t="shared" si="90"/>
        <v>נובמבר</v>
      </c>
      <c r="E1431" s="52" t="str">
        <f t="shared" si="91"/>
        <v>יום רביעי</v>
      </c>
      <c r="F1431" s="44" t="str">
        <f xml:space="preserve"> "Q" &amp; ROUNDUP('Dim Date'!$C1431 / 3, 0)</f>
        <v>Q4</v>
      </c>
    </row>
    <row r="1432" spans="1:6" x14ac:dyDescent="0.25">
      <c r="A1432" s="51">
        <v>42705</v>
      </c>
      <c r="B1432" s="44">
        <f t="shared" si="88"/>
        <v>2016</v>
      </c>
      <c r="C1432" s="44">
        <f t="shared" si="89"/>
        <v>12</v>
      </c>
      <c r="D1432" s="44" t="str">
        <f t="shared" si="90"/>
        <v>דצמבר</v>
      </c>
      <c r="E1432" s="52" t="str">
        <f t="shared" si="91"/>
        <v>יום חמישי</v>
      </c>
      <c r="F1432" s="44" t="str">
        <f xml:space="preserve"> "Q" &amp; ROUNDUP('Dim Date'!$C1432 / 3, 0)</f>
        <v>Q4</v>
      </c>
    </row>
    <row r="1433" spans="1:6" x14ac:dyDescent="0.25">
      <c r="A1433" s="51">
        <v>42706</v>
      </c>
      <c r="B1433" s="44">
        <f t="shared" si="88"/>
        <v>2016</v>
      </c>
      <c r="C1433" s="44">
        <f t="shared" si="89"/>
        <v>12</v>
      </c>
      <c r="D1433" s="44" t="str">
        <f t="shared" si="90"/>
        <v>דצמבר</v>
      </c>
      <c r="E1433" s="52" t="str">
        <f t="shared" si="91"/>
        <v>יום שישי</v>
      </c>
      <c r="F1433" s="44" t="str">
        <f xml:space="preserve"> "Q" &amp; ROUNDUP('Dim Date'!$C1433 / 3, 0)</f>
        <v>Q4</v>
      </c>
    </row>
    <row r="1434" spans="1:6" x14ac:dyDescent="0.25">
      <c r="A1434" s="51">
        <v>42707</v>
      </c>
      <c r="B1434" s="44">
        <f t="shared" si="88"/>
        <v>2016</v>
      </c>
      <c r="C1434" s="44">
        <f t="shared" si="89"/>
        <v>12</v>
      </c>
      <c r="D1434" s="44" t="str">
        <f t="shared" si="90"/>
        <v>דצמבר</v>
      </c>
      <c r="E1434" s="52" t="str">
        <f t="shared" si="91"/>
        <v>שבת</v>
      </c>
      <c r="F1434" s="44" t="str">
        <f xml:space="preserve"> "Q" &amp; ROUNDUP('Dim Date'!$C1434 / 3, 0)</f>
        <v>Q4</v>
      </c>
    </row>
    <row r="1435" spans="1:6" x14ac:dyDescent="0.25">
      <c r="A1435" s="51">
        <v>42708</v>
      </c>
      <c r="B1435" s="44">
        <f t="shared" si="88"/>
        <v>2016</v>
      </c>
      <c r="C1435" s="44">
        <f t="shared" si="89"/>
        <v>12</v>
      </c>
      <c r="D1435" s="44" t="str">
        <f t="shared" si="90"/>
        <v>דצמבר</v>
      </c>
      <c r="E1435" s="52" t="str">
        <f t="shared" si="91"/>
        <v>יום ראשון</v>
      </c>
      <c r="F1435" s="44" t="str">
        <f xml:space="preserve"> "Q" &amp; ROUNDUP('Dim Date'!$C1435 / 3, 0)</f>
        <v>Q4</v>
      </c>
    </row>
    <row r="1436" spans="1:6" x14ac:dyDescent="0.25">
      <c r="A1436" s="51">
        <v>42709</v>
      </c>
      <c r="B1436" s="44">
        <f t="shared" si="88"/>
        <v>2016</v>
      </c>
      <c r="C1436" s="44">
        <f t="shared" si="89"/>
        <v>12</v>
      </c>
      <c r="D1436" s="44" t="str">
        <f t="shared" si="90"/>
        <v>דצמבר</v>
      </c>
      <c r="E1436" s="52" t="str">
        <f t="shared" si="91"/>
        <v>יום שני</v>
      </c>
      <c r="F1436" s="44" t="str">
        <f xml:space="preserve"> "Q" &amp; ROUNDUP('Dim Date'!$C1436 / 3, 0)</f>
        <v>Q4</v>
      </c>
    </row>
    <row r="1437" spans="1:6" x14ac:dyDescent="0.25">
      <c r="A1437" s="51">
        <v>42710</v>
      </c>
      <c r="B1437" s="44">
        <f t="shared" si="88"/>
        <v>2016</v>
      </c>
      <c r="C1437" s="44">
        <f t="shared" si="89"/>
        <v>12</v>
      </c>
      <c r="D1437" s="44" t="str">
        <f t="shared" si="90"/>
        <v>דצמבר</v>
      </c>
      <c r="E1437" s="52" t="str">
        <f t="shared" si="91"/>
        <v>יום שלישי</v>
      </c>
      <c r="F1437" s="44" t="str">
        <f xml:space="preserve"> "Q" &amp; ROUNDUP('Dim Date'!$C1437 / 3, 0)</f>
        <v>Q4</v>
      </c>
    </row>
    <row r="1438" spans="1:6" x14ac:dyDescent="0.25">
      <c r="A1438" s="51">
        <v>42711</v>
      </c>
      <c r="B1438" s="44">
        <f t="shared" si="88"/>
        <v>2016</v>
      </c>
      <c r="C1438" s="44">
        <f t="shared" si="89"/>
        <v>12</v>
      </c>
      <c r="D1438" s="44" t="str">
        <f t="shared" si="90"/>
        <v>דצמבר</v>
      </c>
      <c r="E1438" s="52" t="str">
        <f t="shared" si="91"/>
        <v>יום רביעי</v>
      </c>
      <c r="F1438" s="44" t="str">
        <f xml:space="preserve"> "Q" &amp; ROUNDUP('Dim Date'!$C1438 / 3, 0)</f>
        <v>Q4</v>
      </c>
    </row>
    <row r="1439" spans="1:6" x14ac:dyDescent="0.25">
      <c r="A1439" s="51">
        <v>42712</v>
      </c>
      <c r="B1439" s="44">
        <f t="shared" si="88"/>
        <v>2016</v>
      </c>
      <c r="C1439" s="44">
        <f t="shared" si="89"/>
        <v>12</v>
      </c>
      <c r="D1439" s="44" t="str">
        <f t="shared" si="90"/>
        <v>דצמבר</v>
      </c>
      <c r="E1439" s="52" t="str">
        <f t="shared" si="91"/>
        <v>יום חמישי</v>
      </c>
      <c r="F1439" s="44" t="str">
        <f xml:space="preserve"> "Q" &amp; ROUNDUP('Dim Date'!$C1439 / 3, 0)</f>
        <v>Q4</v>
      </c>
    </row>
    <row r="1440" spans="1:6" x14ac:dyDescent="0.25">
      <c r="A1440" s="51">
        <v>42713</v>
      </c>
      <c r="B1440" s="44">
        <f t="shared" si="88"/>
        <v>2016</v>
      </c>
      <c r="C1440" s="44">
        <f t="shared" si="89"/>
        <v>12</v>
      </c>
      <c r="D1440" s="44" t="str">
        <f t="shared" si="90"/>
        <v>דצמבר</v>
      </c>
      <c r="E1440" s="52" t="str">
        <f t="shared" si="91"/>
        <v>יום שישי</v>
      </c>
      <c r="F1440" s="44" t="str">
        <f xml:space="preserve"> "Q" &amp; ROUNDUP('Dim Date'!$C1440 / 3, 0)</f>
        <v>Q4</v>
      </c>
    </row>
    <row r="1441" spans="1:6" x14ac:dyDescent="0.25">
      <c r="A1441" s="51">
        <v>42714</v>
      </c>
      <c r="B1441" s="44">
        <f t="shared" si="88"/>
        <v>2016</v>
      </c>
      <c r="C1441" s="44">
        <f t="shared" si="89"/>
        <v>12</v>
      </c>
      <c r="D1441" s="44" t="str">
        <f t="shared" si="90"/>
        <v>דצמבר</v>
      </c>
      <c r="E1441" s="52" t="str">
        <f t="shared" si="91"/>
        <v>שבת</v>
      </c>
      <c r="F1441" s="44" t="str">
        <f xml:space="preserve"> "Q" &amp; ROUNDUP('Dim Date'!$C1441 / 3, 0)</f>
        <v>Q4</v>
      </c>
    </row>
    <row r="1442" spans="1:6" x14ac:dyDescent="0.25">
      <c r="A1442" s="51">
        <v>42715</v>
      </c>
      <c r="B1442" s="44">
        <f t="shared" si="88"/>
        <v>2016</v>
      </c>
      <c r="C1442" s="44">
        <f t="shared" si="89"/>
        <v>12</v>
      </c>
      <c r="D1442" s="44" t="str">
        <f t="shared" si="90"/>
        <v>דצמבר</v>
      </c>
      <c r="E1442" s="52" t="str">
        <f t="shared" si="91"/>
        <v>יום ראשון</v>
      </c>
      <c r="F1442" s="44" t="str">
        <f xml:space="preserve"> "Q" &amp; ROUNDUP('Dim Date'!$C1442 / 3, 0)</f>
        <v>Q4</v>
      </c>
    </row>
    <row r="1443" spans="1:6" x14ac:dyDescent="0.25">
      <c r="A1443" s="51">
        <v>42716</v>
      </c>
      <c r="B1443" s="44">
        <f t="shared" si="88"/>
        <v>2016</v>
      </c>
      <c r="C1443" s="44">
        <f t="shared" si="89"/>
        <v>12</v>
      </c>
      <c r="D1443" s="44" t="str">
        <f t="shared" si="90"/>
        <v>דצמבר</v>
      </c>
      <c r="E1443" s="52" t="str">
        <f t="shared" si="91"/>
        <v>יום שני</v>
      </c>
      <c r="F1443" s="44" t="str">
        <f xml:space="preserve"> "Q" &amp; ROUNDUP('Dim Date'!$C1443 / 3, 0)</f>
        <v>Q4</v>
      </c>
    </row>
    <row r="1444" spans="1:6" x14ac:dyDescent="0.25">
      <c r="A1444" s="51">
        <v>42717</v>
      </c>
      <c r="B1444" s="44">
        <f t="shared" si="88"/>
        <v>2016</v>
      </c>
      <c r="C1444" s="44">
        <f t="shared" si="89"/>
        <v>12</v>
      </c>
      <c r="D1444" s="44" t="str">
        <f t="shared" si="90"/>
        <v>דצמבר</v>
      </c>
      <c r="E1444" s="52" t="str">
        <f t="shared" si="91"/>
        <v>יום שלישי</v>
      </c>
      <c r="F1444" s="44" t="str">
        <f xml:space="preserve"> "Q" &amp; ROUNDUP('Dim Date'!$C1444 / 3, 0)</f>
        <v>Q4</v>
      </c>
    </row>
    <row r="1445" spans="1:6" x14ac:dyDescent="0.25">
      <c r="A1445" s="51">
        <v>42718</v>
      </c>
      <c r="B1445" s="44">
        <f t="shared" si="88"/>
        <v>2016</v>
      </c>
      <c r="C1445" s="44">
        <f t="shared" si="89"/>
        <v>12</v>
      </c>
      <c r="D1445" s="44" t="str">
        <f t="shared" si="90"/>
        <v>דצמבר</v>
      </c>
      <c r="E1445" s="52" t="str">
        <f t="shared" si="91"/>
        <v>יום רביעי</v>
      </c>
      <c r="F1445" s="44" t="str">
        <f xml:space="preserve"> "Q" &amp; ROUNDUP('Dim Date'!$C1445 / 3, 0)</f>
        <v>Q4</v>
      </c>
    </row>
    <row r="1446" spans="1:6" x14ac:dyDescent="0.25">
      <c r="A1446" s="51">
        <v>42719</v>
      </c>
      <c r="B1446" s="44">
        <f t="shared" si="88"/>
        <v>2016</v>
      </c>
      <c r="C1446" s="44">
        <f t="shared" si="89"/>
        <v>12</v>
      </c>
      <c r="D1446" s="44" t="str">
        <f t="shared" si="90"/>
        <v>דצמבר</v>
      </c>
      <c r="E1446" s="52" t="str">
        <f t="shared" si="91"/>
        <v>יום חמישי</v>
      </c>
      <c r="F1446" s="44" t="str">
        <f xml:space="preserve"> "Q" &amp; ROUNDUP('Dim Date'!$C1446 / 3, 0)</f>
        <v>Q4</v>
      </c>
    </row>
    <row r="1447" spans="1:6" x14ac:dyDescent="0.25">
      <c r="A1447" s="51">
        <v>42720</v>
      </c>
      <c r="B1447" s="44">
        <f t="shared" si="88"/>
        <v>2016</v>
      </c>
      <c r="C1447" s="44">
        <f t="shared" si="89"/>
        <v>12</v>
      </c>
      <c r="D1447" s="44" t="str">
        <f t="shared" si="90"/>
        <v>דצמבר</v>
      </c>
      <c r="E1447" s="52" t="str">
        <f t="shared" si="91"/>
        <v>יום שישי</v>
      </c>
      <c r="F1447" s="44" t="str">
        <f xml:space="preserve"> "Q" &amp; ROUNDUP('Dim Date'!$C1447 / 3, 0)</f>
        <v>Q4</v>
      </c>
    </row>
    <row r="1448" spans="1:6" x14ac:dyDescent="0.25">
      <c r="A1448" s="51">
        <v>42721</v>
      </c>
      <c r="B1448" s="44">
        <f t="shared" si="88"/>
        <v>2016</v>
      </c>
      <c r="C1448" s="44">
        <f t="shared" si="89"/>
        <v>12</v>
      </c>
      <c r="D1448" s="44" t="str">
        <f t="shared" si="90"/>
        <v>דצמבר</v>
      </c>
      <c r="E1448" s="52" t="str">
        <f t="shared" si="91"/>
        <v>שבת</v>
      </c>
      <c r="F1448" s="44" t="str">
        <f xml:space="preserve"> "Q" &amp; ROUNDUP('Dim Date'!$C1448 / 3, 0)</f>
        <v>Q4</v>
      </c>
    </row>
    <row r="1449" spans="1:6" x14ac:dyDescent="0.25">
      <c r="A1449" s="51">
        <v>42722</v>
      </c>
      <c r="B1449" s="44">
        <f t="shared" si="88"/>
        <v>2016</v>
      </c>
      <c r="C1449" s="44">
        <f t="shared" si="89"/>
        <v>12</v>
      </c>
      <c r="D1449" s="44" t="str">
        <f t="shared" si="90"/>
        <v>דצמבר</v>
      </c>
      <c r="E1449" s="52" t="str">
        <f t="shared" si="91"/>
        <v>יום ראשון</v>
      </c>
      <c r="F1449" s="44" t="str">
        <f xml:space="preserve"> "Q" &amp; ROUNDUP('Dim Date'!$C1449 / 3, 0)</f>
        <v>Q4</v>
      </c>
    </row>
    <row r="1450" spans="1:6" x14ac:dyDescent="0.25">
      <c r="A1450" s="51">
        <v>42723</v>
      </c>
      <c r="B1450" s="44">
        <f t="shared" si="88"/>
        <v>2016</v>
      </c>
      <c r="C1450" s="44">
        <f t="shared" si="89"/>
        <v>12</v>
      </c>
      <c r="D1450" s="44" t="str">
        <f t="shared" si="90"/>
        <v>דצמבר</v>
      </c>
      <c r="E1450" s="52" t="str">
        <f t="shared" si="91"/>
        <v>יום שני</v>
      </c>
      <c r="F1450" s="44" t="str">
        <f xml:space="preserve"> "Q" &amp; ROUNDUP('Dim Date'!$C1450 / 3, 0)</f>
        <v>Q4</v>
      </c>
    </row>
    <row r="1451" spans="1:6" x14ac:dyDescent="0.25">
      <c r="A1451" s="51">
        <v>42724</v>
      </c>
      <c r="B1451" s="44">
        <f t="shared" si="88"/>
        <v>2016</v>
      </c>
      <c r="C1451" s="44">
        <f t="shared" si="89"/>
        <v>12</v>
      </c>
      <c r="D1451" s="44" t="str">
        <f t="shared" si="90"/>
        <v>דצמבר</v>
      </c>
      <c r="E1451" s="52" t="str">
        <f t="shared" si="91"/>
        <v>יום שלישי</v>
      </c>
      <c r="F1451" s="44" t="str">
        <f xml:space="preserve"> "Q" &amp; ROUNDUP('Dim Date'!$C1451 / 3, 0)</f>
        <v>Q4</v>
      </c>
    </row>
    <row r="1452" spans="1:6" x14ac:dyDescent="0.25">
      <c r="A1452" s="51">
        <v>42725</v>
      </c>
      <c r="B1452" s="44">
        <f t="shared" si="88"/>
        <v>2016</v>
      </c>
      <c r="C1452" s="44">
        <f t="shared" si="89"/>
        <v>12</v>
      </c>
      <c r="D1452" s="44" t="str">
        <f t="shared" si="90"/>
        <v>דצמבר</v>
      </c>
      <c r="E1452" s="52" t="str">
        <f t="shared" si="91"/>
        <v>יום רביעי</v>
      </c>
      <c r="F1452" s="44" t="str">
        <f xml:space="preserve"> "Q" &amp; ROUNDUP('Dim Date'!$C1452 / 3, 0)</f>
        <v>Q4</v>
      </c>
    </row>
    <row r="1453" spans="1:6" x14ac:dyDescent="0.25">
      <c r="A1453" s="51">
        <v>42726</v>
      </c>
      <c r="B1453" s="44">
        <f t="shared" si="88"/>
        <v>2016</v>
      </c>
      <c r="C1453" s="44">
        <f t="shared" si="89"/>
        <v>12</v>
      </c>
      <c r="D1453" s="44" t="str">
        <f t="shared" si="90"/>
        <v>דצמבר</v>
      </c>
      <c r="E1453" s="52" t="str">
        <f t="shared" si="91"/>
        <v>יום חמישי</v>
      </c>
      <c r="F1453" s="44" t="str">
        <f xml:space="preserve"> "Q" &amp; ROUNDUP('Dim Date'!$C1453 / 3, 0)</f>
        <v>Q4</v>
      </c>
    </row>
    <row r="1454" spans="1:6" x14ac:dyDescent="0.25">
      <c r="A1454" s="51">
        <v>42727</v>
      </c>
      <c r="B1454" s="44">
        <f t="shared" si="88"/>
        <v>2016</v>
      </c>
      <c r="C1454" s="44">
        <f t="shared" si="89"/>
        <v>12</v>
      </c>
      <c r="D1454" s="44" t="str">
        <f t="shared" si="90"/>
        <v>דצמבר</v>
      </c>
      <c r="E1454" s="52" t="str">
        <f t="shared" si="91"/>
        <v>יום שישי</v>
      </c>
      <c r="F1454" s="44" t="str">
        <f xml:space="preserve"> "Q" &amp; ROUNDUP('Dim Date'!$C1454 / 3, 0)</f>
        <v>Q4</v>
      </c>
    </row>
    <row r="1455" spans="1:6" x14ac:dyDescent="0.25">
      <c r="A1455" s="51">
        <v>42728</v>
      </c>
      <c r="B1455" s="44">
        <f t="shared" si="88"/>
        <v>2016</v>
      </c>
      <c r="C1455" s="44">
        <f t="shared" si="89"/>
        <v>12</v>
      </c>
      <c r="D1455" s="44" t="str">
        <f t="shared" si="90"/>
        <v>דצמבר</v>
      </c>
      <c r="E1455" s="52" t="str">
        <f t="shared" si="91"/>
        <v>שבת</v>
      </c>
      <c r="F1455" s="44" t="str">
        <f xml:space="preserve"> "Q" &amp; ROUNDUP('Dim Date'!$C1455 / 3, 0)</f>
        <v>Q4</v>
      </c>
    </row>
    <row r="1456" spans="1:6" x14ac:dyDescent="0.25">
      <c r="A1456" s="51">
        <v>42729</v>
      </c>
      <c r="B1456" s="44">
        <f t="shared" si="88"/>
        <v>2016</v>
      </c>
      <c r="C1456" s="44">
        <f t="shared" si="89"/>
        <v>12</v>
      </c>
      <c r="D1456" s="44" t="str">
        <f t="shared" si="90"/>
        <v>דצמבר</v>
      </c>
      <c r="E1456" s="52" t="str">
        <f t="shared" si="91"/>
        <v>יום ראשון</v>
      </c>
      <c r="F1456" s="44" t="str">
        <f xml:space="preserve"> "Q" &amp; ROUNDUP('Dim Date'!$C1456 / 3, 0)</f>
        <v>Q4</v>
      </c>
    </row>
    <row r="1457" spans="1:6" x14ac:dyDescent="0.25">
      <c r="A1457" s="51">
        <v>42730</v>
      </c>
      <c r="B1457" s="44">
        <f t="shared" si="88"/>
        <v>2016</v>
      </c>
      <c r="C1457" s="44">
        <f t="shared" si="89"/>
        <v>12</v>
      </c>
      <c r="D1457" s="44" t="str">
        <f t="shared" si="90"/>
        <v>דצמבר</v>
      </c>
      <c r="E1457" s="52" t="str">
        <f t="shared" si="91"/>
        <v>יום שני</v>
      </c>
      <c r="F1457" s="44" t="str">
        <f xml:space="preserve"> "Q" &amp; ROUNDUP('Dim Date'!$C1457 / 3, 0)</f>
        <v>Q4</v>
      </c>
    </row>
    <row r="1458" spans="1:6" x14ac:dyDescent="0.25">
      <c r="A1458" s="51">
        <v>42731</v>
      </c>
      <c r="B1458" s="44">
        <f t="shared" si="88"/>
        <v>2016</v>
      </c>
      <c r="C1458" s="44">
        <f t="shared" si="89"/>
        <v>12</v>
      </c>
      <c r="D1458" s="44" t="str">
        <f t="shared" si="90"/>
        <v>דצמבר</v>
      </c>
      <c r="E1458" s="52" t="str">
        <f t="shared" si="91"/>
        <v>יום שלישי</v>
      </c>
      <c r="F1458" s="44" t="str">
        <f xml:space="preserve"> "Q" &amp; ROUNDUP('Dim Date'!$C1458 / 3, 0)</f>
        <v>Q4</v>
      </c>
    </row>
    <row r="1459" spans="1:6" x14ac:dyDescent="0.25">
      <c r="A1459" s="51">
        <v>42732</v>
      </c>
      <c r="B1459" s="44">
        <f t="shared" si="88"/>
        <v>2016</v>
      </c>
      <c r="C1459" s="44">
        <f t="shared" si="89"/>
        <v>12</v>
      </c>
      <c r="D1459" s="44" t="str">
        <f t="shared" si="90"/>
        <v>דצמבר</v>
      </c>
      <c r="E1459" s="52" t="str">
        <f t="shared" si="91"/>
        <v>יום רביעי</v>
      </c>
      <c r="F1459" s="44" t="str">
        <f xml:space="preserve"> "Q" &amp; ROUNDUP('Dim Date'!$C1459 / 3, 0)</f>
        <v>Q4</v>
      </c>
    </row>
    <row r="1460" spans="1:6" x14ac:dyDescent="0.25">
      <c r="A1460" s="51">
        <v>42733</v>
      </c>
      <c r="B1460" s="44">
        <f t="shared" si="88"/>
        <v>2016</v>
      </c>
      <c r="C1460" s="44">
        <f t="shared" si="89"/>
        <v>12</v>
      </c>
      <c r="D1460" s="44" t="str">
        <f t="shared" si="90"/>
        <v>דצמבר</v>
      </c>
      <c r="E1460" s="52" t="str">
        <f t="shared" si="91"/>
        <v>יום חמישי</v>
      </c>
      <c r="F1460" s="44" t="str">
        <f xml:space="preserve"> "Q" &amp; ROUNDUP('Dim Date'!$C1460 / 3, 0)</f>
        <v>Q4</v>
      </c>
    </row>
    <row r="1461" spans="1:6" x14ac:dyDescent="0.25">
      <c r="A1461" s="51">
        <v>42734</v>
      </c>
      <c r="B1461" s="44">
        <f t="shared" si="88"/>
        <v>2016</v>
      </c>
      <c r="C1461" s="44">
        <f t="shared" si="89"/>
        <v>12</v>
      </c>
      <c r="D1461" s="44" t="str">
        <f t="shared" si="90"/>
        <v>דצמבר</v>
      </c>
      <c r="E1461" s="52" t="str">
        <f t="shared" si="91"/>
        <v>יום שישי</v>
      </c>
      <c r="F1461" s="44" t="str">
        <f xml:space="preserve"> "Q" &amp; ROUNDUP('Dim Date'!$C1461 / 3, 0)</f>
        <v>Q4</v>
      </c>
    </row>
    <row r="1462" spans="1:6" x14ac:dyDescent="0.25">
      <c r="A1462" s="51">
        <v>42735</v>
      </c>
      <c r="B1462" s="44">
        <f t="shared" si="88"/>
        <v>2016</v>
      </c>
      <c r="C1462" s="44">
        <f t="shared" si="89"/>
        <v>12</v>
      </c>
      <c r="D1462" s="44" t="str">
        <f t="shared" si="90"/>
        <v>דצמבר</v>
      </c>
      <c r="E1462" s="52" t="str">
        <f t="shared" si="91"/>
        <v>שבת</v>
      </c>
      <c r="F1462" s="44" t="str">
        <f xml:space="preserve"> "Q" &amp; ROUNDUP('Dim Date'!$C1462 / 3, 0)</f>
        <v>Q4</v>
      </c>
    </row>
    <row r="1463" spans="1:6" x14ac:dyDescent="0.25">
      <c r="A1463" s="51">
        <v>42736</v>
      </c>
      <c r="B1463" s="44">
        <f t="shared" si="88"/>
        <v>2017</v>
      </c>
      <c r="C1463" s="44">
        <f t="shared" si="89"/>
        <v>1</v>
      </c>
      <c r="D1463" s="44" t="str">
        <f t="shared" si="90"/>
        <v>ינואר</v>
      </c>
      <c r="E1463" s="52" t="str">
        <f t="shared" si="91"/>
        <v>יום ראשון</v>
      </c>
      <c r="F1463" s="44" t="str">
        <f xml:space="preserve"> "Q" &amp; ROUNDUP('Dim Date'!$C1463 / 3, 0)</f>
        <v>Q1</v>
      </c>
    </row>
    <row r="1464" spans="1:6" x14ac:dyDescent="0.25">
      <c r="A1464" s="51">
        <v>42737</v>
      </c>
      <c r="B1464" s="44">
        <f t="shared" si="88"/>
        <v>2017</v>
      </c>
      <c r="C1464" s="44">
        <f t="shared" si="89"/>
        <v>1</v>
      </c>
      <c r="D1464" s="44" t="str">
        <f t="shared" si="90"/>
        <v>ינואר</v>
      </c>
      <c r="E1464" s="52" t="str">
        <f t="shared" si="91"/>
        <v>יום שני</v>
      </c>
      <c r="F1464" s="44" t="str">
        <f xml:space="preserve"> "Q" &amp; ROUNDUP('Dim Date'!$C1464 / 3, 0)</f>
        <v>Q1</v>
      </c>
    </row>
    <row r="1465" spans="1:6" x14ac:dyDescent="0.25">
      <c r="A1465" s="51">
        <v>42738</v>
      </c>
      <c r="B1465" s="44">
        <f t="shared" si="88"/>
        <v>2017</v>
      </c>
      <c r="C1465" s="44">
        <f t="shared" si="89"/>
        <v>1</v>
      </c>
      <c r="D1465" s="44" t="str">
        <f t="shared" si="90"/>
        <v>ינואר</v>
      </c>
      <c r="E1465" s="52" t="str">
        <f t="shared" si="91"/>
        <v>יום שלישי</v>
      </c>
      <c r="F1465" s="44" t="str">
        <f xml:space="preserve"> "Q" &amp; ROUNDUP('Dim Date'!$C1465 / 3, 0)</f>
        <v>Q1</v>
      </c>
    </row>
    <row r="1466" spans="1:6" x14ac:dyDescent="0.25">
      <c r="A1466" s="51">
        <v>42739</v>
      </c>
      <c r="B1466" s="44">
        <f t="shared" si="88"/>
        <v>2017</v>
      </c>
      <c r="C1466" s="44">
        <f t="shared" si="89"/>
        <v>1</v>
      </c>
      <c r="D1466" s="44" t="str">
        <f t="shared" si="90"/>
        <v>ינואר</v>
      </c>
      <c r="E1466" s="52" t="str">
        <f t="shared" si="91"/>
        <v>יום רביעי</v>
      </c>
      <c r="F1466" s="44" t="str">
        <f xml:space="preserve"> "Q" &amp; ROUNDUP('Dim Date'!$C1466 / 3, 0)</f>
        <v>Q1</v>
      </c>
    </row>
    <row r="1467" spans="1:6" x14ac:dyDescent="0.25">
      <c r="A1467" s="51">
        <v>42740</v>
      </c>
      <c r="B1467" s="44">
        <f t="shared" si="88"/>
        <v>2017</v>
      </c>
      <c r="C1467" s="44">
        <f t="shared" si="89"/>
        <v>1</v>
      </c>
      <c r="D1467" s="44" t="str">
        <f t="shared" si="90"/>
        <v>ינואר</v>
      </c>
      <c r="E1467" s="52" t="str">
        <f t="shared" si="91"/>
        <v>יום חמישי</v>
      </c>
      <c r="F1467" s="44" t="str">
        <f xml:space="preserve"> "Q" &amp; ROUNDUP('Dim Date'!$C1467 / 3, 0)</f>
        <v>Q1</v>
      </c>
    </row>
    <row r="1468" spans="1:6" x14ac:dyDescent="0.25">
      <c r="A1468" s="51">
        <v>42741</v>
      </c>
      <c r="B1468" s="44">
        <f t="shared" si="88"/>
        <v>2017</v>
      </c>
      <c r="C1468" s="44">
        <f t="shared" si="89"/>
        <v>1</v>
      </c>
      <c r="D1468" s="44" t="str">
        <f t="shared" si="90"/>
        <v>ינואר</v>
      </c>
      <c r="E1468" s="52" t="str">
        <f t="shared" si="91"/>
        <v>יום שישי</v>
      </c>
      <c r="F1468" s="44" t="str">
        <f xml:space="preserve"> "Q" &amp; ROUNDUP('Dim Date'!$C1468 / 3, 0)</f>
        <v>Q1</v>
      </c>
    </row>
    <row r="1469" spans="1:6" x14ac:dyDescent="0.25">
      <c r="A1469" s="51">
        <v>42742</v>
      </c>
      <c r="B1469" s="44">
        <f t="shared" si="88"/>
        <v>2017</v>
      </c>
      <c r="C1469" s="44">
        <f t="shared" si="89"/>
        <v>1</v>
      </c>
      <c r="D1469" s="44" t="str">
        <f t="shared" si="90"/>
        <v>ינואר</v>
      </c>
      <c r="E1469" s="52" t="str">
        <f t="shared" si="91"/>
        <v>שבת</v>
      </c>
      <c r="F1469" s="44" t="str">
        <f xml:space="preserve"> "Q" &amp; ROUNDUP('Dim Date'!$C1469 / 3, 0)</f>
        <v>Q1</v>
      </c>
    </row>
    <row r="1470" spans="1:6" x14ac:dyDescent="0.25">
      <c r="A1470" s="51">
        <v>42743</v>
      </c>
      <c r="B1470" s="44">
        <f t="shared" si="88"/>
        <v>2017</v>
      </c>
      <c r="C1470" s="44">
        <f t="shared" si="89"/>
        <v>1</v>
      </c>
      <c r="D1470" s="44" t="str">
        <f t="shared" si="90"/>
        <v>ינואר</v>
      </c>
      <c r="E1470" s="52" t="str">
        <f t="shared" si="91"/>
        <v>יום ראשון</v>
      </c>
      <c r="F1470" s="44" t="str">
        <f xml:space="preserve"> "Q" &amp; ROUNDUP('Dim Date'!$C1470 / 3, 0)</f>
        <v>Q1</v>
      </c>
    </row>
    <row r="1471" spans="1:6" x14ac:dyDescent="0.25">
      <c r="A1471" s="51">
        <v>42744</v>
      </c>
      <c r="B1471" s="44">
        <f t="shared" si="88"/>
        <v>2017</v>
      </c>
      <c r="C1471" s="44">
        <f t="shared" si="89"/>
        <v>1</v>
      </c>
      <c r="D1471" s="44" t="str">
        <f t="shared" si="90"/>
        <v>ינואר</v>
      </c>
      <c r="E1471" s="52" t="str">
        <f t="shared" si="91"/>
        <v>יום שני</v>
      </c>
      <c r="F1471" s="44" t="str">
        <f xml:space="preserve"> "Q" &amp; ROUNDUP('Dim Date'!$C1471 / 3, 0)</f>
        <v>Q1</v>
      </c>
    </row>
    <row r="1472" spans="1:6" x14ac:dyDescent="0.25">
      <c r="A1472" s="51">
        <v>42745</v>
      </c>
      <c r="B1472" s="44">
        <f t="shared" si="88"/>
        <v>2017</v>
      </c>
      <c r="C1472" s="44">
        <f t="shared" si="89"/>
        <v>1</v>
      </c>
      <c r="D1472" s="44" t="str">
        <f t="shared" si="90"/>
        <v>ינואר</v>
      </c>
      <c r="E1472" s="52" t="str">
        <f t="shared" si="91"/>
        <v>יום שלישי</v>
      </c>
      <c r="F1472" s="44" t="str">
        <f xml:space="preserve"> "Q" &amp; ROUNDUP('Dim Date'!$C1472 / 3, 0)</f>
        <v>Q1</v>
      </c>
    </row>
    <row r="1473" spans="1:6" x14ac:dyDescent="0.25">
      <c r="A1473" s="51">
        <v>42746</v>
      </c>
      <c r="B1473" s="44">
        <f t="shared" si="88"/>
        <v>2017</v>
      </c>
      <c r="C1473" s="44">
        <f t="shared" si="89"/>
        <v>1</v>
      </c>
      <c r="D1473" s="44" t="str">
        <f t="shared" si="90"/>
        <v>ינואר</v>
      </c>
      <c r="E1473" s="52" t="str">
        <f t="shared" si="91"/>
        <v>יום רביעי</v>
      </c>
      <c r="F1473" s="44" t="str">
        <f xml:space="preserve"> "Q" &amp; ROUNDUP('Dim Date'!$C1473 / 3, 0)</f>
        <v>Q1</v>
      </c>
    </row>
    <row r="1474" spans="1:6" x14ac:dyDescent="0.25">
      <c r="A1474" s="51">
        <v>42747</v>
      </c>
      <c r="B1474" s="44">
        <f t="shared" si="88"/>
        <v>2017</v>
      </c>
      <c r="C1474" s="44">
        <f t="shared" si="89"/>
        <v>1</v>
      </c>
      <c r="D1474" s="44" t="str">
        <f t="shared" si="90"/>
        <v>ינואר</v>
      </c>
      <c r="E1474" s="52" t="str">
        <f t="shared" si="91"/>
        <v>יום חמישי</v>
      </c>
      <c r="F1474" s="44" t="str">
        <f xml:space="preserve"> "Q" &amp; ROUNDUP('Dim Date'!$C1474 / 3, 0)</f>
        <v>Q1</v>
      </c>
    </row>
    <row r="1475" spans="1:6" x14ac:dyDescent="0.25">
      <c r="A1475" s="51">
        <v>42748</v>
      </c>
      <c r="B1475" s="44">
        <f t="shared" ref="B1475:B1538" si="92">YEAR(A1475)</f>
        <v>2017</v>
      </c>
      <c r="C1475" s="44">
        <f t="shared" ref="C1475:C1538" si="93">MONTH(A1475)</f>
        <v>1</v>
      </c>
      <c r="D1475" s="44" t="str">
        <f t="shared" ref="D1475:D1538" si="94">TEXT(A1475,"MMMM")</f>
        <v>ינואר</v>
      </c>
      <c r="E1475" s="52" t="str">
        <f t="shared" ref="E1475:E1538" si="95">TEXT(A1475,"DDDD")</f>
        <v>יום שישי</v>
      </c>
      <c r="F1475" s="44" t="str">
        <f xml:space="preserve"> "Q" &amp; ROUNDUP('Dim Date'!$C1475 / 3, 0)</f>
        <v>Q1</v>
      </c>
    </row>
    <row r="1476" spans="1:6" x14ac:dyDescent="0.25">
      <c r="A1476" s="51">
        <v>42749</v>
      </c>
      <c r="B1476" s="44">
        <f t="shared" si="92"/>
        <v>2017</v>
      </c>
      <c r="C1476" s="44">
        <f t="shared" si="93"/>
        <v>1</v>
      </c>
      <c r="D1476" s="44" t="str">
        <f t="shared" si="94"/>
        <v>ינואר</v>
      </c>
      <c r="E1476" s="52" t="str">
        <f t="shared" si="95"/>
        <v>שבת</v>
      </c>
      <c r="F1476" s="44" t="str">
        <f xml:space="preserve"> "Q" &amp; ROUNDUP('Dim Date'!$C1476 / 3, 0)</f>
        <v>Q1</v>
      </c>
    </row>
    <row r="1477" spans="1:6" x14ac:dyDescent="0.25">
      <c r="A1477" s="51">
        <v>42750</v>
      </c>
      <c r="B1477" s="44">
        <f t="shared" si="92"/>
        <v>2017</v>
      </c>
      <c r="C1477" s="44">
        <f t="shared" si="93"/>
        <v>1</v>
      </c>
      <c r="D1477" s="44" t="str">
        <f t="shared" si="94"/>
        <v>ינואר</v>
      </c>
      <c r="E1477" s="52" t="str">
        <f t="shared" si="95"/>
        <v>יום ראשון</v>
      </c>
      <c r="F1477" s="44" t="str">
        <f xml:space="preserve"> "Q" &amp; ROUNDUP('Dim Date'!$C1477 / 3, 0)</f>
        <v>Q1</v>
      </c>
    </row>
    <row r="1478" spans="1:6" x14ac:dyDescent="0.25">
      <c r="A1478" s="51">
        <v>42751</v>
      </c>
      <c r="B1478" s="44">
        <f t="shared" si="92"/>
        <v>2017</v>
      </c>
      <c r="C1478" s="44">
        <f t="shared" si="93"/>
        <v>1</v>
      </c>
      <c r="D1478" s="44" t="str">
        <f t="shared" si="94"/>
        <v>ינואר</v>
      </c>
      <c r="E1478" s="52" t="str">
        <f t="shared" si="95"/>
        <v>יום שני</v>
      </c>
      <c r="F1478" s="44" t="str">
        <f xml:space="preserve"> "Q" &amp; ROUNDUP('Dim Date'!$C1478 / 3, 0)</f>
        <v>Q1</v>
      </c>
    </row>
    <row r="1479" spans="1:6" x14ac:dyDescent="0.25">
      <c r="A1479" s="51">
        <v>42752</v>
      </c>
      <c r="B1479" s="44">
        <f t="shared" si="92"/>
        <v>2017</v>
      </c>
      <c r="C1479" s="44">
        <f t="shared" si="93"/>
        <v>1</v>
      </c>
      <c r="D1479" s="44" t="str">
        <f t="shared" si="94"/>
        <v>ינואר</v>
      </c>
      <c r="E1479" s="52" t="str">
        <f t="shared" si="95"/>
        <v>יום שלישי</v>
      </c>
      <c r="F1479" s="44" t="str">
        <f xml:space="preserve"> "Q" &amp; ROUNDUP('Dim Date'!$C1479 / 3, 0)</f>
        <v>Q1</v>
      </c>
    </row>
    <row r="1480" spans="1:6" x14ac:dyDescent="0.25">
      <c r="A1480" s="51">
        <v>42753</v>
      </c>
      <c r="B1480" s="44">
        <f t="shared" si="92"/>
        <v>2017</v>
      </c>
      <c r="C1480" s="44">
        <f t="shared" si="93"/>
        <v>1</v>
      </c>
      <c r="D1480" s="44" t="str">
        <f t="shared" si="94"/>
        <v>ינואר</v>
      </c>
      <c r="E1480" s="52" t="str">
        <f t="shared" si="95"/>
        <v>יום רביעי</v>
      </c>
      <c r="F1480" s="44" t="str">
        <f xml:space="preserve"> "Q" &amp; ROUNDUP('Dim Date'!$C1480 / 3, 0)</f>
        <v>Q1</v>
      </c>
    </row>
    <row r="1481" spans="1:6" x14ac:dyDescent="0.25">
      <c r="A1481" s="51">
        <v>42754</v>
      </c>
      <c r="B1481" s="44">
        <f t="shared" si="92"/>
        <v>2017</v>
      </c>
      <c r="C1481" s="44">
        <f t="shared" si="93"/>
        <v>1</v>
      </c>
      <c r="D1481" s="44" t="str">
        <f t="shared" si="94"/>
        <v>ינואר</v>
      </c>
      <c r="E1481" s="52" t="str">
        <f t="shared" si="95"/>
        <v>יום חמישי</v>
      </c>
      <c r="F1481" s="44" t="str">
        <f xml:space="preserve"> "Q" &amp; ROUNDUP('Dim Date'!$C1481 / 3, 0)</f>
        <v>Q1</v>
      </c>
    </row>
    <row r="1482" spans="1:6" x14ac:dyDescent="0.25">
      <c r="A1482" s="51">
        <v>42755</v>
      </c>
      <c r="B1482" s="44">
        <f t="shared" si="92"/>
        <v>2017</v>
      </c>
      <c r="C1482" s="44">
        <f t="shared" si="93"/>
        <v>1</v>
      </c>
      <c r="D1482" s="44" t="str">
        <f t="shared" si="94"/>
        <v>ינואר</v>
      </c>
      <c r="E1482" s="52" t="str">
        <f t="shared" si="95"/>
        <v>יום שישי</v>
      </c>
      <c r="F1482" s="44" t="str">
        <f xml:space="preserve"> "Q" &amp; ROUNDUP('Dim Date'!$C1482 / 3, 0)</f>
        <v>Q1</v>
      </c>
    </row>
    <row r="1483" spans="1:6" x14ac:dyDescent="0.25">
      <c r="A1483" s="51">
        <v>42756</v>
      </c>
      <c r="B1483" s="44">
        <f t="shared" si="92"/>
        <v>2017</v>
      </c>
      <c r="C1483" s="44">
        <f t="shared" si="93"/>
        <v>1</v>
      </c>
      <c r="D1483" s="44" t="str">
        <f t="shared" si="94"/>
        <v>ינואר</v>
      </c>
      <c r="E1483" s="52" t="str">
        <f t="shared" si="95"/>
        <v>שבת</v>
      </c>
      <c r="F1483" s="44" t="str">
        <f xml:space="preserve"> "Q" &amp; ROUNDUP('Dim Date'!$C1483 / 3, 0)</f>
        <v>Q1</v>
      </c>
    </row>
    <row r="1484" spans="1:6" x14ac:dyDescent="0.25">
      <c r="A1484" s="51">
        <v>42757</v>
      </c>
      <c r="B1484" s="44">
        <f t="shared" si="92"/>
        <v>2017</v>
      </c>
      <c r="C1484" s="44">
        <f t="shared" si="93"/>
        <v>1</v>
      </c>
      <c r="D1484" s="44" t="str">
        <f t="shared" si="94"/>
        <v>ינואר</v>
      </c>
      <c r="E1484" s="52" t="str">
        <f t="shared" si="95"/>
        <v>יום ראשון</v>
      </c>
      <c r="F1484" s="44" t="str">
        <f xml:space="preserve"> "Q" &amp; ROUNDUP('Dim Date'!$C1484 / 3, 0)</f>
        <v>Q1</v>
      </c>
    </row>
    <row r="1485" spans="1:6" x14ac:dyDescent="0.25">
      <c r="A1485" s="51">
        <v>42758</v>
      </c>
      <c r="B1485" s="44">
        <f t="shared" si="92"/>
        <v>2017</v>
      </c>
      <c r="C1485" s="44">
        <f t="shared" si="93"/>
        <v>1</v>
      </c>
      <c r="D1485" s="44" t="str">
        <f t="shared" si="94"/>
        <v>ינואר</v>
      </c>
      <c r="E1485" s="52" t="str">
        <f t="shared" si="95"/>
        <v>יום שני</v>
      </c>
      <c r="F1485" s="44" t="str">
        <f xml:space="preserve"> "Q" &amp; ROUNDUP('Dim Date'!$C1485 / 3, 0)</f>
        <v>Q1</v>
      </c>
    </row>
    <row r="1486" spans="1:6" x14ac:dyDescent="0.25">
      <c r="A1486" s="51">
        <v>42759</v>
      </c>
      <c r="B1486" s="44">
        <f t="shared" si="92"/>
        <v>2017</v>
      </c>
      <c r="C1486" s="44">
        <f t="shared" si="93"/>
        <v>1</v>
      </c>
      <c r="D1486" s="44" t="str">
        <f t="shared" si="94"/>
        <v>ינואר</v>
      </c>
      <c r="E1486" s="52" t="str">
        <f t="shared" si="95"/>
        <v>יום שלישי</v>
      </c>
      <c r="F1486" s="44" t="str">
        <f xml:space="preserve"> "Q" &amp; ROUNDUP('Dim Date'!$C1486 / 3, 0)</f>
        <v>Q1</v>
      </c>
    </row>
    <row r="1487" spans="1:6" x14ac:dyDescent="0.25">
      <c r="A1487" s="51">
        <v>42760</v>
      </c>
      <c r="B1487" s="44">
        <f t="shared" si="92"/>
        <v>2017</v>
      </c>
      <c r="C1487" s="44">
        <f t="shared" si="93"/>
        <v>1</v>
      </c>
      <c r="D1487" s="44" t="str">
        <f t="shared" si="94"/>
        <v>ינואר</v>
      </c>
      <c r="E1487" s="52" t="str">
        <f t="shared" si="95"/>
        <v>יום רביעי</v>
      </c>
      <c r="F1487" s="44" t="str">
        <f xml:space="preserve"> "Q" &amp; ROUNDUP('Dim Date'!$C1487 / 3, 0)</f>
        <v>Q1</v>
      </c>
    </row>
    <row r="1488" spans="1:6" x14ac:dyDescent="0.25">
      <c r="A1488" s="51">
        <v>42761</v>
      </c>
      <c r="B1488" s="44">
        <f t="shared" si="92"/>
        <v>2017</v>
      </c>
      <c r="C1488" s="44">
        <f t="shared" si="93"/>
        <v>1</v>
      </c>
      <c r="D1488" s="44" t="str">
        <f t="shared" si="94"/>
        <v>ינואר</v>
      </c>
      <c r="E1488" s="52" t="str">
        <f t="shared" si="95"/>
        <v>יום חמישי</v>
      </c>
      <c r="F1488" s="44" t="str">
        <f xml:space="preserve"> "Q" &amp; ROUNDUP('Dim Date'!$C1488 / 3, 0)</f>
        <v>Q1</v>
      </c>
    </row>
    <row r="1489" spans="1:6" x14ac:dyDescent="0.25">
      <c r="A1489" s="51">
        <v>42762</v>
      </c>
      <c r="B1489" s="44">
        <f t="shared" si="92"/>
        <v>2017</v>
      </c>
      <c r="C1489" s="44">
        <f t="shared" si="93"/>
        <v>1</v>
      </c>
      <c r="D1489" s="44" t="str">
        <f t="shared" si="94"/>
        <v>ינואר</v>
      </c>
      <c r="E1489" s="52" t="str">
        <f t="shared" si="95"/>
        <v>יום שישי</v>
      </c>
      <c r="F1489" s="44" t="str">
        <f xml:space="preserve"> "Q" &amp; ROUNDUP('Dim Date'!$C1489 / 3, 0)</f>
        <v>Q1</v>
      </c>
    </row>
    <row r="1490" spans="1:6" x14ac:dyDescent="0.25">
      <c r="A1490" s="51">
        <v>42763</v>
      </c>
      <c r="B1490" s="44">
        <f t="shared" si="92"/>
        <v>2017</v>
      </c>
      <c r="C1490" s="44">
        <f t="shared" si="93"/>
        <v>1</v>
      </c>
      <c r="D1490" s="44" t="str">
        <f t="shared" si="94"/>
        <v>ינואר</v>
      </c>
      <c r="E1490" s="52" t="str">
        <f t="shared" si="95"/>
        <v>שבת</v>
      </c>
      <c r="F1490" s="44" t="str">
        <f xml:space="preserve"> "Q" &amp; ROUNDUP('Dim Date'!$C1490 / 3, 0)</f>
        <v>Q1</v>
      </c>
    </row>
    <row r="1491" spans="1:6" x14ac:dyDescent="0.25">
      <c r="A1491" s="51">
        <v>42764</v>
      </c>
      <c r="B1491" s="44">
        <f t="shared" si="92"/>
        <v>2017</v>
      </c>
      <c r="C1491" s="44">
        <f t="shared" si="93"/>
        <v>1</v>
      </c>
      <c r="D1491" s="44" t="str">
        <f t="shared" si="94"/>
        <v>ינואר</v>
      </c>
      <c r="E1491" s="52" t="str">
        <f t="shared" si="95"/>
        <v>יום ראשון</v>
      </c>
      <c r="F1491" s="44" t="str">
        <f xml:space="preserve"> "Q" &amp; ROUNDUP('Dim Date'!$C1491 / 3, 0)</f>
        <v>Q1</v>
      </c>
    </row>
    <row r="1492" spans="1:6" x14ac:dyDescent="0.25">
      <c r="A1492" s="51">
        <v>42765</v>
      </c>
      <c r="B1492" s="44">
        <f t="shared" si="92"/>
        <v>2017</v>
      </c>
      <c r="C1492" s="44">
        <f t="shared" si="93"/>
        <v>1</v>
      </c>
      <c r="D1492" s="44" t="str">
        <f t="shared" si="94"/>
        <v>ינואר</v>
      </c>
      <c r="E1492" s="52" t="str">
        <f t="shared" si="95"/>
        <v>יום שני</v>
      </c>
      <c r="F1492" s="44" t="str">
        <f xml:space="preserve"> "Q" &amp; ROUNDUP('Dim Date'!$C1492 / 3, 0)</f>
        <v>Q1</v>
      </c>
    </row>
    <row r="1493" spans="1:6" x14ac:dyDescent="0.25">
      <c r="A1493" s="51">
        <v>42766</v>
      </c>
      <c r="B1493" s="44">
        <f t="shared" si="92"/>
        <v>2017</v>
      </c>
      <c r="C1493" s="44">
        <f t="shared" si="93"/>
        <v>1</v>
      </c>
      <c r="D1493" s="44" t="str">
        <f t="shared" si="94"/>
        <v>ינואר</v>
      </c>
      <c r="E1493" s="52" t="str">
        <f t="shared" si="95"/>
        <v>יום שלישי</v>
      </c>
      <c r="F1493" s="44" t="str">
        <f xml:space="preserve"> "Q" &amp; ROUNDUP('Dim Date'!$C1493 / 3, 0)</f>
        <v>Q1</v>
      </c>
    </row>
    <row r="1494" spans="1:6" x14ac:dyDescent="0.25">
      <c r="A1494" s="51">
        <v>42767</v>
      </c>
      <c r="B1494" s="44">
        <f t="shared" si="92"/>
        <v>2017</v>
      </c>
      <c r="C1494" s="44">
        <f t="shared" si="93"/>
        <v>2</v>
      </c>
      <c r="D1494" s="44" t="str">
        <f t="shared" si="94"/>
        <v>פברואר</v>
      </c>
      <c r="E1494" s="52" t="str">
        <f t="shared" si="95"/>
        <v>יום רביעי</v>
      </c>
      <c r="F1494" s="44" t="str">
        <f xml:space="preserve"> "Q" &amp; ROUNDUP('Dim Date'!$C1494 / 3, 0)</f>
        <v>Q1</v>
      </c>
    </row>
    <row r="1495" spans="1:6" x14ac:dyDescent="0.25">
      <c r="A1495" s="51">
        <v>42768</v>
      </c>
      <c r="B1495" s="44">
        <f t="shared" si="92"/>
        <v>2017</v>
      </c>
      <c r="C1495" s="44">
        <f t="shared" si="93"/>
        <v>2</v>
      </c>
      <c r="D1495" s="44" t="str">
        <f t="shared" si="94"/>
        <v>פברואר</v>
      </c>
      <c r="E1495" s="52" t="str">
        <f t="shared" si="95"/>
        <v>יום חמישי</v>
      </c>
      <c r="F1495" s="44" t="str">
        <f xml:space="preserve"> "Q" &amp; ROUNDUP('Dim Date'!$C1495 / 3, 0)</f>
        <v>Q1</v>
      </c>
    </row>
    <row r="1496" spans="1:6" x14ac:dyDescent="0.25">
      <c r="A1496" s="51">
        <v>42769</v>
      </c>
      <c r="B1496" s="44">
        <f t="shared" si="92"/>
        <v>2017</v>
      </c>
      <c r="C1496" s="44">
        <f t="shared" si="93"/>
        <v>2</v>
      </c>
      <c r="D1496" s="44" t="str">
        <f t="shared" si="94"/>
        <v>פברואר</v>
      </c>
      <c r="E1496" s="52" t="str">
        <f t="shared" si="95"/>
        <v>יום שישי</v>
      </c>
      <c r="F1496" s="44" t="str">
        <f xml:space="preserve"> "Q" &amp; ROUNDUP('Dim Date'!$C1496 / 3, 0)</f>
        <v>Q1</v>
      </c>
    </row>
    <row r="1497" spans="1:6" x14ac:dyDescent="0.25">
      <c r="A1497" s="51">
        <v>42770</v>
      </c>
      <c r="B1497" s="44">
        <f t="shared" si="92"/>
        <v>2017</v>
      </c>
      <c r="C1497" s="44">
        <f t="shared" si="93"/>
        <v>2</v>
      </c>
      <c r="D1497" s="44" t="str">
        <f t="shared" si="94"/>
        <v>פברואר</v>
      </c>
      <c r="E1497" s="52" t="str">
        <f t="shared" si="95"/>
        <v>שבת</v>
      </c>
      <c r="F1497" s="44" t="str">
        <f xml:space="preserve"> "Q" &amp; ROUNDUP('Dim Date'!$C1497 / 3, 0)</f>
        <v>Q1</v>
      </c>
    </row>
    <row r="1498" spans="1:6" x14ac:dyDescent="0.25">
      <c r="A1498" s="51">
        <v>42771</v>
      </c>
      <c r="B1498" s="44">
        <f t="shared" si="92"/>
        <v>2017</v>
      </c>
      <c r="C1498" s="44">
        <f t="shared" si="93"/>
        <v>2</v>
      </c>
      <c r="D1498" s="44" t="str">
        <f t="shared" si="94"/>
        <v>פברואר</v>
      </c>
      <c r="E1498" s="52" t="str">
        <f t="shared" si="95"/>
        <v>יום ראשון</v>
      </c>
      <c r="F1498" s="44" t="str">
        <f xml:space="preserve"> "Q" &amp; ROUNDUP('Dim Date'!$C1498 / 3, 0)</f>
        <v>Q1</v>
      </c>
    </row>
    <row r="1499" spans="1:6" x14ac:dyDescent="0.25">
      <c r="A1499" s="51">
        <v>42772</v>
      </c>
      <c r="B1499" s="44">
        <f t="shared" si="92"/>
        <v>2017</v>
      </c>
      <c r="C1499" s="44">
        <f t="shared" si="93"/>
        <v>2</v>
      </c>
      <c r="D1499" s="44" t="str">
        <f t="shared" si="94"/>
        <v>פברואר</v>
      </c>
      <c r="E1499" s="52" t="str">
        <f t="shared" si="95"/>
        <v>יום שני</v>
      </c>
      <c r="F1499" s="44" t="str">
        <f xml:space="preserve"> "Q" &amp; ROUNDUP('Dim Date'!$C1499 / 3, 0)</f>
        <v>Q1</v>
      </c>
    </row>
    <row r="1500" spans="1:6" x14ac:dyDescent="0.25">
      <c r="A1500" s="51">
        <v>42773</v>
      </c>
      <c r="B1500" s="44">
        <f t="shared" si="92"/>
        <v>2017</v>
      </c>
      <c r="C1500" s="44">
        <f t="shared" si="93"/>
        <v>2</v>
      </c>
      <c r="D1500" s="44" t="str">
        <f t="shared" si="94"/>
        <v>פברואר</v>
      </c>
      <c r="E1500" s="52" t="str">
        <f t="shared" si="95"/>
        <v>יום שלישי</v>
      </c>
      <c r="F1500" s="44" t="str">
        <f xml:space="preserve"> "Q" &amp; ROUNDUP('Dim Date'!$C1500 / 3, 0)</f>
        <v>Q1</v>
      </c>
    </row>
    <row r="1501" spans="1:6" x14ac:dyDescent="0.25">
      <c r="A1501" s="51">
        <v>42774</v>
      </c>
      <c r="B1501" s="44">
        <f t="shared" si="92"/>
        <v>2017</v>
      </c>
      <c r="C1501" s="44">
        <f t="shared" si="93"/>
        <v>2</v>
      </c>
      <c r="D1501" s="44" t="str">
        <f t="shared" si="94"/>
        <v>פברואר</v>
      </c>
      <c r="E1501" s="52" t="str">
        <f t="shared" si="95"/>
        <v>יום רביעי</v>
      </c>
      <c r="F1501" s="44" t="str">
        <f xml:space="preserve"> "Q" &amp; ROUNDUP('Dim Date'!$C1501 / 3, 0)</f>
        <v>Q1</v>
      </c>
    </row>
    <row r="1502" spans="1:6" x14ac:dyDescent="0.25">
      <c r="A1502" s="51">
        <v>42775</v>
      </c>
      <c r="B1502" s="44">
        <f t="shared" si="92"/>
        <v>2017</v>
      </c>
      <c r="C1502" s="44">
        <f t="shared" si="93"/>
        <v>2</v>
      </c>
      <c r="D1502" s="44" t="str">
        <f t="shared" si="94"/>
        <v>פברואר</v>
      </c>
      <c r="E1502" s="52" t="str">
        <f t="shared" si="95"/>
        <v>יום חמישי</v>
      </c>
      <c r="F1502" s="44" t="str">
        <f xml:space="preserve"> "Q" &amp; ROUNDUP('Dim Date'!$C1502 / 3, 0)</f>
        <v>Q1</v>
      </c>
    </row>
    <row r="1503" spans="1:6" x14ac:dyDescent="0.25">
      <c r="A1503" s="51">
        <v>42776</v>
      </c>
      <c r="B1503" s="44">
        <f t="shared" si="92"/>
        <v>2017</v>
      </c>
      <c r="C1503" s="44">
        <f t="shared" si="93"/>
        <v>2</v>
      </c>
      <c r="D1503" s="44" t="str">
        <f t="shared" si="94"/>
        <v>פברואר</v>
      </c>
      <c r="E1503" s="52" t="str">
        <f t="shared" si="95"/>
        <v>יום שישי</v>
      </c>
      <c r="F1503" s="44" t="str">
        <f xml:space="preserve"> "Q" &amp; ROUNDUP('Dim Date'!$C1503 / 3, 0)</f>
        <v>Q1</v>
      </c>
    </row>
    <row r="1504" spans="1:6" x14ac:dyDescent="0.25">
      <c r="A1504" s="51">
        <v>42777</v>
      </c>
      <c r="B1504" s="44">
        <f t="shared" si="92"/>
        <v>2017</v>
      </c>
      <c r="C1504" s="44">
        <f t="shared" si="93"/>
        <v>2</v>
      </c>
      <c r="D1504" s="44" t="str">
        <f t="shared" si="94"/>
        <v>פברואר</v>
      </c>
      <c r="E1504" s="52" t="str">
        <f t="shared" si="95"/>
        <v>שבת</v>
      </c>
      <c r="F1504" s="44" t="str">
        <f xml:space="preserve"> "Q" &amp; ROUNDUP('Dim Date'!$C1504 / 3, 0)</f>
        <v>Q1</v>
      </c>
    </row>
    <row r="1505" spans="1:6" x14ac:dyDescent="0.25">
      <c r="A1505" s="51">
        <v>42778</v>
      </c>
      <c r="B1505" s="44">
        <f t="shared" si="92"/>
        <v>2017</v>
      </c>
      <c r="C1505" s="44">
        <f t="shared" si="93"/>
        <v>2</v>
      </c>
      <c r="D1505" s="44" t="str">
        <f t="shared" si="94"/>
        <v>פברואר</v>
      </c>
      <c r="E1505" s="52" t="str">
        <f t="shared" si="95"/>
        <v>יום ראשון</v>
      </c>
      <c r="F1505" s="44" t="str">
        <f xml:space="preserve"> "Q" &amp; ROUNDUP('Dim Date'!$C1505 / 3, 0)</f>
        <v>Q1</v>
      </c>
    </row>
    <row r="1506" spans="1:6" x14ac:dyDescent="0.25">
      <c r="A1506" s="51">
        <v>42779</v>
      </c>
      <c r="B1506" s="44">
        <f t="shared" si="92"/>
        <v>2017</v>
      </c>
      <c r="C1506" s="44">
        <f t="shared" si="93"/>
        <v>2</v>
      </c>
      <c r="D1506" s="44" t="str">
        <f t="shared" si="94"/>
        <v>פברואר</v>
      </c>
      <c r="E1506" s="52" t="str">
        <f t="shared" si="95"/>
        <v>יום שני</v>
      </c>
      <c r="F1506" s="44" t="str">
        <f xml:space="preserve"> "Q" &amp; ROUNDUP('Dim Date'!$C1506 / 3, 0)</f>
        <v>Q1</v>
      </c>
    </row>
    <row r="1507" spans="1:6" x14ac:dyDescent="0.25">
      <c r="A1507" s="51">
        <v>42780</v>
      </c>
      <c r="B1507" s="44">
        <f t="shared" si="92"/>
        <v>2017</v>
      </c>
      <c r="C1507" s="44">
        <f t="shared" si="93"/>
        <v>2</v>
      </c>
      <c r="D1507" s="44" t="str">
        <f t="shared" si="94"/>
        <v>פברואר</v>
      </c>
      <c r="E1507" s="52" t="str">
        <f t="shared" si="95"/>
        <v>יום שלישי</v>
      </c>
      <c r="F1507" s="44" t="str">
        <f xml:space="preserve"> "Q" &amp; ROUNDUP('Dim Date'!$C1507 / 3, 0)</f>
        <v>Q1</v>
      </c>
    </row>
    <row r="1508" spans="1:6" x14ac:dyDescent="0.25">
      <c r="A1508" s="51">
        <v>42781</v>
      </c>
      <c r="B1508" s="44">
        <f t="shared" si="92"/>
        <v>2017</v>
      </c>
      <c r="C1508" s="44">
        <f t="shared" si="93"/>
        <v>2</v>
      </c>
      <c r="D1508" s="44" t="str">
        <f t="shared" si="94"/>
        <v>פברואר</v>
      </c>
      <c r="E1508" s="52" t="str">
        <f t="shared" si="95"/>
        <v>יום רביעי</v>
      </c>
      <c r="F1508" s="44" t="str">
        <f xml:space="preserve"> "Q" &amp; ROUNDUP('Dim Date'!$C1508 / 3, 0)</f>
        <v>Q1</v>
      </c>
    </row>
    <row r="1509" spans="1:6" x14ac:dyDescent="0.25">
      <c r="A1509" s="51">
        <v>42782</v>
      </c>
      <c r="B1509" s="44">
        <f t="shared" si="92"/>
        <v>2017</v>
      </c>
      <c r="C1509" s="44">
        <f t="shared" si="93"/>
        <v>2</v>
      </c>
      <c r="D1509" s="44" t="str">
        <f t="shared" si="94"/>
        <v>פברואר</v>
      </c>
      <c r="E1509" s="52" t="str">
        <f t="shared" si="95"/>
        <v>יום חמישי</v>
      </c>
      <c r="F1509" s="44" t="str">
        <f xml:space="preserve"> "Q" &amp; ROUNDUP('Dim Date'!$C1509 / 3, 0)</f>
        <v>Q1</v>
      </c>
    </row>
    <row r="1510" spans="1:6" x14ac:dyDescent="0.25">
      <c r="A1510" s="51">
        <v>42783</v>
      </c>
      <c r="B1510" s="44">
        <f t="shared" si="92"/>
        <v>2017</v>
      </c>
      <c r="C1510" s="44">
        <f t="shared" si="93"/>
        <v>2</v>
      </c>
      <c r="D1510" s="44" t="str">
        <f t="shared" si="94"/>
        <v>פברואר</v>
      </c>
      <c r="E1510" s="52" t="str">
        <f t="shared" si="95"/>
        <v>יום שישי</v>
      </c>
      <c r="F1510" s="44" t="str">
        <f xml:space="preserve"> "Q" &amp; ROUNDUP('Dim Date'!$C1510 / 3, 0)</f>
        <v>Q1</v>
      </c>
    </row>
    <row r="1511" spans="1:6" x14ac:dyDescent="0.25">
      <c r="A1511" s="51">
        <v>42784</v>
      </c>
      <c r="B1511" s="44">
        <f t="shared" si="92"/>
        <v>2017</v>
      </c>
      <c r="C1511" s="44">
        <f t="shared" si="93"/>
        <v>2</v>
      </c>
      <c r="D1511" s="44" t="str">
        <f t="shared" si="94"/>
        <v>פברואר</v>
      </c>
      <c r="E1511" s="52" t="str">
        <f t="shared" si="95"/>
        <v>שבת</v>
      </c>
      <c r="F1511" s="44" t="str">
        <f xml:space="preserve"> "Q" &amp; ROUNDUP('Dim Date'!$C1511 / 3, 0)</f>
        <v>Q1</v>
      </c>
    </row>
    <row r="1512" spans="1:6" x14ac:dyDescent="0.25">
      <c r="A1512" s="51">
        <v>42785</v>
      </c>
      <c r="B1512" s="44">
        <f t="shared" si="92"/>
        <v>2017</v>
      </c>
      <c r="C1512" s="44">
        <f t="shared" si="93"/>
        <v>2</v>
      </c>
      <c r="D1512" s="44" t="str">
        <f t="shared" si="94"/>
        <v>פברואר</v>
      </c>
      <c r="E1512" s="52" t="str">
        <f t="shared" si="95"/>
        <v>יום ראשון</v>
      </c>
      <c r="F1512" s="44" t="str">
        <f xml:space="preserve"> "Q" &amp; ROUNDUP('Dim Date'!$C1512 / 3, 0)</f>
        <v>Q1</v>
      </c>
    </row>
    <row r="1513" spans="1:6" x14ac:dyDescent="0.25">
      <c r="A1513" s="51">
        <v>42786</v>
      </c>
      <c r="B1513" s="44">
        <f t="shared" si="92"/>
        <v>2017</v>
      </c>
      <c r="C1513" s="44">
        <f t="shared" si="93"/>
        <v>2</v>
      </c>
      <c r="D1513" s="44" t="str">
        <f t="shared" si="94"/>
        <v>פברואר</v>
      </c>
      <c r="E1513" s="52" t="str">
        <f t="shared" si="95"/>
        <v>יום שני</v>
      </c>
      <c r="F1513" s="44" t="str">
        <f xml:space="preserve"> "Q" &amp; ROUNDUP('Dim Date'!$C1513 / 3, 0)</f>
        <v>Q1</v>
      </c>
    </row>
    <row r="1514" spans="1:6" x14ac:dyDescent="0.25">
      <c r="A1514" s="51">
        <v>42787</v>
      </c>
      <c r="B1514" s="44">
        <f t="shared" si="92"/>
        <v>2017</v>
      </c>
      <c r="C1514" s="44">
        <f t="shared" si="93"/>
        <v>2</v>
      </c>
      <c r="D1514" s="44" t="str">
        <f t="shared" si="94"/>
        <v>פברואר</v>
      </c>
      <c r="E1514" s="52" t="str">
        <f t="shared" si="95"/>
        <v>יום שלישי</v>
      </c>
      <c r="F1514" s="44" t="str">
        <f xml:space="preserve"> "Q" &amp; ROUNDUP('Dim Date'!$C1514 / 3, 0)</f>
        <v>Q1</v>
      </c>
    </row>
    <row r="1515" spans="1:6" x14ac:dyDescent="0.25">
      <c r="A1515" s="51">
        <v>42788</v>
      </c>
      <c r="B1515" s="44">
        <f t="shared" si="92"/>
        <v>2017</v>
      </c>
      <c r="C1515" s="44">
        <f t="shared" si="93"/>
        <v>2</v>
      </c>
      <c r="D1515" s="44" t="str">
        <f t="shared" si="94"/>
        <v>פברואר</v>
      </c>
      <c r="E1515" s="52" t="str">
        <f t="shared" si="95"/>
        <v>יום רביעי</v>
      </c>
      <c r="F1515" s="44" t="str">
        <f xml:space="preserve"> "Q" &amp; ROUNDUP('Dim Date'!$C1515 / 3, 0)</f>
        <v>Q1</v>
      </c>
    </row>
    <row r="1516" spans="1:6" x14ac:dyDescent="0.25">
      <c r="A1516" s="51">
        <v>42789</v>
      </c>
      <c r="B1516" s="44">
        <f t="shared" si="92"/>
        <v>2017</v>
      </c>
      <c r="C1516" s="44">
        <f t="shared" si="93"/>
        <v>2</v>
      </c>
      <c r="D1516" s="44" t="str">
        <f t="shared" si="94"/>
        <v>פברואר</v>
      </c>
      <c r="E1516" s="52" t="str">
        <f t="shared" si="95"/>
        <v>יום חמישי</v>
      </c>
      <c r="F1516" s="44" t="str">
        <f xml:space="preserve"> "Q" &amp; ROUNDUP('Dim Date'!$C1516 / 3, 0)</f>
        <v>Q1</v>
      </c>
    </row>
    <row r="1517" spans="1:6" x14ac:dyDescent="0.25">
      <c r="A1517" s="51">
        <v>42790</v>
      </c>
      <c r="B1517" s="44">
        <f t="shared" si="92"/>
        <v>2017</v>
      </c>
      <c r="C1517" s="44">
        <f t="shared" si="93"/>
        <v>2</v>
      </c>
      <c r="D1517" s="44" t="str">
        <f t="shared" si="94"/>
        <v>פברואר</v>
      </c>
      <c r="E1517" s="52" t="str">
        <f t="shared" si="95"/>
        <v>יום שישי</v>
      </c>
      <c r="F1517" s="44" t="str">
        <f xml:space="preserve"> "Q" &amp; ROUNDUP('Dim Date'!$C1517 / 3, 0)</f>
        <v>Q1</v>
      </c>
    </row>
    <row r="1518" spans="1:6" x14ac:dyDescent="0.25">
      <c r="A1518" s="51">
        <v>42791</v>
      </c>
      <c r="B1518" s="44">
        <f t="shared" si="92"/>
        <v>2017</v>
      </c>
      <c r="C1518" s="44">
        <f t="shared" si="93"/>
        <v>2</v>
      </c>
      <c r="D1518" s="44" t="str">
        <f t="shared" si="94"/>
        <v>פברואר</v>
      </c>
      <c r="E1518" s="52" t="str">
        <f t="shared" si="95"/>
        <v>שבת</v>
      </c>
      <c r="F1518" s="44" t="str">
        <f xml:space="preserve"> "Q" &amp; ROUNDUP('Dim Date'!$C1518 / 3, 0)</f>
        <v>Q1</v>
      </c>
    </row>
    <row r="1519" spans="1:6" x14ac:dyDescent="0.25">
      <c r="A1519" s="51">
        <v>42792</v>
      </c>
      <c r="B1519" s="44">
        <f t="shared" si="92"/>
        <v>2017</v>
      </c>
      <c r="C1519" s="44">
        <f t="shared" si="93"/>
        <v>2</v>
      </c>
      <c r="D1519" s="44" t="str">
        <f t="shared" si="94"/>
        <v>פברואר</v>
      </c>
      <c r="E1519" s="52" t="str">
        <f t="shared" si="95"/>
        <v>יום ראשון</v>
      </c>
      <c r="F1519" s="44" t="str">
        <f xml:space="preserve"> "Q" &amp; ROUNDUP('Dim Date'!$C1519 / 3, 0)</f>
        <v>Q1</v>
      </c>
    </row>
    <row r="1520" spans="1:6" x14ac:dyDescent="0.25">
      <c r="A1520" s="51">
        <v>42793</v>
      </c>
      <c r="B1520" s="44">
        <f t="shared" si="92"/>
        <v>2017</v>
      </c>
      <c r="C1520" s="44">
        <f t="shared" si="93"/>
        <v>2</v>
      </c>
      <c r="D1520" s="44" t="str">
        <f t="shared" si="94"/>
        <v>פברואר</v>
      </c>
      <c r="E1520" s="52" t="str">
        <f t="shared" si="95"/>
        <v>יום שני</v>
      </c>
      <c r="F1520" s="44" t="str">
        <f xml:space="preserve"> "Q" &amp; ROUNDUP('Dim Date'!$C1520 / 3, 0)</f>
        <v>Q1</v>
      </c>
    </row>
    <row r="1521" spans="1:6" x14ac:dyDescent="0.25">
      <c r="A1521" s="51">
        <v>42794</v>
      </c>
      <c r="B1521" s="44">
        <f t="shared" si="92"/>
        <v>2017</v>
      </c>
      <c r="C1521" s="44">
        <f t="shared" si="93"/>
        <v>2</v>
      </c>
      <c r="D1521" s="44" t="str">
        <f t="shared" si="94"/>
        <v>פברואר</v>
      </c>
      <c r="E1521" s="52" t="str">
        <f t="shared" si="95"/>
        <v>יום שלישי</v>
      </c>
      <c r="F1521" s="44" t="str">
        <f xml:space="preserve"> "Q" &amp; ROUNDUP('Dim Date'!$C1521 / 3, 0)</f>
        <v>Q1</v>
      </c>
    </row>
    <row r="1522" spans="1:6" x14ac:dyDescent="0.25">
      <c r="A1522" s="51">
        <v>42795</v>
      </c>
      <c r="B1522" s="44">
        <f t="shared" si="92"/>
        <v>2017</v>
      </c>
      <c r="C1522" s="44">
        <f t="shared" si="93"/>
        <v>3</v>
      </c>
      <c r="D1522" s="44" t="str">
        <f t="shared" si="94"/>
        <v>מרץ</v>
      </c>
      <c r="E1522" s="52" t="str">
        <f t="shared" si="95"/>
        <v>יום רביעי</v>
      </c>
      <c r="F1522" s="44" t="str">
        <f xml:space="preserve"> "Q" &amp; ROUNDUP('Dim Date'!$C1522 / 3, 0)</f>
        <v>Q1</v>
      </c>
    </row>
    <row r="1523" spans="1:6" x14ac:dyDescent="0.25">
      <c r="A1523" s="51">
        <v>42796</v>
      </c>
      <c r="B1523" s="44">
        <f t="shared" si="92"/>
        <v>2017</v>
      </c>
      <c r="C1523" s="44">
        <f t="shared" si="93"/>
        <v>3</v>
      </c>
      <c r="D1523" s="44" t="str">
        <f t="shared" si="94"/>
        <v>מרץ</v>
      </c>
      <c r="E1523" s="52" t="str">
        <f t="shared" si="95"/>
        <v>יום חמישי</v>
      </c>
      <c r="F1523" s="44" t="str">
        <f xml:space="preserve"> "Q" &amp; ROUNDUP('Dim Date'!$C1523 / 3, 0)</f>
        <v>Q1</v>
      </c>
    </row>
    <row r="1524" spans="1:6" x14ac:dyDescent="0.25">
      <c r="A1524" s="51">
        <v>42797</v>
      </c>
      <c r="B1524" s="44">
        <f t="shared" si="92"/>
        <v>2017</v>
      </c>
      <c r="C1524" s="44">
        <f t="shared" si="93"/>
        <v>3</v>
      </c>
      <c r="D1524" s="44" t="str">
        <f t="shared" si="94"/>
        <v>מרץ</v>
      </c>
      <c r="E1524" s="52" t="str">
        <f t="shared" si="95"/>
        <v>יום שישי</v>
      </c>
      <c r="F1524" s="44" t="str">
        <f xml:space="preserve"> "Q" &amp; ROUNDUP('Dim Date'!$C1524 / 3, 0)</f>
        <v>Q1</v>
      </c>
    </row>
    <row r="1525" spans="1:6" x14ac:dyDescent="0.25">
      <c r="A1525" s="51">
        <v>42798</v>
      </c>
      <c r="B1525" s="44">
        <f t="shared" si="92"/>
        <v>2017</v>
      </c>
      <c r="C1525" s="44">
        <f t="shared" si="93"/>
        <v>3</v>
      </c>
      <c r="D1525" s="44" t="str">
        <f t="shared" si="94"/>
        <v>מרץ</v>
      </c>
      <c r="E1525" s="52" t="str">
        <f t="shared" si="95"/>
        <v>שבת</v>
      </c>
      <c r="F1525" s="44" t="str">
        <f xml:space="preserve"> "Q" &amp; ROUNDUP('Dim Date'!$C1525 / 3, 0)</f>
        <v>Q1</v>
      </c>
    </row>
    <row r="1526" spans="1:6" x14ac:dyDescent="0.25">
      <c r="A1526" s="51">
        <v>42799</v>
      </c>
      <c r="B1526" s="44">
        <f t="shared" si="92"/>
        <v>2017</v>
      </c>
      <c r="C1526" s="44">
        <f t="shared" si="93"/>
        <v>3</v>
      </c>
      <c r="D1526" s="44" t="str">
        <f t="shared" si="94"/>
        <v>מרץ</v>
      </c>
      <c r="E1526" s="52" t="str">
        <f t="shared" si="95"/>
        <v>יום ראשון</v>
      </c>
      <c r="F1526" s="44" t="str">
        <f xml:space="preserve"> "Q" &amp; ROUNDUP('Dim Date'!$C1526 / 3, 0)</f>
        <v>Q1</v>
      </c>
    </row>
    <row r="1527" spans="1:6" x14ac:dyDescent="0.25">
      <c r="A1527" s="51">
        <v>42800</v>
      </c>
      <c r="B1527" s="44">
        <f t="shared" si="92"/>
        <v>2017</v>
      </c>
      <c r="C1527" s="44">
        <f t="shared" si="93"/>
        <v>3</v>
      </c>
      <c r="D1527" s="44" t="str">
        <f t="shared" si="94"/>
        <v>מרץ</v>
      </c>
      <c r="E1527" s="52" t="str">
        <f t="shared" si="95"/>
        <v>יום שני</v>
      </c>
      <c r="F1527" s="44" t="str">
        <f xml:space="preserve"> "Q" &amp; ROUNDUP('Dim Date'!$C1527 / 3, 0)</f>
        <v>Q1</v>
      </c>
    </row>
    <row r="1528" spans="1:6" x14ac:dyDescent="0.25">
      <c r="A1528" s="51">
        <v>42801</v>
      </c>
      <c r="B1528" s="44">
        <f t="shared" si="92"/>
        <v>2017</v>
      </c>
      <c r="C1528" s="44">
        <f t="shared" si="93"/>
        <v>3</v>
      </c>
      <c r="D1528" s="44" t="str">
        <f t="shared" si="94"/>
        <v>מרץ</v>
      </c>
      <c r="E1528" s="52" t="str">
        <f t="shared" si="95"/>
        <v>יום שלישי</v>
      </c>
      <c r="F1528" s="44" t="str">
        <f xml:space="preserve"> "Q" &amp; ROUNDUP('Dim Date'!$C1528 / 3, 0)</f>
        <v>Q1</v>
      </c>
    </row>
    <row r="1529" spans="1:6" x14ac:dyDescent="0.25">
      <c r="A1529" s="51">
        <v>42802</v>
      </c>
      <c r="B1529" s="44">
        <f t="shared" si="92"/>
        <v>2017</v>
      </c>
      <c r="C1529" s="44">
        <f t="shared" si="93"/>
        <v>3</v>
      </c>
      <c r="D1529" s="44" t="str">
        <f t="shared" si="94"/>
        <v>מרץ</v>
      </c>
      <c r="E1529" s="52" t="str">
        <f t="shared" si="95"/>
        <v>יום רביעי</v>
      </c>
      <c r="F1529" s="44" t="str">
        <f xml:space="preserve"> "Q" &amp; ROUNDUP('Dim Date'!$C1529 / 3, 0)</f>
        <v>Q1</v>
      </c>
    </row>
    <row r="1530" spans="1:6" x14ac:dyDescent="0.25">
      <c r="A1530" s="51">
        <v>42803</v>
      </c>
      <c r="B1530" s="44">
        <f t="shared" si="92"/>
        <v>2017</v>
      </c>
      <c r="C1530" s="44">
        <f t="shared" si="93"/>
        <v>3</v>
      </c>
      <c r="D1530" s="44" t="str">
        <f t="shared" si="94"/>
        <v>מרץ</v>
      </c>
      <c r="E1530" s="52" t="str">
        <f t="shared" si="95"/>
        <v>יום חמישי</v>
      </c>
      <c r="F1530" s="44" t="str">
        <f xml:space="preserve"> "Q" &amp; ROUNDUP('Dim Date'!$C1530 / 3, 0)</f>
        <v>Q1</v>
      </c>
    </row>
    <row r="1531" spans="1:6" x14ac:dyDescent="0.25">
      <c r="A1531" s="51">
        <v>42804</v>
      </c>
      <c r="B1531" s="44">
        <f t="shared" si="92"/>
        <v>2017</v>
      </c>
      <c r="C1531" s="44">
        <f t="shared" si="93"/>
        <v>3</v>
      </c>
      <c r="D1531" s="44" t="str">
        <f t="shared" si="94"/>
        <v>מרץ</v>
      </c>
      <c r="E1531" s="52" t="str">
        <f t="shared" si="95"/>
        <v>יום שישי</v>
      </c>
      <c r="F1531" s="44" t="str">
        <f xml:space="preserve"> "Q" &amp; ROUNDUP('Dim Date'!$C1531 / 3, 0)</f>
        <v>Q1</v>
      </c>
    </row>
    <row r="1532" spans="1:6" x14ac:dyDescent="0.25">
      <c r="A1532" s="51">
        <v>42805</v>
      </c>
      <c r="B1532" s="44">
        <f t="shared" si="92"/>
        <v>2017</v>
      </c>
      <c r="C1532" s="44">
        <f t="shared" si="93"/>
        <v>3</v>
      </c>
      <c r="D1532" s="44" t="str">
        <f t="shared" si="94"/>
        <v>מרץ</v>
      </c>
      <c r="E1532" s="52" t="str">
        <f t="shared" si="95"/>
        <v>שבת</v>
      </c>
      <c r="F1532" s="44" t="str">
        <f xml:space="preserve"> "Q" &amp; ROUNDUP('Dim Date'!$C1532 / 3, 0)</f>
        <v>Q1</v>
      </c>
    </row>
    <row r="1533" spans="1:6" x14ac:dyDescent="0.25">
      <c r="A1533" s="51">
        <v>42806</v>
      </c>
      <c r="B1533" s="44">
        <f t="shared" si="92"/>
        <v>2017</v>
      </c>
      <c r="C1533" s="44">
        <f t="shared" si="93"/>
        <v>3</v>
      </c>
      <c r="D1533" s="44" t="str">
        <f t="shared" si="94"/>
        <v>מרץ</v>
      </c>
      <c r="E1533" s="52" t="str">
        <f t="shared" si="95"/>
        <v>יום ראשון</v>
      </c>
      <c r="F1533" s="44" t="str">
        <f xml:space="preserve"> "Q" &amp; ROUNDUP('Dim Date'!$C1533 / 3, 0)</f>
        <v>Q1</v>
      </c>
    </row>
    <row r="1534" spans="1:6" x14ac:dyDescent="0.25">
      <c r="A1534" s="51">
        <v>42807</v>
      </c>
      <c r="B1534" s="44">
        <f t="shared" si="92"/>
        <v>2017</v>
      </c>
      <c r="C1534" s="44">
        <f t="shared" si="93"/>
        <v>3</v>
      </c>
      <c r="D1534" s="44" t="str">
        <f t="shared" si="94"/>
        <v>מרץ</v>
      </c>
      <c r="E1534" s="52" t="str">
        <f t="shared" si="95"/>
        <v>יום שני</v>
      </c>
      <c r="F1534" s="44" t="str">
        <f xml:space="preserve"> "Q" &amp; ROUNDUP('Dim Date'!$C1534 / 3, 0)</f>
        <v>Q1</v>
      </c>
    </row>
    <row r="1535" spans="1:6" x14ac:dyDescent="0.25">
      <c r="A1535" s="51">
        <v>42808</v>
      </c>
      <c r="B1535" s="44">
        <f t="shared" si="92"/>
        <v>2017</v>
      </c>
      <c r="C1535" s="44">
        <f t="shared" si="93"/>
        <v>3</v>
      </c>
      <c r="D1535" s="44" t="str">
        <f t="shared" si="94"/>
        <v>מרץ</v>
      </c>
      <c r="E1535" s="52" t="str">
        <f t="shared" si="95"/>
        <v>יום שלישי</v>
      </c>
      <c r="F1535" s="44" t="str">
        <f xml:space="preserve"> "Q" &amp; ROUNDUP('Dim Date'!$C1535 / 3, 0)</f>
        <v>Q1</v>
      </c>
    </row>
    <row r="1536" spans="1:6" x14ac:dyDescent="0.25">
      <c r="A1536" s="51">
        <v>42809</v>
      </c>
      <c r="B1536" s="44">
        <f t="shared" si="92"/>
        <v>2017</v>
      </c>
      <c r="C1536" s="44">
        <f t="shared" si="93"/>
        <v>3</v>
      </c>
      <c r="D1536" s="44" t="str">
        <f t="shared" si="94"/>
        <v>מרץ</v>
      </c>
      <c r="E1536" s="52" t="str">
        <f t="shared" si="95"/>
        <v>יום רביעי</v>
      </c>
      <c r="F1536" s="44" t="str">
        <f xml:space="preserve"> "Q" &amp; ROUNDUP('Dim Date'!$C1536 / 3, 0)</f>
        <v>Q1</v>
      </c>
    </row>
    <row r="1537" spans="1:6" x14ac:dyDescent="0.25">
      <c r="A1537" s="51">
        <v>42810</v>
      </c>
      <c r="B1537" s="44">
        <f t="shared" si="92"/>
        <v>2017</v>
      </c>
      <c r="C1537" s="44">
        <f t="shared" si="93"/>
        <v>3</v>
      </c>
      <c r="D1537" s="44" t="str">
        <f t="shared" si="94"/>
        <v>מרץ</v>
      </c>
      <c r="E1537" s="52" t="str">
        <f t="shared" si="95"/>
        <v>יום חמישי</v>
      </c>
      <c r="F1537" s="44" t="str">
        <f xml:space="preserve"> "Q" &amp; ROUNDUP('Dim Date'!$C1537 / 3, 0)</f>
        <v>Q1</v>
      </c>
    </row>
    <row r="1538" spans="1:6" x14ac:dyDescent="0.25">
      <c r="A1538" s="51">
        <v>42811</v>
      </c>
      <c r="B1538" s="44">
        <f t="shared" si="92"/>
        <v>2017</v>
      </c>
      <c r="C1538" s="44">
        <f t="shared" si="93"/>
        <v>3</v>
      </c>
      <c r="D1538" s="44" t="str">
        <f t="shared" si="94"/>
        <v>מרץ</v>
      </c>
      <c r="E1538" s="52" t="str">
        <f t="shared" si="95"/>
        <v>יום שישי</v>
      </c>
      <c r="F1538" s="44" t="str">
        <f xml:space="preserve"> "Q" &amp; ROUNDUP('Dim Date'!$C1538 / 3, 0)</f>
        <v>Q1</v>
      </c>
    </row>
    <row r="1539" spans="1:6" x14ac:dyDescent="0.25">
      <c r="A1539" s="51">
        <v>42812</v>
      </c>
      <c r="B1539" s="44">
        <f t="shared" ref="B1539:B1602" si="96">YEAR(A1539)</f>
        <v>2017</v>
      </c>
      <c r="C1539" s="44">
        <f t="shared" ref="C1539:C1602" si="97">MONTH(A1539)</f>
        <v>3</v>
      </c>
      <c r="D1539" s="44" t="str">
        <f t="shared" ref="D1539:D1602" si="98">TEXT(A1539,"MMMM")</f>
        <v>מרץ</v>
      </c>
      <c r="E1539" s="52" t="str">
        <f t="shared" ref="E1539:E1602" si="99">TEXT(A1539,"DDDD")</f>
        <v>שבת</v>
      </c>
      <c r="F1539" s="44" t="str">
        <f xml:space="preserve"> "Q" &amp; ROUNDUP('Dim Date'!$C1539 / 3, 0)</f>
        <v>Q1</v>
      </c>
    </row>
    <row r="1540" spans="1:6" x14ac:dyDescent="0.25">
      <c r="A1540" s="51">
        <v>42813</v>
      </c>
      <c r="B1540" s="44">
        <f t="shared" si="96"/>
        <v>2017</v>
      </c>
      <c r="C1540" s="44">
        <f t="shared" si="97"/>
        <v>3</v>
      </c>
      <c r="D1540" s="44" t="str">
        <f t="shared" si="98"/>
        <v>מרץ</v>
      </c>
      <c r="E1540" s="52" t="str">
        <f t="shared" si="99"/>
        <v>יום ראשון</v>
      </c>
      <c r="F1540" s="44" t="str">
        <f xml:space="preserve"> "Q" &amp; ROUNDUP('Dim Date'!$C1540 / 3, 0)</f>
        <v>Q1</v>
      </c>
    </row>
    <row r="1541" spans="1:6" x14ac:dyDescent="0.25">
      <c r="A1541" s="51">
        <v>42814</v>
      </c>
      <c r="B1541" s="44">
        <f t="shared" si="96"/>
        <v>2017</v>
      </c>
      <c r="C1541" s="44">
        <f t="shared" si="97"/>
        <v>3</v>
      </c>
      <c r="D1541" s="44" t="str">
        <f t="shared" si="98"/>
        <v>מרץ</v>
      </c>
      <c r="E1541" s="52" t="str">
        <f t="shared" si="99"/>
        <v>יום שני</v>
      </c>
      <c r="F1541" s="44" t="str">
        <f xml:space="preserve"> "Q" &amp; ROUNDUP('Dim Date'!$C1541 / 3, 0)</f>
        <v>Q1</v>
      </c>
    </row>
    <row r="1542" spans="1:6" x14ac:dyDescent="0.25">
      <c r="A1542" s="51">
        <v>42815</v>
      </c>
      <c r="B1542" s="44">
        <f t="shared" si="96"/>
        <v>2017</v>
      </c>
      <c r="C1542" s="44">
        <f t="shared" si="97"/>
        <v>3</v>
      </c>
      <c r="D1542" s="44" t="str">
        <f t="shared" si="98"/>
        <v>מרץ</v>
      </c>
      <c r="E1542" s="52" t="str">
        <f t="shared" si="99"/>
        <v>יום שלישי</v>
      </c>
      <c r="F1542" s="44" t="str">
        <f xml:space="preserve"> "Q" &amp; ROUNDUP('Dim Date'!$C1542 / 3, 0)</f>
        <v>Q1</v>
      </c>
    </row>
    <row r="1543" spans="1:6" x14ac:dyDescent="0.25">
      <c r="A1543" s="51">
        <v>42816</v>
      </c>
      <c r="B1543" s="44">
        <f t="shared" si="96"/>
        <v>2017</v>
      </c>
      <c r="C1543" s="44">
        <f t="shared" si="97"/>
        <v>3</v>
      </c>
      <c r="D1543" s="44" t="str">
        <f t="shared" si="98"/>
        <v>מרץ</v>
      </c>
      <c r="E1543" s="52" t="str">
        <f t="shared" si="99"/>
        <v>יום רביעי</v>
      </c>
      <c r="F1543" s="44" t="str">
        <f xml:space="preserve"> "Q" &amp; ROUNDUP('Dim Date'!$C1543 / 3, 0)</f>
        <v>Q1</v>
      </c>
    </row>
    <row r="1544" spans="1:6" x14ac:dyDescent="0.25">
      <c r="A1544" s="51">
        <v>42817</v>
      </c>
      <c r="B1544" s="44">
        <f t="shared" si="96"/>
        <v>2017</v>
      </c>
      <c r="C1544" s="44">
        <f t="shared" si="97"/>
        <v>3</v>
      </c>
      <c r="D1544" s="44" t="str">
        <f t="shared" si="98"/>
        <v>מרץ</v>
      </c>
      <c r="E1544" s="52" t="str">
        <f t="shared" si="99"/>
        <v>יום חמישי</v>
      </c>
      <c r="F1544" s="44" t="str">
        <f xml:space="preserve"> "Q" &amp; ROUNDUP('Dim Date'!$C1544 / 3, 0)</f>
        <v>Q1</v>
      </c>
    </row>
    <row r="1545" spans="1:6" x14ac:dyDescent="0.25">
      <c r="A1545" s="51">
        <v>42818</v>
      </c>
      <c r="B1545" s="44">
        <f t="shared" si="96"/>
        <v>2017</v>
      </c>
      <c r="C1545" s="44">
        <f t="shared" si="97"/>
        <v>3</v>
      </c>
      <c r="D1545" s="44" t="str">
        <f t="shared" si="98"/>
        <v>מרץ</v>
      </c>
      <c r="E1545" s="52" t="str">
        <f t="shared" si="99"/>
        <v>יום שישי</v>
      </c>
      <c r="F1545" s="44" t="str">
        <f xml:space="preserve"> "Q" &amp; ROUNDUP('Dim Date'!$C1545 / 3, 0)</f>
        <v>Q1</v>
      </c>
    </row>
    <row r="1546" spans="1:6" x14ac:dyDescent="0.25">
      <c r="A1546" s="51">
        <v>42819</v>
      </c>
      <c r="B1546" s="44">
        <f t="shared" si="96"/>
        <v>2017</v>
      </c>
      <c r="C1546" s="44">
        <f t="shared" si="97"/>
        <v>3</v>
      </c>
      <c r="D1546" s="44" t="str">
        <f t="shared" si="98"/>
        <v>מרץ</v>
      </c>
      <c r="E1546" s="52" t="str">
        <f t="shared" si="99"/>
        <v>שבת</v>
      </c>
      <c r="F1546" s="44" t="str">
        <f xml:space="preserve"> "Q" &amp; ROUNDUP('Dim Date'!$C1546 / 3, 0)</f>
        <v>Q1</v>
      </c>
    </row>
    <row r="1547" spans="1:6" x14ac:dyDescent="0.25">
      <c r="A1547" s="51">
        <v>42820</v>
      </c>
      <c r="B1547" s="44">
        <f t="shared" si="96"/>
        <v>2017</v>
      </c>
      <c r="C1547" s="44">
        <f t="shared" si="97"/>
        <v>3</v>
      </c>
      <c r="D1547" s="44" t="str">
        <f t="shared" si="98"/>
        <v>מרץ</v>
      </c>
      <c r="E1547" s="52" t="str">
        <f t="shared" si="99"/>
        <v>יום ראשון</v>
      </c>
      <c r="F1547" s="44" t="str">
        <f xml:space="preserve"> "Q" &amp; ROUNDUP('Dim Date'!$C1547 / 3, 0)</f>
        <v>Q1</v>
      </c>
    </row>
    <row r="1548" spans="1:6" x14ac:dyDescent="0.25">
      <c r="A1548" s="51">
        <v>42821</v>
      </c>
      <c r="B1548" s="44">
        <f t="shared" si="96"/>
        <v>2017</v>
      </c>
      <c r="C1548" s="44">
        <f t="shared" si="97"/>
        <v>3</v>
      </c>
      <c r="D1548" s="44" t="str">
        <f t="shared" si="98"/>
        <v>מרץ</v>
      </c>
      <c r="E1548" s="52" t="str">
        <f t="shared" si="99"/>
        <v>יום שני</v>
      </c>
      <c r="F1548" s="44" t="str">
        <f xml:space="preserve"> "Q" &amp; ROUNDUP('Dim Date'!$C1548 / 3, 0)</f>
        <v>Q1</v>
      </c>
    </row>
    <row r="1549" spans="1:6" x14ac:dyDescent="0.25">
      <c r="A1549" s="51">
        <v>42822</v>
      </c>
      <c r="B1549" s="44">
        <f t="shared" si="96"/>
        <v>2017</v>
      </c>
      <c r="C1549" s="44">
        <f t="shared" si="97"/>
        <v>3</v>
      </c>
      <c r="D1549" s="44" t="str">
        <f t="shared" si="98"/>
        <v>מרץ</v>
      </c>
      <c r="E1549" s="52" t="str">
        <f t="shared" si="99"/>
        <v>יום שלישי</v>
      </c>
      <c r="F1549" s="44" t="str">
        <f xml:space="preserve"> "Q" &amp; ROUNDUP('Dim Date'!$C1549 / 3, 0)</f>
        <v>Q1</v>
      </c>
    </row>
    <row r="1550" spans="1:6" x14ac:dyDescent="0.25">
      <c r="A1550" s="51">
        <v>42823</v>
      </c>
      <c r="B1550" s="44">
        <f t="shared" si="96"/>
        <v>2017</v>
      </c>
      <c r="C1550" s="44">
        <f t="shared" si="97"/>
        <v>3</v>
      </c>
      <c r="D1550" s="44" t="str">
        <f t="shared" si="98"/>
        <v>מרץ</v>
      </c>
      <c r="E1550" s="52" t="str">
        <f t="shared" si="99"/>
        <v>יום רביעי</v>
      </c>
      <c r="F1550" s="44" t="str">
        <f xml:space="preserve"> "Q" &amp; ROUNDUP('Dim Date'!$C1550 / 3, 0)</f>
        <v>Q1</v>
      </c>
    </row>
    <row r="1551" spans="1:6" x14ac:dyDescent="0.25">
      <c r="A1551" s="51">
        <v>42824</v>
      </c>
      <c r="B1551" s="44">
        <f t="shared" si="96"/>
        <v>2017</v>
      </c>
      <c r="C1551" s="44">
        <f t="shared" si="97"/>
        <v>3</v>
      </c>
      <c r="D1551" s="44" t="str">
        <f t="shared" si="98"/>
        <v>מרץ</v>
      </c>
      <c r="E1551" s="52" t="str">
        <f t="shared" si="99"/>
        <v>יום חמישי</v>
      </c>
      <c r="F1551" s="44" t="str">
        <f xml:space="preserve"> "Q" &amp; ROUNDUP('Dim Date'!$C1551 / 3, 0)</f>
        <v>Q1</v>
      </c>
    </row>
    <row r="1552" spans="1:6" x14ac:dyDescent="0.25">
      <c r="A1552" s="51">
        <v>42825</v>
      </c>
      <c r="B1552" s="44">
        <f t="shared" si="96"/>
        <v>2017</v>
      </c>
      <c r="C1552" s="44">
        <f t="shared" si="97"/>
        <v>3</v>
      </c>
      <c r="D1552" s="44" t="str">
        <f t="shared" si="98"/>
        <v>מרץ</v>
      </c>
      <c r="E1552" s="52" t="str">
        <f t="shared" si="99"/>
        <v>יום שישי</v>
      </c>
      <c r="F1552" s="44" t="str">
        <f xml:space="preserve"> "Q" &amp; ROUNDUP('Dim Date'!$C1552 / 3, 0)</f>
        <v>Q1</v>
      </c>
    </row>
    <row r="1553" spans="1:6" x14ac:dyDescent="0.25">
      <c r="A1553" s="51">
        <v>42826</v>
      </c>
      <c r="B1553" s="44">
        <f t="shared" si="96"/>
        <v>2017</v>
      </c>
      <c r="C1553" s="44">
        <f t="shared" si="97"/>
        <v>4</v>
      </c>
      <c r="D1553" s="44" t="str">
        <f t="shared" si="98"/>
        <v>אפריל</v>
      </c>
      <c r="E1553" s="52" t="str">
        <f t="shared" si="99"/>
        <v>שבת</v>
      </c>
      <c r="F1553" s="44" t="str">
        <f xml:space="preserve"> "Q" &amp; ROUNDUP('Dim Date'!$C1553 / 3, 0)</f>
        <v>Q2</v>
      </c>
    </row>
    <row r="1554" spans="1:6" x14ac:dyDescent="0.25">
      <c r="A1554" s="51">
        <v>42827</v>
      </c>
      <c r="B1554" s="44">
        <f t="shared" si="96"/>
        <v>2017</v>
      </c>
      <c r="C1554" s="44">
        <f t="shared" si="97"/>
        <v>4</v>
      </c>
      <c r="D1554" s="44" t="str">
        <f t="shared" si="98"/>
        <v>אפריל</v>
      </c>
      <c r="E1554" s="52" t="str">
        <f t="shared" si="99"/>
        <v>יום ראשון</v>
      </c>
      <c r="F1554" s="44" t="str">
        <f xml:space="preserve"> "Q" &amp; ROUNDUP('Dim Date'!$C1554 / 3, 0)</f>
        <v>Q2</v>
      </c>
    </row>
    <row r="1555" spans="1:6" x14ac:dyDescent="0.25">
      <c r="A1555" s="51">
        <v>42828</v>
      </c>
      <c r="B1555" s="44">
        <f t="shared" si="96"/>
        <v>2017</v>
      </c>
      <c r="C1555" s="44">
        <f t="shared" si="97"/>
        <v>4</v>
      </c>
      <c r="D1555" s="44" t="str">
        <f t="shared" si="98"/>
        <v>אפריל</v>
      </c>
      <c r="E1555" s="52" t="str">
        <f t="shared" si="99"/>
        <v>יום שני</v>
      </c>
      <c r="F1555" s="44" t="str">
        <f xml:space="preserve"> "Q" &amp; ROUNDUP('Dim Date'!$C1555 / 3, 0)</f>
        <v>Q2</v>
      </c>
    </row>
    <row r="1556" spans="1:6" x14ac:dyDescent="0.25">
      <c r="A1556" s="51">
        <v>42829</v>
      </c>
      <c r="B1556" s="44">
        <f t="shared" si="96"/>
        <v>2017</v>
      </c>
      <c r="C1556" s="44">
        <f t="shared" si="97"/>
        <v>4</v>
      </c>
      <c r="D1556" s="44" t="str">
        <f t="shared" si="98"/>
        <v>אפריל</v>
      </c>
      <c r="E1556" s="52" t="str">
        <f t="shared" si="99"/>
        <v>יום שלישי</v>
      </c>
      <c r="F1556" s="44" t="str">
        <f xml:space="preserve"> "Q" &amp; ROUNDUP('Dim Date'!$C1556 / 3, 0)</f>
        <v>Q2</v>
      </c>
    </row>
    <row r="1557" spans="1:6" x14ac:dyDescent="0.25">
      <c r="A1557" s="51">
        <v>42830</v>
      </c>
      <c r="B1557" s="44">
        <f t="shared" si="96"/>
        <v>2017</v>
      </c>
      <c r="C1557" s="44">
        <f t="shared" si="97"/>
        <v>4</v>
      </c>
      <c r="D1557" s="44" t="str">
        <f t="shared" si="98"/>
        <v>אפריל</v>
      </c>
      <c r="E1557" s="52" t="str">
        <f t="shared" si="99"/>
        <v>יום רביעי</v>
      </c>
      <c r="F1557" s="44" t="str">
        <f xml:space="preserve"> "Q" &amp; ROUNDUP('Dim Date'!$C1557 / 3, 0)</f>
        <v>Q2</v>
      </c>
    </row>
    <row r="1558" spans="1:6" x14ac:dyDescent="0.25">
      <c r="A1558" s="51">
        <v>42831</v>
      </c>
      <c r="B1558" s="44">
        <f t="shared" si="96"/>
        <v>2017</v>
      </c>
      <c r="C1558" s="44">
        <f t="shared" si="97"/>
        <v>4</v>
      </c>
      <c r="D1558" s="44" t="str">
        <f t="shared" si="98"/>
        <v>אפריל</v>
      </c>
      <c r="E1558" s="52" t="str">
        <f t="shared" si="99"/>
        <v>יום חמישי</v>
      </c>
      <c r="F1558" s="44" t="str">
        <f xml:space="preserve"> "Q" &amp; ROUNDUP('Dim Date'!$C1558 / 3, 0)</f>
        <v>Q2</v>
      </c>
    </row>
    <row r="1559" spans="1:6" x14ac:dyDescent="0.25">
      <c r="A1559" s="51">
        <v>42832</v>
      </c>
      <c r="B1559" s="44">
        <f t="shared" si="96"/>
        <v>2017</v>
      </c>
      <c r="C1559" s="44">
        <f t="shared" si="97"/>
        <v>4</v>
      </c>
      <c r="D1559" s="44" t="str">
        <f t="shared" si="98"/>
        <v>אפריל</v>
      </c>
      <c r="E1559" s="52" t="str">
        <f t="shared" si="99"/>
        <v>יום שישי</v>
      </c>
      <c r="F1559" s="44" t="str">
        <f xml:space="preserve"> "Q" &amp; ROUNDUP('Dim Date'!$C1559 / 3, 0)</f>
        <v>Q2</v>
      </c>
    </row>
    <row r="1560" spans="1:6" x14ac:dyDescent="0.25">
      <c r="A1560" s="51">
        <v>42833</v>
      </c>
      <c r="B1560" s="44">
        <f t="shared" si="96"/>
        <v>2017</v>
      </c>
      <c r="C1560" s="44">
        <f t="shared" si="97"/>
        <v>4</v>
      </c>
      <c r="D1560" s="44" t="str">
        <f t="shared" si="98"/>
        <v>אפריל</v>
      </c>
      <c r="E1560" s="52" t="str">
        <f t="shared" si="99"/>
        <v>שבת</v>
      </c>
      <c r="F1560" s="44" t="str">
        <f xml:space="preserve"> "Q" &amp; ROUNDUP('Dim Date'!$C1560 / 3, 0)</f>
        <v>Q2</v>
      </c>
    </row>
    <row r="1561" spans="1:6" x14ac:dyDescent="0.25">
      <c r="A1561" s="51">
        <v>42834</v>
      </c>
      <c r="B1561" s="44">
        <f t="shared" si="96"/>
        <v>2017</v>
      </c>
      <c r="C1561" s="44">
        <f t="shared" si="97"/>
        <v>4</v>
      </c>
      <c r="D1561" s="44" t="str">
        <f t="shared" si="98"/>
        <v>אפריל</v>
      </c>
      <c r="E1561" s="52" t="str">
        <f t="shared" si="99"/>
        <v>יום ראשון</v>
      </c>
      <c r="F1561" s="44" t="str">
        <f xml:space="preserve"> "Q" &amp; ROUNDUP('Dim Date'!$C1561 / 3, 0)</f>
        <v>Q2</v>
      </c>
    </row>
    <row r="1562" spans="1:6" x14ac:dyDescent="0.25">
      <c r="A1562" s="51">
        <v>42835</v>
      </c>
      <c r="B1562" s="44">
        <f t="shared" si="96"/>
        <v>2017</v>
      </c>
      <c r="C1562" s="44">
        <f t="shared" si="97"/>
        <v>4</v>
      </c>
      <c r="D1562" s="44" t="str">
        <f t="shared" si="98"/>
        <v>אפריל</v>
      </c>
      <c r="E1562" s="52" t="str">
        <f t="shared" si="99"/>
        <v>יום שני</v>
      </c>
      <c r="F1562" s="44" t="str">
        <f xml:space="preserve"> "Q" &amp; ROUNDUP('Dim Date'!$C1562 / 3, 0)</f>
        <v>Q2</v>
      </c>
    </row>
    <row r="1563" spans="1:6" x14ac:dyDescent="0.25">
      <c r="A1563" s="51">
        <v>42836</v>
      </c>
      <c r="B1563" s="44">
        <f t="shared" si="96"/>
        <v>2017</v>
      </c>
      <c r="C1563" s="44">
        <f t="shared" si="97"/>
        <v>4</v>
      </c>
      <c r="D1563" s="44" t="str">
        <f t="shared" si="98"/>
        <v>אפריל</v>
      </c>
      <c r="E1563" s="52" t="str">
        <f t="shared" si="99"/>
        <v>יום שלישי</v>
      </c>
      <c r="F1563" s="44" t="str">
        <f xml:space="preserve"> "Q" &amp; ROUNDUP('Dim Date'!$C1563 / 3, 0)</f>
        <v>Q2</v>
      </c>
    </row>
    <row r="1564" spans="1:6" x14ac:dyDescent="0.25">
      <c r="A1564" s="51">
        <v>42837</v>
      </c>
      <c r="B1564" s="44">
        <f t="shared" si="96"/>
        <v>2017</v>
      </c>
      <c r="C1564" s="44">
        <f t="shared" si="97"/>
        <v>4</v>
      </c>
      <c r="D1564" s="44" t="str">
        <f t="shared" si="98"/>
        <v>אפריל</v>
      </c>
      <c r="E1564" s="52" t="str">
        <f t="shared" si="99"/>
        <v>יום רביעי</v>
      </c>
      <c r="F1564" s="44" t="str">
        <f xml:space="preserve"> "Q" &amp; ROUNDUP('Dim Date'!$C1564 / 3, 0)</f>
        <v>Q2</v>
      </c>
    </row>
    <row r="1565" spans="1:6" x14ac:dyDescent="0.25">
      <c r="A1565" s="51">
        <v>42838</v>
      </c>
      <c r="B1565" s="44">
        <f t="shared" si="96"/>
        <v>2017</v>
      </c>
      <c r="C1565" s="44">
        <f t="shared" si="97"/>
        <v>4</v>
      </c>
      <c r="D1565" s="44" t="str">
        <f t="shared" si="98"/>
        <v>אפריל</v>
      </c>
      <c r="E1565" s="52" t="str">
        <f t="shared" si="99"/>
        <v>יום חמישי</v>
      </c>
      <c r="F1565" s="44" t="str">
        <f xml:space="preserve"> "Q" &amp; ROUNDUP('Dim Date'!$C1565 / 3, 0)</f>
        <v>Q2</v>
      </c>
    </row>
    <row r="1566" spans="1:6" x14ac:dyDescent="0.25">
      <c r="A1566" s="51">
        <v>42839</v>
      </c>
      <c r="B1566" s="44">
        <f t="shared" si="96"/>
        <v>2017</v>
      </c>
      <c r="C1566" s="44">
        <f t="shared" si="97"/>
        <v>4</v>
      </c>
      <c r="D1566" s="44" t="str">
        <f t="shared" si="98"/>
        <v>אפריל</v>
      </c>
      <c r="E1566" s="52" t="str">
        <f t="shared" si="99"/>
        <v>יום שישי</v>
      </c>
      <c r="F1566" s="44" t="str">
        <f xml:space="preserve"> "Q" &amp; ROUNDUP('Dim Date'!$C1566 / 3, 0)</f>
        <v>Q2</v>
      </c>
    </row>
    <row r="1567" spans="1:6" x14ac:dyDescent="0.25">
      <c r="A1567" s="51">
        <v>42840</v>
      </c>
      <c r="B1567" s="44">
        <f t="shared" si="96"/>
        <v>2017</v>
      </c>
      <c r="C1567" s="44">
        <f t="shared" si="97"/>
        <v>4</v>
      </c>
      <c r="D1567" s="44" t="str">
        <f t="shared" si="98"/>
        <v>אפריל</v>
      </c>
      <c r="E1567" s="52" t="str">
        <f t="shared" si="99"/>
        <v>שבת</v>
      </c>
      <c r="F1567" s="44" t="str">
        <f xml:space="preserve"> "Q" &amp; ROUNDUP('Dim Date'!$C1567 / 3, 0)</f>
        <v>Q2</v>
      </c>
    </row>
    <row r="1568" spans="1:6" x14ac:dyDescent="0.25">
      <c r="A1568" s="51">
        <v>42841</v>
      </c>
      <c r="B1568" s="44">
        <f t="shared" si="96"/>
        <v>2017</v>
      </c>
      <c r="C1568" s="44">
        <f t="shared" si="97"/>
        <v>4</v>
      </c>
      <c r="D1568" s="44" t="str">
        <f t="shared" si="98"/>
        <v>אפריל</v>
      </c>
      <c r="E1568" s="52" t="str">
        <f t="shared" si="99"/>
        <v>יום ראשון</v>
      </c>
      <c r="F1568" s="44" t="str">
        <f xml:space="preserve"> "Q" &amp; ROUNDUP('Dim Date'!$C1568 / 3, 0)</f>
        <v>Q2</v>
      </c>
    </row>
    <row r="1569" spans="1:6" x14ac:dyDescent="0.25">
      <c r="A1569" s="51">
        <v>42842</v>
      </c>
      <c r="B1569" s="44">
        <f t="shared" si="96"/>
        <v>2017</v>
      </c>
      <c r="C1569" s="44">
        <f t="shared" si="97"/>
        <v>4</v>
      </c>
      <c r="D1569" s="44" t="str">
        <f t="shared" si="98"/>
        <v>אפריל</v>
      </c>
      <c r="E1569" s="52" t="str">
        <f t="shared" si="99"/>
        <v>יום שני</v>
      </c>
      <c r="F1569" s="44" t="str">
        <f xml:space="preserve"> "Q" &amp; ROUNDUP('Dim Date'!$C1569 / 3, 0)</f>
        <v>Q2</v>
      </c>
    </row>
    <row r="1570" spans="1:6" x14ac:dyDescent="0.25">
      <c r="A1570" s="51">
        <v>42843</v>
      </c>
      <c r="B1570" s="44">
        <f t="shared" si="96"/>
        <v>2017</v>
      </c>
      <c r="C1570" s="44">
        <f t="shared" si="97"/>
        <v>4</v>
      </c>
      <c r="D1570" s="44" t="str">
        <f t="shared" si="98"/>
        <v>אפריל</v>
      </c>
      <c r="E1570" s="52" t="str">
        <f t="shared" si="99"/>
        <v>יום שלישי</v>
      </c>
      <c r="F1570" s="44" t="str">
        <f xml:space="preserve"> "Q" &amp; ROUNDUP('Dim Date'!$C1570 / 3, 0)</f>
        <v>Q2</v>
      </c>
    </row>
    <row r="1571" spans="1:6" x14ac:dyDescent="0.25">
      <c r="A1571" s="51">
        <v>42844</v>
      </c>
      <c r="B1571" s="44">
        <f t="shared" si="96"/>
        <v>2017</v>
      </c>
      <c r="C1571" s="44">
        <f t="shared" si="97"/>
        <v>4</v>
      </c>
      <c r="D1571" s="44" t="str">
        <f t="shared" si="98"/>
        <v>אפריל</v>
      </c>
      <c r="E1571" s="52" t="str">
        <f t="shared" si="99"/>
        <v>יום רביעי</v>
      </c>
      <c r="F1571" s="44" t="str">
        <f xml:space="preserve"> "Q" &amp; ROUNDUP('Dim Date'!$C1571 / 3, 0)</f>
        <v>Q2</v>
      </c>
    </row>
    <row r="1572" spans="1:6" x14ac:dyDescent="0.25">
      <c r="A1572" s="51">
        <v>42845</v>
      </c>
      <c r="B1572" s="44">
        <f t="shared" si="96"/>
        <v>2017</v>
      </c>
      <c r="C1572" s="44">
        <f t="shared" si="97"/>
        <v>4</v>
      </c>
      <c r="D1572" s="44" t="str">
        <f t="shared" si="98"/>
        <v>אפריל</v>
      </c>
      <c r="E1572" s="52" t="str">
        <f t="shared" si="99"/>
        <v>יום חמישי</v>
      </c>
      <c r="F1572" s="44" t="str">
        <f xml:space="preserve"> "Q" &amp; ROUNDUP('Dim Date'!$C1572 / 3, 0)</f>
        <v>Q2</v>
      </c>
    </row>
    <row r="1573" spans="1:6" x14ac:dyDescent="0.25">
      <c r="A1573" s="51">
        <v>42846</v>
      </c>
      <c r="B1573" s="44">
        <f t="shared" si="96"/>
        <v>2017</v>
      </c>
      <c r="C1573" s="44">
        <f t="shared" si="97"/>
        <v>4</v>
      </c>
      <c r="D1573" s="44" t="str">
        <f t="shared" si="98"/>
        <v>אפריל</v>
      </c>
      <c r="E1573" s="52" t="str">
        <f t="shared" si="99"/>
        <v>יום שישי</v>
      </c>
      <c r="F1573" s="44" t="str">
        <f xml:space="preserve"> "Q" &amp; ROUNDUP('Dim Date'!$C1573 / 3, 0)</f>
        <v>Q2</v>
      </c>
    </row>
    <row r="1574" spans="1:6" x14ac:dyDescent="0.25">
      <c r="A1574" s="51">
        <v>42847</v>
      </c>
      <c r="B1574" s="44">
        <f t="shared" si="96"/>
        <v>2017</v>
      </c>
      <c r="C1574" s="44">
        <f t="shared" si="97"/>
        <v>4</v>
      </c>
      <c r="D1574" s="44" t="str">
        <f t="shared" si="98"/>
        <v>אפריל</v>
      </c>
      <c r="E1574" s="52" t="str">
        <f t="shared" si="99"/>
        <v>שבת</v>
      </c>
      <c r="F1574" s="44" t="str">
        <f xml:space="preserve"> "Q" &amp; ROUNDUP('Dim Date'!$C1574 / 3, 0)</f>
        <v>Q2</v>
      </c>
    </row>
    <row r="1575" spans="1:6" x14ac:dyDescent="0.25">
      <c r="A1575" s="51">
        <v>42848</v>
      </c>
      <c r="B1575" s="44">
        <f t="shared" si="96"/>
        <v>2017</v>
      </c>
      <c r="C1575" s="44">
        <f t="shared" si="97"/>
        <v>4</v>
      </c>
      <c r="D1575" s="44" t="str">
        <f t="shared" si="98"/>
        <v>אפריל</v>
      </c>
      <c r="E1575" s="52" t="str">
        <f t="shared" si="99"/>
        <v>יום ראשון</v>
      </c>
      <c r="F1575" s="44" t="str">
        <f xml:space="preserve"> "Q" &amp; ROUNDUP('Dim Date'!$C1575 / 3, 0)</f>
        <v>Q2</v>
      </c>
    </row>
    <row r="1576" spans="1:6" x14ac:dyDescent="0.25">
      <c r="A1576" s="51">
        <v>42849</v>
      </c>
      <c r="B1576" s="44">
        <f t="shared" si="96"/>
        <v>2017</v>
      </c>
      <c r="C1576" s="44">
        <f t="shared" si="97"/>
        <v>4</v>
      </c>
      <c r="D1576" s="44" t="str">
        <f t="shared" si="98"/>
        <v>אפריל</v>
      </c>
      <c r="E1576" s="52" t="str">
        <f t="shared" si="99"/>
        <v>יום שני</v>
      </c>
      <c r="F1576" s="44" t="str">
        <f xml:space="preserve"> "Q" &amp; ROUNDUP('Dim Date'!$C1576 / 3, 0)</f>
        <v>Q2</v>
      </c>
    </row>
    <row r="1577" spans="1:6" x14ac:dyDescent="0.25">
      <c r="A1577" s="51">
        <v>42850</v>
      </c>
      <c r="B1577" s="44">
        <f t="shared" si="96"/>
        <v>2017</v>
      </c>
      <c r="C1577" s="44">
        <f t="shared" si="97"/>
        <v>4</v>
      </c>
      <c r="D1577" s="44" t="str">
        <f t="shared" si="98"/>
        <v>אפריל</v>
      </c>
      <c r="E1577" s="52" t="str">
        <f t="shared" si="99"/>
        <v>יום שלישי</v>
      </c>
      <c r="F1577" s="44" t="str">
        <f xml:space="preserve"> "Q" &amp; ROUNDUP('Dim Date'!$C1577 / 3, 0)</f>
        <v>Q2</v>
      </c>
    </row>
    <row r="1578" spans="1:6" x14ac:dyDescent="0.25">
      <c r="A1578" s="51">
        <v>42851</v>
      </c>
      <c r="B1578" s="44">
        <f t="shared" si="96"/>
        <v>2017</v>
      </c>
      <c r="C1578" s="44">
        <f t="shared" si="97"/>
        <v>4</v>
      </c>
      <c r="D1578" s="44" t="str">
        <f t="shared" si="98"/>
        <v>אפריל</v>
      </c>
      <c r="E1578" s="52" t="str">
        <f t="shared" si="99"/>
        <v>יום רביעי</v>
      </c>
      <c r="F1578" s="44" t="str">
        <f xml:space="preserve"> "Q" &amp; ROUNDUP('Dim Date'!$C1578 / 3, 0)</f>
        <v>Q2</v>
      </c>
    </row>
    <row r="1579" spans="1:6" x14ac:dyDescent="0.25">
      <c r="A1579" s="51">
        <v>42852</v>
      </c>
      <c r="B1579" s="44">
        <f t="shared" si="96"/>
        <v>2017</v>
      </c>
      <c r="C1579" s="44">
        <f t="shared" si="97"/>
        <v>4</v>
      </c>
      <c r="D1579" s="44" t="str">
        <f t="shared" si="98"/>
        <v>אפריל</v>
      </c>
      <c r="E1579" s="52" t="str">
        <f t="shared" si="99"/>
        <v>יום חמישי</v>
      </c>
      <c r="F1579" s="44" t="str">
        <f xml:space="preserve"> "Q" &amp; ROUNDUP('Dim Date'!$C1579 / 3, 0)</f>
        <v>Q2</v>
      </c>
    </row>
    <row r="1580" spans="1:6" x14ac:dyDescent="0.25">
      <c r="A1580" s="51">
        <v>42853</v>
      </c>
      <c r="B1580" s="44">
        <f t="shared" si="96"/>
        <v>2017</v>
      </c>
      <c r="C1580" s="44">
        <f t="shared" si="97"/>
        <v>4</v>
      </c>
      <c r="D1580" s="44" t="str">
        <f t="shared" si="98"/>
        <v>אפריל</v>
      </c>
      <c r="E1580" s="52" t="str">
        <f t="shared" si="99"/>
        <v>יום שישי</v>
      </c>
      <c r="F1580" s="44" t="str">
        <f xml:space="preserve"> "Q" &amp; ROUNDUP('Dim Date'!$C1580 / 3, 0)</f>
        <v>Q2</v>
      </c>
    </row>
    <row r="1581" spans="1:6" x14ac:dyDescent="0.25">
      <c r="A1581" s="51">
        <v>42854</v>
      </c>
      <c r="B1581" s="44">
        <f t="shared" si="96"/>
        <v>2017</v>
      </c>
      <c r="C1581" s="44">
        <f t="shared" si="97"/>
        <v>4</v>
      </c>
      <c r="D1581" s="44" t="str">
        <f t="shared" si="98"/>
        <v>אפריל</v>
      </c>
      <c r="E1581" s="52" t="str">
        <f t="shared" si="99"/>
        <v>שבת</v>
      </c>
      <c r="F1581" s="44" t="str">
        <f xml:space="preserve"> "Q" &amp; ROUNDUP('Dim Date'!$C1581 / 3, 0)</f>
        <v>Q2</v>
      </c>
    </row>
    <row r="1582" spans="1:6" x14ac:dyDescent="0.25">
      <c r="A1582" s="51">
        <v>42855</v>
      </c>
      <c r="B1582" s="44">
        <f t="shared" si="96"/>
        <v>2017</v>
      </c>
      <c r="C1582" s="44">
        <f t="shared" si="97"/>
        <v>4</v>
      </c>
      <c r="D1582" s="44" t="str">
        <f t="shared" si="98"/>
        <v>אפריל</v>
      </c>
      <c r="E1582" s="52" t="str">
        <f t="shared" si="99"/>
        <v>יום ראשון</v>
      </c>
      <c r="F1582" s="44" t="str">
        <f xml:space="preserve"> "Q" &amp; ROUNDUP('Dim Date'!$C1582 / 3, 0)</f>
        <v>Q2</v>
      </c>
    </row>
    <row r="1583" spans="1:6" x14ac:dyDescent="0.25">
      <c r="A1583" s="51">
        <v>42856</v>
      </c>
      <c r="B1583" s="44">
        <f t="shared" si="96"/>
        <v>2017</v>
      </c>
      <c r="C1583" s="44">
        <f t="shared" si="97"/>
        <v>5</v>
      </c>
      <c r="D1583" s="44" t="str">
        <f t="shared" si="98"/>
        <v>מאי</v>
      </c>
      <c r="E1583" s="52" t="str">
        <f t="shared" si="99"/>
        <v>יום שני</v>
      </c>
      <c r="F1583" s="44" t="str">
        <f xml:space="preserve"> "Q" &amp; ROUNDUP('Dim Date'!$C1583 / 3, 0)</f>
        <v>Q2</v>
      </c>
    </row>
    <row r="1584" spans="1:6" x14ac:dyDescent="0.25">
      <c r="A1584" s="51">
        <v>42857</v>
      </c>
      <c r="B1584" s="44">
        <f t="shared" si="96"/>
        <v>2017</v>
      </c>
      <c r="C1584" s="44">
        <f t="shared" si="97"/>
        <v>5</v>
      </c>
      <c r="D1584" s="44" t="str">
        <f t="shared" si="98"/>
        <v>מאי</v>
      </c>
      <c r="E1584" s="52" t="str">
        <f t="shared" si="99"/>
        <v>יום שלישי</v>
      </c>
      <c r="F1584" s="44" t="str">
        <f xml:space="preserve"> "Q" &amp; ROUNDUP('Dim Date'!$C1584 / 3, 0)</f>
        <v>Q2</v>
      </c>
    </row>
    <row r="1585" spans="1:6" x14ac:dyDescent="0.25">
      <c r="A1585" s="51">
        <v>42858</v>
      </c>
      <c r="B1585" s="44">
        <f t="shared" si="96"/>
        <v>2017</v>
      </c>
      <c r="C1585" s="44">
        <f t="shared" si="97"/>
        <v>5</v>
      </c>
      <c r="D1585" s="44" t="str">
        <f t="shared" si="98"/>
        <v>מאי</v>
      </c>
      <c r="E1585" s="52" t="str">
        <f t="shared" si="99"/>
        <v>יום רביעי</v>
      </c>
      <c r="F1585" s="44" t="str">
        <f xml:space="preserve"> "Q" &amp; ROUNDUP('Dim Date'!$C1585 / 3, 0)</f>
        <v>Q2</v>
      </c>
    </row>
    <row r="1586" spans="1:6" x14ac:dyDescent="0.25">
      <c r="A1586" s="51">
        <v>42859</v>
      </c>
      <c r="B1586" s="44">
        <f t="shared" si="96"/>
        <v>2017</v>
      </c>
      <c r="C1586" s="44">
        <f t="shared" si="97"/>
        <v>5</v>
      </c>
      <c r="D1586" s="44" t="str">
        <f t="shared" si="98"/>
        <v>מאי</v>
      </c>
      <c r="E1586" s="52" t="str">
        <f t="shared" si="99"/>
        <v>יום חמישי</v>
      </c>
      <c r="F1586" s="44" t="str">
        <f xml:space="preserve"> "Q" &amp; ROUNDUP('Dim Date'!$C1586 / 3, 0)</f>
        <v>Q2</v>
      </c>
    </row>
    <row r="1587" spans="1:6" x14ac:dyDescent="0.25">
      <c r="A1587" s="51">
        <v>42860</v>
      </c>
      <c r="B1587" s="44">
        <f t="shared" si="96"/>
        <v>2017</v>
      </c>
      <c r="C1587" s="44">
        <f t="shared" si="97"/>
        <v>5</v>
      </c>
      <c r="D1587" s="44" t="str">
        <f t="shared" si="98"/>
        <v>מאי</v>
      </c>
      <c r="E1587" s="52" t="str">
        <f t="shared" si="99"/>
        <v>יום שישי</v>
      </c>
      <c r="F1587" s="44" t="str">
        <f xml:space="preserve"> "Q" &amp; ROUNDUP('Dim Date'!$C1587 / 3, 0)</f>
        <v>Q2</v>
      </c>
    </row>
    <row r="1588" spans="1:6" x14ac:dyDescent="0.25">
      <c r="A1588" s="51">
        <v>42861</v>
      </c>
      <c r="B1588" s="44">
        <f t="shared" si="96"/>
        <v>2017</v>
      </c>
      <c r="C1588" s="44">
        <f t="shared" si="97"/>
        <v>5</v>
      </c>
      <c r="D1588" s="44" t="str">
        <f t="shared" si="98"/>
        <v>מאי</v>
      </c>
      <c r="E1588" s="52" t="str">
        <f t="shared" si="99"/>
        <v>שבת</v>
      </c>
      <c r="F1588" s="44" t="str">
        <f xml:space="preserve"> "Q" &amp; ROUNDUP('Dim Date'!$C1588 / 3, 0)</f>
        <v>Q2</v>
      </c>
    </row>
    <row r="1589" spans="1:6" x14ac:dyDescent="0.25">
      <c r="A1589" s="51">
        <v>42862</v>
      </c>
      <c r="B1589" s="44">
        <f t="shared" si="96"/>
        <v>2017</v>
      </c>
      <c r="C1589" s="44">
        <f t="shared" si="97"/>
        <v>5</v>
      </c>
      <c r="D1589" s="44" t="str">
        <f t="shared" si="98"/>
        <v>מאי</v>
      </c>
      <c r="E1589" s="52" t="str">
        <f t="shared" si="99"/>
        <v>יום ראשון</v>
      </c>
      <c r="F1589" s="44" t="str">
        <f xml:space="preserve"> "Q" &amp; ROUNDUP('Dim Date'!$C1589 / 3, 0)</f>
        <v>Q2</v>
      </c>
    </row>
    <row r="1590" spans="1:6" x14ac:dyDescent="0.25">
      <c r="A1590" s="51">
        <v>42863</v>
      </c>
      <c r="B1590" s="44">
        <f t="shared" si="96"/>
        <v>2017</v>
      </c>
      <c r="C1590" s="44">
        <f t="shared" si="97"/>
        <v>5</v>
      </c>
      <c r="D1590" s="44" t="str">
        <f t="shared" si="98"/>
        <v>מאי</v>
      </c>
      <c r="E1590" s="52" t="str">
        <f t="shared" si="99"/>
        <v>יום שני</v>
      </c>
      <c r="F1590" s="44" t="str">
        <f xml:space="preserve"> "Q" &amp; ROUNDUP('Dim Date'!$C1590 / 3, 0)</f>
        <v>Q2</v>
      </c>
    </row>
    <row r="1591" spans="1:6" x14ac:dyDescent="0.25">
      <c r="A1591" s="51">
        <v>42864</v>
      </c>
      <c r="B1591" s="44">
        <f t="shared" si="96"/>
        <v>2017</v>
      </c>
      <c r="C1591" s="44">
        <f t="shared" si="97"/>
        <v>5</v>
      </c>
      <c r="D1591" s="44" t="str">
        <f t="shared" si="98"/>
        <v>מאי</v>
      </c>
      <c r="E1591" s="52" t="str">
        <f t="shared" si="99"/>
        <v>יום שלישי</v>
      </c>
      <c r="F1591" s="44" t="str">
        <f xml:space="preserve"> "Q" &amp; ROUNDUP('Dim Date'!$C1591 / 3, 0)</f>
        <v>Q2</v>
      </c>
    </row>
    <row r="1592" spans="1:6" x14ac:dyDescent="0.25">
      <c r="A1592" s="51">
        <v>42865</v>
      </c>
      <c r="B1592" s="44">
        <f t="shared" si="96"/>
        <v>2017</v>
      </c>
      <c r="C1592" s="44">
        <f t="shared" si="97"/>
        <v>5</v>
      </c>
      <c r="D1592" s="44" t="str">
        <f t="shared" si="98"/>
        <v>מאי</v>
      </c>
      <c r="E1592" s="52" t="str">
        <f t="shared" si="99"/>
        <v>יום רביעי</v>
      </c>
      <c r="F1592" s="44" t="str">
        <f xml:space="preserve"> "Q" &amp; ROUNDUP('Dim Date'!$C1592 / 3, 0)</f>
        <v>Q2</v>
      </c>
    </row>
    <row r="1593" spans="1:6" x14ac:dyDescent="0.25">
      <c r="A1593" s="51">
        <v>42866</v>
      </c>
      <c r="B1593" s="44">
        <f t="shared" si="96"/>
        <v>2017</v>
      </c>
      <c r="C1593" s="44">
        <f t="shared" si="97"/>
        <v>5</v>
      </c>
      <c r="D1593" s="44" t="str">
        <f t="shared" si="98"/>
        <v>מאי</v>
      </c>
      <c r="E1593" s="52" t="str">
        <f t="shared" si="99"/>
        <v>יום חמישי</v>
      </c>
      <c r="F1593" s="44" t="str">
        <f xml:space="preserve"> "Q" &amp; ROUNDUP('Dim Date'!$C1593 / 3, 0)</f>
        <v>Q2</v>
      </c>
    </row>
    <row r="1594" spans="1:6" x14ac:dyDescent="0.25">
      <c r="A1594" s="51">
        <v>42867</v>
      </c>
      <c r="B1594" s="44">
        <f t="shared" si="96"/>
        <v>2017</v>
      </c>
      <c r="C1594" s="44">
        <f t="shared" si="97"/>
        <v>5</v>
      </c>
      <c r="D1594" s="44" t="str">
        <f t="shared" si="98"/>
        <v>מאי</v>
      </c>
      <c r="E1594" s="52" t="str">
        <f t="shared" si="99"/>
        <v>יום שישי</v>
      </c>
      <c r="F1594" s="44" t="str">
        <f xml:space="preserve"> "Q" &amp; ROUNDUP('Dim Date'!$C1594 / 3, 0)</f>
        <v>Q2</v>
      </c>
    </row>
    <row r="1595" spans="1:6" x14ac:dyDescent="0.25">
      <c r="A1595" s="51">
        <v>42868</v>
      </c>
      <c r="B1595" s="44">
        <f t="shared" si="96"/>
        <v>2017</v>
      </c>
      <c r="C1595" s="44">
        <f t="shared" si="97"/>
        <v>5</v>
      </c>
      <c r="D1595" s="44" t="str">
        <f t="shared" si="98"/>
        <v>מאי</v>
      </c>
      <c r="E1595" s="52" t="str">
        <f t="shared" si="99"/>
        <v>שבת</v>
      </c>
      <c r="F1595" s="44" t="str">
        <f xml:space="preserve"> "Q" &amp; ROUNDUP('Dim Date'!$C1595 / 3, 0)</f>
        <v>Q2</v>
      </c>
    </row>
    <row r="1596" spans="1:6" x14ac:dyDescent="0.25">
      <c r="A1596" s="51">
        <v>42869</v>
      </c>
      <c r="B1596" s="44">
        <f t="shared" si="96"/>
        <v>2017</v>
      </c>
      <c r="C1596" s="44">
        <f t="shared" si="97"/>
        <v>5</v>
      </c>
      <c r="D1596" s="44" t="str">
        <f t="shared" si="98"/>
        <v>מאי</v>
      </c>
      <c r="E1596" s="52" t="str">
        <f t="shared" si="99"/>
        <v>יום ראשון</v>
      </c>
      <c r="F1596" s="44" t="str">
        <f xml:space="preserve"> "Q" &amp; ROUNDUP('Dim Date'!$C1596 / 3, 0)</f>
        <v>Q2</v>
      </c>
    </row>
    <row r="1597" spans="1:6" x14ac:dyDescent="0.25">
      <c r="A1597" s="51">
        <v>42870</v>
      </c>
      <c r="B1597" s="44">
        <f t="shared" si="96"/>
        <v>2017</v>
      </c>
      <c r="C1597" s="44">
        <f t="shared" si="97"/>
        <v>5</v>
      </c>
      <c r="D1597" s="44" t="str">
        <f t="shared" si="98"/>
        <v>מאי</v>
      </c>
      <c r="E1597" s="52" t="str">
        <f t="shared" si="99"/>
        <v>יום שני</v>
      </c>
      <c r="F1597" s="44" t="str">
        <f xml:space="preserve"> "Q" &amp; ROUNDUP('Dim Date'!$C1597 / 3, 0)</f>
        <v>Q2</v>
      </c>
    </row>
    <row r="1598" spans="1:6" x14ac:dyDescent="0.25">
      <c r="A1598" s="51">
        <v>42871</v>
      </c>
      <c r="B1598" s="44">
        <f t="shared" si="96"/>
        <v>2017</v>
      </c>
      <c r="C1598" s="44">
        <f t="shared" si="97"/>
        <v>5</v>
      </c>
      <c r="D1598" s="44" t="str">
        <f t="shared" si="98"/>
        <v>מאי</v>
      </c>
      <c r="E1598" s="52" t="str">
        <f t="shared" si="99"/>
        <v>יום שלישי</v>
      </c>
      <c r="F1598" s="44" t="str">
        <f xml:space="preserve"> "Q" &amp; ROUNDUP('Dim Date'!$C1598 / 3, 0)</f>
        <v>Q2</v>
      </c>
    </row>
    <row r="1599" spans="1:6" x14ac:dyDescent="0.25">
      <c r="A1599" s="51">
        <v>42872</v>
      </c>
      <c r="B1599" s="44">
        <f t="shared" si="96"/>
        <v>2017</v>
      </c>
      <c r="C1599" s="44">
        <f t="shared" si="97"/>
        <v>5</v>
      </c>
      <c r="D1599" s="44" t="str">
        <f t="shared" si="98"/>
        <v>מאי</v>
      </c>
      <c r="E1599" s="52" t="str">
        <f t="shared" si="99"/>
        <v>יום רביעי</v>
      </c>
      <c r="F1599" s="44" t="str">
        <f xml:space="preserve"> "Q" &amp; ROUNDUP('Dim Date'!$C1599 / 3, 0)</f>
        <v>Q2</v>
      </c>
    </row>
    <row r="1600" spans="1:6" x14ac:dyDescent="0.25">
      <c r="A1600" s="51">
        <v>42873</v>
      </c>
      <c r="B1600" s="44">
        <f t="shared" si="96"/>
        <v>2017</v>
      </c>
      <c r="C1600" s="44">
        <f t="shared" si="97"/>
        <v>5</v>
      </c>
      <c r="D1600" s="44" t="str">
        <f t="shared" si="98"/>
        <v>מאי</v>
      </c>
      <c r="E1600" s="52" t="str">
        <f t="shared" si="99"/>
        <v>יום חמישי</v>
      </c>
      <c r="F1600" s="44" t="str">
        <f xml:space="preserve"> "Q" &amp; ROUNDUP('Dim Date'!$C1600 / 3, 0)</f>
        <v>Q2</v>
      </c>
    </row>
    <row r="1601" spans="1:6" x14ac:dyDescent="0.25">
      <c r="A1601" s="51">
        <v>42874</v>
      </c>
      <c r="B1601" s="44">
        <f t="shared" si="96"/>
        <v>2017</v>
      </c>
      <c r="C1601" s="44">
        <f t="shared" si="97"/>
        <v>5</v>
      </c>
      <c r="D1601" s="44" t="str">
        <f t="shared" si="98"/>
        <v>מאי</v>
      </c>
      <c r="E1601" s="52" t="str">
        <f t="shared" si="99"/>
        <v>יום שישי</v>
      </c>
      <c r="F1601" s="44" t="str">
        <f xml:space="preserve"> "Q" &amp; ROUNDUP('Dim Date'!$C1601 / 3, 0)</f>
        <v>Q2</v>
      </c>
    </row>
    <row r="1602" spans="1:6" x14ac:dyDescent="0.25">
      <c r="A1602" s="51">
        <v>42875</v>
      </c>
      <c r="B1602" s="44">
        <f t="shared" si="96"/>
        <v>2017</v>
      </c>
      <c r="C1602" s="44">
        <f t="shared" si="97"/>
        <v>5</v>
      </c>
      <c r="D1602" s="44" t="str">
        <f t="shared" si="98"/>
        <v>מאי</v>
      </c>
      <c r="E1602" s="52" t="str">
        <f t="shared" si="99"/>
        <v>שבת</v>
      </c>
      <c r="F1602" s="44" t="str">
        <f xml:space="preserve"> "Q" &amp; ROUNDUP('Dim Date'!$C1602 / 3, 0)</f>
        <v>Q2</v>
      </c>
    </row>
    <row r="1603" spans="1:6" x14ac:dyDescent="0.25">
      <c r="A1603" s="51">
        <v>42876</v>
      </c>
      <c r="B1603" s="44">
        <f t="shared" ref="B1603:B1666" si="100">YEAR(A1603)</f>
        <v>2017</v>
      </c>
      <c r="C1603" s="44">
        <f t="shared" ref="C1603:C1666" si="101">MONTH(A1603)</f>
        <v>5</v>
      </c>
      <c r="D1603" s="44" t="str">
        <f t="shared" ref="D1603:D1666" si="102">TEXT(A1603,"MMMM")</f>
        <v>מאי</v>
      </c>
      <c r="E1603" s="52" t="str">
        <f t="shared" ref="E1603:E1666" si="103">TEXT(A1603,"DDDD")</f>
        <v>יום ראשון</v>
      </c>
      <c r="F1603" s="44" t="str">
        <f xml:space="preserve"> "Q" &amp; ROUNDUP('Dim Date'!$C1603 / 3, 0)</f>
        <v>Q2</v>
      </c>
    </row>
    <row r="1604" spans="1:6" x14ac:dyDescent="0.25">
      <c r="A1604" s="51">
        <v>42877</v>
      </c>
      <c r="B1604" s="44">
        <f t="shared" si="100"/>
        <v>2017</v>
      </c>
      <c r="C1604" s="44">
        <f t="shared" si="101"/>
        <v>5</v>
      </c>
      <c r="D1604" s="44" t="str">
        <f t="shared" si="102"/>
        <v>מאי</v>
      </c>
      <c r="E1604" s="52" t="str">
        <f t="shared" si="103"/>
        <v>יום שני</v>
      </c>
      <c r="F1604" s="44" t="str">
        <f xml:space="preserve"> "Q" &amp; ROUNDUP('Dim Date'!$C1604 / 3, 0)</f>
        <v>Q2</v>
      </c>
    </row>
    <row r="1605" spans="1:6" x14ac:dyDescent="0.25">
      <c r="A1605" s="51">
        <v>42878</v>
      </c>
      <c r="B1605" s="44">
        <f t="shared" si="100"/>
        <v>2017</v>
      </c>
      <c r="C1605" s="44">
        <f t="shared" si="101"/>
        <v>5</v>
      </c>
      <c r="D1605" s="44" t="str">
        <f t="shared" si="102"/>
        <v>מאי</v>
      </c>
      <c r="E1605" s="52" t="str">
        <f t="shared" si="103"/>
        <v>יום שלישי</v>
      </c>
      <c r="F1605" s="44" t="str">
        <f xml:space="preserve"> "Q" &amp; ROUNDUP('Dim Date'!$C1605 / 3, 0)</f>
        <v>Q2</v>
      </c>
    </row>
    <row r="1606" spans="1:6" x14ac:dyDescent="0.25">
      <c r="A1606" s="51">
        <v>42879</v>
      </c>
      <c r="B1606" s="44">
        <f t="shared" si="100"/>
        <v>2017</v>
      </c>
      <c r="C1606" s="44">
        <f t="shared" si="101"/>
        <v>5</v>
      </c>
      <c r="D1606" s="44" t="str">
        <f t="shared" si="102"/>
        <v>מאי</v>
      </c>
      <c r="E1606" s="52" t="str">
        <f t="shared" si="103"/>
        <v>יום רביעי</v>
      </c>
      <c r="F1606" s="44" t="str">
        <f xml:space="preserve"> "Q" &amp; ROUNDUP('Dim Date'!$C1606 / 3, 0)</f>
        <v>Q2</v>
      </c>
    </row>
    <row r="1607" spans="1:6" x14ac:dyDescent="0.25">
      <c r="A1607" s="51">
        <v>42880</v>
      </c>
      <c r="B1607" s="44">
        <f t="shared" si="100"/>
        <v>2017</v>
      </c>
      <c r="C1607" s="44">
        <f t="shared" si="101"/>
        <v>5</v>
      </c>
      <c r="D1607" s="44" t="str">
        <f t="shared" si="102"/>
        <v>מאי</v>
      </c>
      <c r="E1607" s="52" t="str">
        <f t="shared" si="103"/>
        <v>יום חמישי</v>
      </c>
      <c r="F1607" s="44" t="str">
        <f xml:space="preserve"> "Q" &amp; ROUNDUP('Dim Date'!$C1607 / 3, 0)</f>
        <v>Q2</v>
      </c>
    </row>
    <row r="1608" spans="1:6" x14ac:dyDescent="0.25">
      <c r="A1608" s="51">
        <v>42881</v>
      </c>
      <c r="B1608" s="44">
        <f t="shared" si="100"/>
        <v>2017</v>
      </c>
      <c r="C1608" s="44">
        <f t="shared" si="101"/>
        <v>5</v>
      </c>
      <c r="D1608" s="44" t="str">
        <f t="shared" si="102"/>
        <v>מאי</v>
      </c>
      <c r="E1608" s="52" t="str">
        <f t="shared" si="103"/>
        <v>יום שישי</v>
      </c>
      <c r="F1608" s="44" t="str">
        <f xml:space="preserve"> "Q" &amp; ROUNDUP('Dim Date'!$C1608 / 3, 0)</f>
        <v>Q2</v>
      </c>
    </row>
    <row r="1609" spans="1:6" x14ac:dyDescent="0.25">
      <c r="A1609" s="51">
        <v>42882</v>
      </c>
      <c r="B1609" s="44">
        <f t="shared" si="100"/>
        <v>2017</v>
      </c>
      <c r="C1609" s="44">
        <f t="shared" si="101"/>
        <v>5</v>
      </c>
      <c r="D1609" s="44" t="str">
        <f t="shared" si="102"/>
        <v>מאי</v>
      </c>
      <c r="E1609" s="52" t="str">
        <f t="shared" si="103"/>
        <v>שבת</v>
      </c>
      <c r="F1609" s="44" t="str">
        <f xml:space="preserve"> "Q" &amp; ROUNDUP('Dim Date'!$C1609 / 3, 0)</f>
        <v>Q2</v>
      </c>
    </row>
    <row r="1610" spans="1:6" x14ac:dyDescent="0.25">
      <c r="A1610" s="51">
        <v>42883</v>
      </c>
      <c r="B1610" s="44">
        <f t="shared" si="100"/>
        <v>2017</v>
      </c>
      <c r="C1610" s="44">
        <f t="shared" si="101"/>
        <v>5</v>
      </c>
      <c r="D1610" s="44" t="str">
        <f t="shared" si="102"/>
        <v>מאי</v>
      </c>
      <c r="E1610" s="52" t="str">
        <f t="shared" si="103"/>
        <v>יום ראשון</v>
      </c>
      <c r="F1610" s="44" t="str">
        <f xml:space="preserve"> "Q" &amp; ROUNDUP('Dim Date'!$C1610 / 3, 0)</f>
        <v>Q2</v>
      </c>
    </row>
    <row r="1611" spans="1:6" x14ac:dyDescent="0.25">
      <c r="A1611" s="51">
        <v>42884</v>
      </c>
      <c r="B1611" s="44">
        <f t="shared" si="100"/>
        <v>2017</v>
      </c>
      <c r="C1611" s="44">
        <f t="shared" si="101"/>
        <v>5</v>
      </c>
      <c r="D1611" s="44" t="str">
        <f t="shared" si="102"/>
        <v>מאי</v>
      </c>
      <c r="E1611" s="52" t="str">
        <f t="shared" si="103"/>
        <v>יום שני</v>
      </c>
      <c r="F1611" s="44" t="str">
        <f xml:space="preserve"> "Q" &amp; ROUNDUP('Dim Date'!$C1611 / 3, 0)</f>
        <v>Q2</v>
      </c>
    </row>
    <row r="1612" spans="1:6" x14ac:dyDescent="0.25">
      <c r="A1612" s="51">
        <v>42885</v>
      </c>
      <c r="B1612" s="44">
        <f t="shared" si="100"/>
        <v>2017</v>
      </c>
      <c r="C1612" s="44">
        <f t="shared" si="101"/>
        <v>5</v>
      </c>
      <c r="D1612" s="44" t="str">
        <f t="shared" si="102"/>
        <v>מאי</v>
      </c>
      <c r="E1612" s="52" t="str">
        <f t="shared" si="103"/>
        <v>יום שלישי</v>
      </c>
      <c r="F1612" s="44" t="str">
        <f xml:space="preserve"> "Q" &amp; ROUNDUP('Dim Date'!$C1612 / 3, 0)</f>
        <v>Q2</v>
      </c>
    </row>
    <row r="1613" spans="1:6" x14ac:dyDescent="0.25">
      <c r="A1613" s="51">
        <v>42886</v>
      </c>
      <c r="B1613" s="44">
        <f t="shared" si="100"/>
        <v>2017</v>
      </c>
      <c r="C1613" s="44">
        <f t="shared" si="101"/>
        <v>5</v>
      </c>
      <c r="D1613" s="44" t="str">
        <f t="shared" si="102"/>
        <v>מאי</v>
      </c>
      <c r="E1613" s="52" t="str">
        <f t="shared" si="103"/>
        <v>יום רביעי</v>
      </c>
      <c r="F1613" s="44" t="str">
        <f xml:space="preserve"> "Q" &amp; ROUNDUP('Dim Date'!$C1613 / 3, 0)</f>
        <v>Q2</v>
      </c>
    </row>
    <row r="1614" spans="1:6" x14ac:dyDescent="0.25">
      <c r="A1614" s="51">
        <v>42887</v>
      </c>
      <c r="B1614" s="44">
        <f t="shared" si="100"/>
        <v>2017</v>
      </c>
      <c r="C1614" s="44">
        <f t="shared" si="101"/>
        <v>6</v>
      </c>
      <c r="D1614" s="44" t="str">
        <f t="shared" si="102"/>
        <v>יוני</v>
      </c>
      <c r="E1614" s="52" t="str">
        <f t="shared" si="103"/>
        <v>יום חמישי</v>
      </c>
      <c r="F1614" s="44" t="str">
        <f xml:space="preserve"> "Q" &amp; ROUNDUP('Dim Date'!$C1614 / 3, 0)</f>
        <v>Q2</v>
      </c>
    </row>
    <row r="1615" spans="1:6" x14ac:dyDescent="0.25">
      <c r="A1615" s="51">
        <v>42888</v>
      </c>
      <c r="B1615" s="44">
        <f t="shared" si="100"/>
        <v>2017</v>
      </c>
      <c r="C1615" s="44">
        <f t="shared" si="101"/>
        <v>6</v>
      </c>
      <c r="D1615" s="44" t="str">
        <f t="shared" si="102"/>
        <v>יוני</v>
      </c>
      <c r="E1615" s="52" t="str">
        <f t="shared" si="103"/>
        <v>יום שישי</v>
      </c>
      <c r="F1615" s="44" t="str">
        <f xml:space="preserve"> "Q" &amp; ROUNDUP('Dim Date'!$C1615 / 3, 0)</f>
        <v>Q2</v>
      </c>
    </row>
    <row r="1616" spans="1:6" x14ac:dyDescent="0.25">
      <c r="A1616" s="51">
        <v>42889</v>
      </c>
      <c r="B1616" s="44">
        <f t="shared" si="100"/>
        <v>2017</v>
      </c>
      <c r="C1616" s="44">
        <f t="shared" si="101"/>
        <v>6</v>
      </c>
      <c r="D1616" s="44" t="str">
        <f t="shared" si="102"/>
        <v>יוני</v>
      </c>
      <c r="E1616" s="52" t="str">
        <f t="shared" si="103"/>
        <v>שבת</v>
      </c>
      <c r="F1616" s="44" t="str">
        <f xml:space="preserve"> "Q" &amp; ROUNDUP('Dim Date'!$C1616 / 3, 0)</f>
        <v>Q2</v>
      </c>
    </row>
    <row r="1617" spans="1:6" x14ac:dyDescent="0.25">
      <c r="A1617" s="51">
        <v>42890</v>
      </c>
      <c r="B1617" s="44">
        <f t="shared" si="100"/>
        <v>2017</v>
      </c>
      <c r="C1617" s="44">
        <f t="shared" si="101"/>
        <v>6</v>
      </c>
      <c r="D1617" s="44" t="str">
        <f t="shared" si="102"/>
        <v>יוני</v>
      </c>
      <c r="E1617" s="52" t="str">
        <f t="shared" si="103"/>
        <v>יום ראשון</v>
      </c>
      <c r="F1617" s="44" t="str">
        <f xml:space="preserve"> "Q" &amp; ROUNDUP('Dim Date'!$C1617 / 3, 0)</f>
        <v>Q2</v>
      </c>
    </row>
    <row r="1618" spans="1:6" x14ac:dyDescent="0.25">
      <c r="A1618" s="51">
        <v>42891</v>
      </c>
      <c r="B1618" s="44">
        <f t="shared" si="100"/>
        <v>2017</v>
      </c>
      <c r="C1618" s="44">
        <f t="shared" si="101"/>
        <v>6</v>
      </c>
      <c r="D1618" s="44" t="str">
        <f t="shared" si="102"/>
        <v>יוני</v>
      </c>
      <c r="E1618" s="52" t="str">
        <f t="shared" si="103"/>
        <v>יום שני</v>
      </c>
      <c r="F1618" s="44" t="str">
        <f xml:space="preserve"> "Q" &amp; ROUNDUP('Dim Date'!$C1618 / 3, 0)</f>
        <v>Q2</v>
      </c>
    </row>
    <row r="1619" spans="1:6" x14ac:dyDescent="0.25">
      <c r="A1619" s="51">
        <v>42892</v>
      </c>
      <c r="B1619" s="44">
        <f t="shared" si="100"/>
        <v>2017</v>
      </c>
      <c r="C1619" s="44">
        <f t="shared" si="101"/>
        <v>6</v>
      </c>
      <c r="D1619" s="44" t="str">
        <f t="shared" si="102"/>
        <v>יוני</v>
      </c>
      <c r="E1619" s="52" t="str">
        <f t="shared" si="103"/>
        <v>יום שלישי</v>
      </c>
      <c r="F1619" s="44" t="str">
        <f xml:space="preserve"> "Q" &amp; ROUNDUP('Dim Date'!$C1619 / 3, 0)</f>
        <v>Q2</v>
      </c>
    </row>
    <row r="1620" spans="1:6" x14ac:dyDescent="0.25">
      <c r="A1620" s="51">
        <v>42893</v>
      </c>
      <c r="B1620" s="44">
        <f t="shared" si="100"/>
        <v>2017</v>
      </c>
      <c r="C1620" s="44">
        <f t="shared" si="101"/>
        <v>6</v>
      </c>
      <c r="D1620" s="44" t="str">
        <f t="shared" si="102"/>
        <v>יוני</v>
      </c>
      <c r="E1620" s="52" t="str">
        <f t="shared" si="103"/>
        <v>יום רביעי</v>
      </c>
      <c r="F1620" s="44" t="str">
        <f xml:space="preserve"> "Q" &amp; ROUNDUP('Dim Date'!$C1620 / 3, 0)</f>
        <v>Q2</v>
      </c>
    </row>
    <row r="1621" spans="1:6" x14ac:dyDescent="0.25">
      <c r="A1621" s="51">
        <v>42894</v>
      </c>
      <c r="B1621" s="44">
        <f t="shared" si="100"/>
        <v>2017</v>
      </c>
      <c r="C1621" s="44">
        <f t="shared" si="101"/>
        <v>6</v>
      </c>
      <c r="D1621" s="44" t="str">
        <f t="shared" si="102"/>
        <v>יוני</v>
      </c>
      <c r="E1621" s="52" t="str">
        <f t="shared" si="103"/>
        <v>יום חמישי</v>
      </c>
      <c r="F1621" s="44" t="str">
        <f xml:space="preserve"> "Q" &amp; ROUNDUP('Dim Date'!$C1621 / 3, 0)</f>
        <v>Q2</v>
      </c>
    </row>
    <row r="1622" spans="1:6" x14ac:dyDescent="0.25">
      <c r="A1622" s="51">
        <v>42895</v>
      </c>
      <c r="B1622" s="44">
        <f t="shared" si="100"/>
        <v>2017</v>
      </c>
      <c r="C1622" s="44">
        <f t="shared" si="101"/>
        <v>6</v>
      </c>
      <c r="D1622" s="44" t="str">
        <f t="shared" si="102"/>
        <v>יוני</v>
      </c>
      <c r="E1622" s="52" t="str">
        <f t="shared" si="103"/>
        <v>יום שישי</v>
      </c>
      <c r="F1622" s="44" t="str">
        <f xml:space="preserve"> "Q" &amp; ROUNDUP('Dim Date'!$C1622 / 3, 0)</f>
        <v>Q2</v>
      </c>
    </row>
    <row r="1623" spans="1:6" x14ac:dyDescent="0.25">
      <c r="A1623" s="51">
        <v>42896</v>
      </c>
      <c r="B1623" s="44">
        <f t="shared" si="100"/>
        <v>2017</v>
      </c>
      <c r="C1623" s="44">
        <f t="shared" si="101"/>
        <v>6</v>
      </c>
      <c r="D1623" s="44" t="str">
        <f t="shared" si="102"/>
        <v>יוני</v>
      </c>
      <c r="E1623" s="52" t="str">
        <f t="shared" si="103"/>
        <v>שבת</v>
      </c>
      <c r="F1623" s="44" t="str">
        <f xml:space="preserve"> "Q" &amp; ROUNDUP('Dim Date'!$C1623 / 3, 0)</f>
        <v>Q2</v>
      </c>
    </row>
    <row r="1624" spans="1:6" x14ac:dyDescent="0.25">
      <c r="A1624" s="51">
        <v>42897</v>
      </c>
      <c r="B1624" s="44">
        <f t="shared" si="100"/>
        <v>2017</v>
      </c>
      <c r="C1624" s="44">
        <f t="shared" si="101"/>
        <v>6</v>
      </c>
      <c r="D1624" s="44" t="str">
        <f t="shared" si="102"/>
        <v>יוני</v>
      </c>
      <c r="E1624" s="52" t="str">
        <f t="shared" si="103"/>
        <v>יום ראשון</v>
      </c>
      <c r="F1624" s="44" t="str">
        <f xml:space="preserve"> "Q" &amp; ROUNDUP('Dim Date'!$C1624 / 3, 0)</f>
        <v>Q2</v>
      </c>
    </row>
    <row r="1625" spans="1:6" x14ac:dyDescent="0.25">
      <c r="A1625" s="51">
        <v>42898</v>
      </c>
      <c r="B1625" s="44">
        <f t="shared" si="100"/>
        <v>2017</v>
      </c>
      <c r="C1625" s="44">
        <f t="shared" si="101"/>
        <v>6</v>
      </c>
      <c r="D1625" s="44" t="str">
        <f t="shared" si="102"/>
        <v>יוני</v>
      </c>
      <c r="E1625" s="52" t="str">
        <f t="shared" si="103"/>
        <v>יום שני</v>
      </c>
      <c r="F1625" s="44" t="str">
        <f xml:space="preserve"> "Q" &amp; ROUNDUP('Dim Date'!$C1625 / 3, 0)</f>
        <v>Q2</v>
      </c>
    </row>
    <row r="1626" spans="1:6" x14ac:dyDescent="0.25">
      <c r="A1626" s="51">
        <v>42899</v>
      </c>
      <c r="B1626" s="44">
        <f t="shared" si="100"/>
        <v>2017</v>
      </c>
      <c r="C1626" s="44">
        <f t="shared" si="101"/>
        <v>6</v>
      </c>
      <c r="D1626" s="44" t="str">
        <f t="shared" si="102"/>
        <v>יוני</v>
      </c>
      <c r="E1626" s="52" t="str">
        <f t="shared" si="103"/>
        <v>יום שלישי</v>
      </c>
      <c r="F1626" s="44" t="str">
        <f xml:space="preserve"> "Q" &amp; ROUNDUP('Dim Date'!$C1626 / 3, 0)</f>
        <v>Q2</v>
      </c>
    </row>
    <row r="1627" spans="1:6" x14ac:dyDescent="0.25">
      <c r="A1627" s="51">
        <v>42900</v>
      </c>
      <c r="B1627" s="44">
        <f t="shared" si="100"/>
        <v>2017</v>
      </c>
      <c r="C1627" s="44">
        <f t="shared" si="101"/>
        <v>6</v>
      </c>
      <c r="D1627" s="44" t="str">
        <f t="shared" si="102"/>
        <v>יוני</v>
      </c>
      <c r="E1627" s="52" t="str">
        <f t="shared" si="103"/>
        <v>יום רביעי</v>
      </c>
      <c r="F1627" s="44" t="str">
        <f xml:space="preserve"> "Q" &amp; ROUNDUP('Dim Date'!$C1627 / 3, 0)</f>
        <v>Q2</v>
      </c>
    </row>
    <row r="1628" spans="1:6" x14ac:dyDescent="0.25">
      <c r="A1628" s="51">
        <v>42901</v>
      </c>
      <c r="B1628" s="44">
        <f t="shared" si="100"/>
        <v>2017</v>
      </c>
      <c r="C1628" s="44">
        <f t="shared" si="101"/>
        <v>6</v>
      </c>
      <c r="D1628" s="44" t="str">
        <f t="shared" si="102"/>
        <v>יוני</v>
      </c>
      <c r="E1628" s="52" t="str">
        <f t="shared" si="103"/>
        <v>יום חמישי</v>
      </c>
      <c r="F1628" s="44" t="str">
        <f xml:space="preserve"> "Q" &amp; ROUNDUP('Dim Date'!$C1628 / 3, 0)</f>
        <v>Q2</v>
      </c>
    </row>
    <row r="1629" spans="1:6" x14ac:dyDescent="0.25">
      <c r="A1629" s="51">
        <v>42902</v>
      </c>
      <c r="B1629" s="44">
        <f t="shared" si="100"/>
        <v>2017</v>
      </c>
      <c r="C1629" s="44">
        <f t="shared" si="101"/>
        <v>6</v>
      </c>
      <c r="D1629" s="44" t="str">
        <f t="shared" si="102"/>
        <v>יוני</v>
      </c>
      <c r="E1629" s="52" t="str">
        <f t="shared" si="103"/>
        <v>יום שישי</v>
      </c>
      <c r="F1629" s="44" t="str">
        <f xml:space="preserve"> "Q" &amp; ROUNDUP('Dim Date'!$C1629 / 3, 0)</f>
        <v>Q2</v>
      </c>
    </row>
    <row r="1630" spans="1:6" x14ac:dyDescent="0.25">
      <c r="A1630" s="51">
        <v>42903</v>
      </c>
      <c r="B1630" s="44">
        <f t="shared" si="100"/>
        <v>2017</v>
      </c>
      <c r="C1630" s="44">
        <f t="shared" si="101"/>
        <v>6</v>
      </c>
      <c r="D1630" s="44" t="str">
        <f t="shared" si="102"/>
        <v>יוני</v>
      </c>
      <c r="E1630" s="52" t="str">
        <f t="shared" si="103"/>
        <v>שבת</v>
      </c>
      <c r="F1630" s="44" t="str">
        <f xml:space="preserve"> "Q" &amp; ROUNDUP('Dim Date'!$C1630 / 3, 0)</f>
        <v>Q2</v>
      </c>
    </row>
    <row r="1631" spans="1:6" x14ac:dyDescent="0.25">
      <c r="A1631" s="51">
        <v>42904</v>
      </c>
      <c r="B1631" s="44">
        <f t="shared" si="100"/>
        <v>2017</v>
      </c>
      <c r="C1631" s="44">
        <f t="shared" si="101"/>
        <v>6</v>
      </c>
      <c r="D1631" s="44" t="str">
        <f t="shared" si="102"/>
        <v>יוני</v>
      </c>
      <c r="E1631" s="52" t="str">
        <f t="shared" si="103"/>
        <v>יום ראשון</v>
      </c>
      <c r="F1631" s="44" t="str">
        <f xml:space="preserve"> "Q" &amp; ROUNDUP('Dim Date'!$C1631 / 3, 0)</f>
        <v>Q2</v>
      </c>
    </row>
    <row r="1632" spans="1:6" x14ac:dyDescent="0.25">
      <c r="A1632" s="51">
        <v>42905</v>
      </c>
      <c r="B1632" s="44">
        <f t="shared" si="100"/>
        <v>2017</v>
      </c>
      <c r="C1632" s="44">
        <f t="shared" si="101"/>
        <v>6</v>
      </c>
      <c r="D1632" s="44" t="str">
        <f t="shared" si="102"/>
        <v>יוני</v>
      </c>
      <c r="E1632" s="52" t="str">
        <f t="shared" si="103"/>
        <v>יום שני</v>
      </c>
      <c r="F1632" s="44" t="str">
        <f xml:space="preserve"> "Q" &amp; ROUNDUP('Dim Date'!$C1632 / 3, 0)</f>
        <v>Q2</v>
      </c>
    </row>
    <row r="1633" spans="1:6" x14ac:dyDescent="0.25">
      <c r="A1633" s="51">
        <v>42906</v>
      </c>
      <c r="B1633" s="44">
        <f t="shared" si="100"/>
        <v>2017</v>
      </c>
      <c r="C1633" s="44">
        <f t="shared" si="101"/>
        <v>6</v>
      </c>
      <c r="D1633" s="44" t="str">
        <f t="shared" si="102"/>
        <v>יוני</v>
      </c>
      <c r="E1633" s="52" t="str">
        <f t="shared" si="103"/>
        <v>יום שלישי</v>
      </c>
      <c r="F1633" s="44" t="str">
        <f xml:space="preserve"> "Q" &amp; ROUNDUP('Dim Date'!$C1633 / 3, 0)</f>
        <v>Q2</v>
      </c>
    </row>
    <row r="1634" spans="1:6" x14ac:dyDescent="0.25">
      <c r="A1634" s="51">
        <v>42907</v>
      </c>
      <c r="B1634" s="44">
        <f t="shared" si="100"/>
        <v>2017</v>
      </c>
      <c r="C1634" s="44">
        <f t="shared" si="101"/>
        <v>6</v>
      </c>
      <c r="D1634" s="44" t="str">
        <f t="shared" si="102"/>
        <v>יוני</v>
      </c>
      <c r="E1634" s="52" t="str">
        <f t="shared" si="103"/>
        <v>יום רביעי</v>
      </c>
      <c r="F1634" s="44" t="str">
        <f xml:space="preserve"> "Q" &amp; ROUNDUP('Dim Date'!$C1634 / 3, 0)</f>
        <v>Q2</v>
      </c>
    </row>
    <row r="1635" spans="1:6" x14ac:dyDescent="0.25">
      <c r="A1635" s="51">
        <v>42908</v>
      </c>
      <c r="B1635" s="44">
        <f t="shared" si="100"/>
        <v>2017</v>
      </c>
      <c r="C1635" s="44">
        <f t="shared" si="101"/>
        <v>6</v>
      </c>
      <c r="D1635" s="44" t="str">
        <f t="shared" si="102"/>
        <v>יוני</v>
      </c>
      <c r="E1635" s="52" t="str">
        <f t="shared" si="103"/>
        <v>יום חמישי</v>
      </c>
      <c r="F1635" s="44" t="str">
        <f xml:space="preserve"> "Q" &amp; ROUNDUP('Dim Date'!$C1635 / 3, 0)</f>
        <v>Q2</v>
      </c>
    </row>
    <row r="1636" spans="1:6" x14ac:dyDescent="0.25">
      <c r="A1636" s="51">
        <v>42909</v>
      </c>
      <c r="B1636" s="44">
        <f t="shared" si="100"/>
        <v>2017</v>
      </c>
      <c r="C1636" s="44">
        <f t="shared" si="101"/>
        <v>6</v>
      </c>
      <c r="D1636" s="44" t="str">
        <f t="shared" si="102"/>
        <v>יוני</v>
      </c>
      <c r="E1636" s="52" t="str">
        <f t="shared" si="103"/>
        <v>יום שישי</v>
      </c>
      <c r="F1636" s="44" t="str">
        <f xml:space="preserve"> "Q" &amp; ROUNDUP('Dim Date'!$C1636 / 3, 0)</f>
        <v>Q2</v>
      </c>
    </row>
    <row r="1637" spans="1:6" x14ac:dyDescent="0.25">
      <c r="A1637" s="51">
        <v>42910</v>
      </c>
      <c r="B1637" s="44">
        <f t="shared" si="100"/>
        <v>2017</v>
      </c>
      <c r="C1637" s="44">
        <f t="shared" si="101"/>
        <v>6</v>
      </c>
      <c r="D1637" s="44" t="str">
        <f t="shared" si="102"/>
        <v>יוני</v>
      </c>
      <c r="E1637" s="52" t="str">
        <f t="shared" si="103"/>
        <v>שבת</v>
      </c>
      <c r="F1637" s="44" t="str">
        <f xml:space="preserve"> "Q" &amp; ROUNDUP('Dim Date'!$C1637 / 3, 0)</f>
        <v>Q2</v>
      </c>
    </row>
    <row r="1638" spans="1:6" x14ac:dyDescent="0.25">
      <c r="A1638" s="51">
        <v>42911</v>
      </c>
      <c r="B1638" s="44">
        <f t="shared" si="100"/>
        <v>2017</v>
      </c>
      <c r="C1638" s="44">
        <f t="shared" si="101"/>
        <v>6</v>
      </c>
      <c r="D1638" s="44" t="str">
        <f t="shared" si="102"/>
        <v>יוני</v>
      </c>
      <c r="E1638" s="52" t="str">
        <f t="shared" si="103"/>
        <v>יום ראשון</v>
      </c>
      <c r="F1638" s="44" t="str">
        <f xml:space="preserve"> "Q" &amp; ROUNDUP('Dim Date'!$C1638 / 3, 0)</f>
        <v>Q2</v>
      </c>
    </row>
    <row r="1639" spans="1:6" x14ac:dyDescent="0.25">
      <c r="A1639" s="51">
        <v>42912</v>
      </c>
      <c r="B1639" s="44">
        <f t="shared" si="100"/>
        <v>2017</v>
      </c>
      <c r="C1639" s="44">
        <f t="shared" si="101"/>
        <v>6</v>
      </c>
      <c r="D1639" s="44" t="str">
        <f t="shared" si="102"/>
        <v>יוני</v>
      </c>
      <c r="E1639" s="52" t="str">
        <f t="shared" si="103"/>
        <v>יום שני</v>
      </c>
      <c r="F1639" s="44" t="str">
        <f xml:space="preserve"> "Q" &amp; ROUNDUP('Dim Date'!$C1639 / 3, 0)</f>
        <v>Q2</v>
      </c>
    </row>
    <row r="1640" spans="1:6" x14ac:dyDescent="0.25">
      <c r="A1640" s="51">
        <v>42913</v>
      </c>
      <c r="B1640" s="44">
        <f t="shared" si="100"/>
        <v>2017</v>
      </c>
      <c r="C1640" s="44">
        <f t="shared" si="101"/>
        <v>6</v>
      </c>
      <c r="D1640" s="44" t="str">
        <f t="shared" si="102"/>
        <v>יוני</v>
      </c>
      <c r="E1640" s="52" t="str">
        <f t="shared" si="103"/>
        <v>יום שלישי</v>
      </c>
      <c r="F1640" s="44" t="str">
        <f xml:space="preserve"> "Q" &amp; ROUNDUP('Dim Date'!$C1640 / 3, 0)</f>
        <v>Q2</v>
      </c>
    </row>
    <row r="1641" spans="1:6" x14ac:dyDescent="0.25">
      <c r="A1641" s="51">
        <v>42914</v>
      </c>
      <c r="B1641" s="44">
        <f t="shared" si="100"/>
        <v>2017</v>
      </c>
      <c r="C1641" s="44">
        <f t="shared" si="101"/>
        <v>6</v>
      </c>
      <c r="D1641" s="44" t="str">
        <f t="shared" si="102"/>
        <v>יוני</v>
      </c>
      <c r="E1641" s="52" t="str">
        <f t="shared" si="103"/>
        <v>יום רביעי</v>
      </c>
      <c r="F1641" s="44" t="str">
        <f xml:space="preserve"> "Q" &amp; ROUNDUP('Dim Date'!$C1641 / 3, 0)</f>
        <v>Q2</v>
      </c>
    </row>
    <row r="1642" spans="1:6" x14ac:dyDescent="0.25">
      <c r="A1642" s="51">
        <v>42915</v>
      </c>
      <c r="B1642" s="44">
        <f t="shared" si="100"/>
        <v>2017</v>
      </c>
      <c r="C1642" s="44">
        <f t="shared" si="101"/>
        <v>6</v>
      </c>
      <c r="D1642" s="44" t="str">
        <f t="shared" si="102"/>
        <v>יוני</v>
      </c>
      <c r="E1642" s="52" t="str">
        <f t="shared" si="103"/>
        <v>יום חמישי</v>
      </c>
      <c r="F1642" s="44" t="str">
        <f xml:space="preserve"> "Q" &amp; ROUNDUP('Dim Date'!$C1642 / 3, 0)</f>
        <v>Q2</v>
      </c>
    </row>
    <row r="1643" spans="1:6" x14ac:dyDescent="0.25">
      <c r="A1643" s="51">
        <v>42916</v>
      </c>
      <c r="B1643" s="44">
        <f t="shared" si="100"/>
        <v>2017</v>
      </c>
      <c r="C1643" s="44">
        <f t="shared" si="101"/>
        <v>6</v>
      </c>
      <c r="D1643" s="44" t="str">
        <f t="shared" si="102"/>
        <v>יוני</v>
      </c>
      <c r="E1643" s="52" t="str">
        <f t="shared" si="103"/>
        <v>יום שישי</v>
      </c>
      <c r="F1643" s="44" t="str">
        <f xml:space="preserve"> "Q" &amp; ROUNDUP('Dim Date'!$C1643 / 3, 0)</f>
        <v>Q2</v>
      </c>
    </row>
    <row r="1644" spans="1:6" x14ac:dyDescent="0.25">
      <c r="A1644" s="51">
        <v>42917</v>
      </c>
      <c r="B1644" s="44">
        <f t="shared" si="100"/>
        <v>2017</v>
      </c>
      <c r="C1644" s="44">
        <f t="shared" si="101"/>
        <v>7</v>
      </c>
      <c r="D1644" s="44" t="str">
        <f t="shared" si="102"/>
        <v>יולי</v>
      </c>
      <c r="E1644" s="52" t="str">
        <f t="shared" si="103"/>
        <v>שבת</v>
      </c>
      <c r="F1644" s="44" t="str">
        <f xml:space="preserve"> "Q" &amp; ROUNDUP('Dim Date'!$C1644 / 3, 0)</f>
        <v>Q3</v>
      </c>
    </row>
    <row r="1645" spans="1:6" x14ac:dyDescent="0.25">
      <c r="A1645" s="51">
        <v>42918</v>
      </c>
      <c r="B1645" s="44">
        <f t="shared" si="100"/>
        <v>2017</v>
      </c>
      <c r="C1645" s="44">
        <f t="shared" si="101"/>
        <v>7</v>
      </c>
      <c r="D1645" s="44" t="str">
        <f t="shared" si="102"/>
        <v>יולי</v>
      </c>
      <c r="E1645" s="52" t="str">
        <f t="shared" si="103"/>
        <v>יום ראשון</v>
      </c>
      <c r="F1645" s="44" t="str">
        <f xml:space="preserve"> "Q" &amp; ROUNDUP('Dim Date'!$C1645 / 3, 0)</f>
        <v>Q3</v>
      </c>
    </row>
    <row r="1646" spans="1:6" x14ac:dyDescent="0.25">
      <c r="A1646" s="51">
        <v>42919</v>
      </c>
      <c r="B1646" s="44">
        <f t="shared" si="100"/>
        <v>2017</v>
      </c>
      <c r="C1646" s="44">
        <f t="shared" si="101"/>
        <v>7</v>
      </c>
      <c r="D1646" s="44" t="str">
        <f t="shared" si="102"/>
        <v>יולי</v>
      </c>
      <c r="E1646" s="52" t="str">
        <f t="shared" si="103"/>
        <v>יום שני</v>
      </c>
      <c r="F1646" s="44" t="str">
        <f xml:space="preserve"> "Q" &amp; ROUNDUP('Dim Date'!$C1646 / 3, 0)</f>
        <v>Q3</v>
      </c>
    </row>
    <row r="1647" spans="1:6" x14ac:dyDescent="0.25">
      <c r="A1647" s="51">
        <v>42920</v>
      </c>
      <c r="B1647" s="44">
        <f t="shared" si="100"/>
        <v>2017</v>
      </c>
      <c r="C1647" s="44">
        <f t="shared" si="101"/>
        <v>7</v>
      </c>
      <c r="D1647" s="44" t="str">
        <f t="shared" si="102"/>
        <v>יולי</v>
      </c>
      <c r="E1647" s="52" t="str">
        <f t="shared" si="103"/>
        <v>יום שלישי</v>
      </c>
      <c r="F1647" s="44" t="str">
        <f xml:space="preserve"> "Q" &amp; ROUNDUP('Dim Date'!$C1647 / 3, 0)</f>
        <v>Q3</v>
      </c>
    </row>
    <row r="1648" spans="1:6" x14ac:dyDescent="0.25">
      <c r="A1648" s="51">
        <v>42921</v>
      </c>
      <c r="B1648" s="44">
        <f t="shared" si="100"/>
        <v>2017</v>
      </c>
      <c r="C1648" s="44">
        <f t="shared" si="101"/>
        <v>7</v>
      </c>
      <c r="D1648" s="44" t="str">
        <f t="shared" si="102"/>
        <v>יולי</v>
      </c>
      <c r="E1648" s="52" t="str">
        <f t="shared" si="103"/>
        <v>יום רביעי</v>
      </c>
      <c r="F1648" s="44" t="str">
        <f xml:space="preserve"> "Q" &amp; ROUNDUP('Dim Date'!$C1648 / 3, 0)</f>
        <v>Q3</v>
      </c>
    </row>
    <row r="1649" spans="1:6" x14ac:dyDescent="0.25">
      <c r="A1649" s="51">
        <v>42922</v>
      </c>
      <c r="B1649" s="44">
        <f t="shared" si="100"/>
        <v>2017</v>
      </c>
      <c r="C1649" s="44">
        <f t="shared" si="101"/>
        <v>7</v>
      </c>
      <c r="D1649" s="44" t="str">
        <f t="shared" si="102"/>
        <v>יולי</v>
      </c>
      <c r="E1649" s="52" t="str">
        <f t="shared" si="103"/>
        <v>יום חמישי</v>
      </c>
      <c r="F1649" s="44" t="str">
        <f xml:space="preserve"> "Q" &amp; ROUNDUP('Dim Date'!$C1649 / 3, 0)</f>
        <v>Q3</v>
      </c>
    </row>
    <row r="1650" spans="1:6" x14ac:dyDescent="0.25">
      <c r="A1650" s="51">
        <v>42923</v>
      </c>
      <c r="B1650" s="44">
        <f t="shared" si="100"/>
        <v>2017</v>
      </c>
      <c r="C1650" s="44">
        <f t="shared" si="101"/>
        <v>7</v>
      </c>
      <c r="D1650" s="44" t="str">
        <f t="shared" si="102"/>
        <v>יולי</v>
      </c>
      <c r="E1650" s="52" t="str">
        <f t="shared" si="103"/>
        <v>יום שישי</v>
      </c>
      <c r="F1650" s="44" t="str">
        <f xml:space="preserve"> "Q" &amp; ROUNDUP('Dim Date'!$C1650 / 3, 0)</f>
        <v>Q3</v>
      </c>
    </row>
    <row r="1651" spans="1:6" x14ac:dyDescent="0.25">
      <c r="A1651" s="51">
        <v>42924</v>
      </c>
      <c r="B1651" s="44">
        <f t="shared" si="100"/>
        <v>2017</v>
      </c>
      <c r="C1651" s="44">
        <f t="shared" si="101"/>
        <v>7</v>
      </c>
      <c r="D1651" s="44" t="str">
        <f t="shared" si="102"/>
        <v>יולי</v>
      </c>
      <c r="E1651" s="52" t="str">
        <f t="shared" si="103"/>
        <v>שבת</v>
      </c>
      <c r="F1651" s="44" t="str">
        <f xml:space="preserve"> "Q" &amp; ROUNDUP('Dim Date'!$C1651 / 3, 0)</f>
        <v>Q3</v>
      </c>
    </row>
    <row r="1652" spans="1:6" x14ac:dyDescent="0.25">
      <c r="A1652" s="51">
        <v>42925</v>
      </c>
      <c r="B1652" s="44">
        <f t="shared" si="100"/>
        <v>2017</v>
      </c>
      <c r="C1652" s="44">
        <f t="shared" si="101"/>
        <v>7</v>
      </c>
      <c r="D1652" s="44" t="str">
        <f t="shared" si="102"/>
        <v>יולי</v>
      </c>
      <c r="E1652" s="52" t="str">
        <f t="shared" si="103"/>
        <v>יום ראשון</v>
      </c>
      <c r="F1652" s="44" t="str">
        <f xml:space="preserve"> "Q" &amp; ROUNDUP('Dim Date'!$C1652 / 3, 0)</f>
        <v>Q3</v>
      </c>
    </row>
    <row r="1653" spans="1:6" x14ac:dyDescent="0.25">
      <c r="A1653" s="51">
        <v>42926</v>
      </c>
      <c r="B1653" s="44">
        <f t="shared" si="100"/>
        <v>2017</v>
      </c>
      <c r="C1653" s="44">
        <f t="shared" si="101"/>
        <v>7</v>
      </c>
      <c r="D1653" s="44" t="str">
        <f t="shared" si="102"/>
        <v>יולי</v>
      </c>
      <c r="E1653" s="52" t="str">
        <f t="shared" si="103"/>
        <v>יום שני</v>
      </c>
      <c r="F1653" s="44" t="str">
        <f xml:space="preserve"> "Q" &amp; ROUNDUP('Dim Date'!$C1653 / 3, 0)</f>
        <v>Q3</v>
      </c>
    </row>
    <row r="1654" spans="1:6" x14ac:dyDescent="0.25">
      <c r="A1654" s="51">
        <v>42927</v>
      </c>
      <c r="B1654" s="44">
        <f t="shared" si="100"/>
        <v>2017</v>
      </c>
      <c r="C1654" s="44">
        <f t="shared" si="101"/>
        <v>7</v>
      </c>
      <c r="D1654" s="44" t="str">
        <f t="shared" si="102"/>
        <v>יולי</v>
      </c>
      <c r="E1654" s="52" t="str">
        <f t="shared" si="103"/>
        <v>יום שלישי</v>
      </c>
      <c r="F1654" s="44" t="str">
        <f xml:space="preserve"> "Q" &amp; ROUNDUP('Dim Date'!$C1654 / 3, 0)</f>
        <v>Q3</v>
      </c>
    </row>
    <row r="1655" spans="1:6" x14ac:dyDescent="0.25">
      <c r="A1655" s="51">
        <v>42928</v>
      </c>
      <c r="B1655" s="44">
        <f t="shared" si="100"/>
        <v>2017</v>
      </c>
      <c r="C1655" s="44">
        <f t="shared" si="101"/>
        <v>7</v>
      </c>
      <c r="D1655" s="44" t="str">
        <f t="shared" si="102"/>
        <v>יולי</v>
      </c>
      <c r="E1655" s="52" t="str">
        <f t="shared" si="103"/>
        <v>יום רביעי</v>
      </c>
      <c r="F1655" s="44" t="str">
        <f xml:space="preserve"> "Q" &amp; ROUNDUP('Dim Date'!$C1655 / 3, 0)</f>
        <v>Q3</v>
      </c>
    </row>
    <row r="1656" spans="1:6" x14ac:dyDescent="0.25">
      <c r="A1656" s="51">
        <v>42929</v>
      </c>
      <c r="B1656" s="44">
        <f t="shared" si="100"/>
        <v>2017</v>
      </c>
      <c r="C1656" s="44">
        <f t="shared" si="101"/>
        <v>7</v>
      </c>
      <c r="D1656" s="44" t="str">
        <f t="shared" si="102"/>
        <v>יולי</v>
      </c>
      <c r="E1656" s="52" t="str">
        <f t="shared" si="103"/>
        <v>יום חמישי</v>
      </c>
      <c r="F1656" s="44" t="str">
        <f xml:space="preserve"> "Q" &amp; ROUNDUP('Dim Date'!$C1656 / 3, 0)</f>
        <v>Q3</v>
      </c>
    </row>
    <row r="1657" spans="1:6" x14ac:dyDescent="0.25">
      <c r="A1657" s="51">
        <v>42930</v>
      </c>
      <c r="B1657" s="44">
        <f t="shared" si="100"/>
        <v>2017</v>
      </c>
      <c r="C1657" s="44">
        <f t="shared" si="101"/>
        <v>7</v>
      </c>
      <c r="D1657" s="44" t="str">
        <f t="shared" si="102"/>
        <v>יולי</v>
      </c>
      <c r="E1657" s="52" t="str">
        <f t="shared" si="103"/>
        <v>יום שישי</v>
      </c>
      <c r="F1657" s="44" t="str">
        <f xml:space="preserve"> "Q" &amp; ROUNDUP('Dim Date'!$C1657 / 3, 0)</f>
        <v>Q3</v>
      </c>
    </row>
    <row r="1658" spans="1:6" x14ac:dyDescent="0.25">
      <c r="A1658" s="51">
        <v>42931</v>
      </c>
      <c r="B1658" s="44">
        <f t="shared" si="100"/>
        <v>2017</v>
      </c>
      <c r="C1658" s="44">
        <f t="shared" si="101"/>
        <v>7</v>
      </c>
      <c r="D1658" s="44" t="str">
        <f t="shared" si="102"/>
        <v>יולי</v>
      </c>
      <c r="E1658" s="52" t="str">
        <f t="shared" si="103"/>
        <v>שבת</v>
      </c>
      <c r="F1658" s="44" t="str">
        <f xml:space="preserve"> "Q" &amp; ROUNDUP('Dim Date'!$C1658 / 3, 0)</f>
        <v>Q3</v>
      </c>
    </row>
    <row r="1659" spans="1:6" x14ac:dyDescent="0.25">
      <c r="A1659" s="51">
        <v>42932</v>
      </c>
      <c r="B1659" s="44">
        <f t="shared" si="100"/>
        <v>2017</v>
      </c>
      <c r="C1659" s="44">
        <f t="shared" si="101"/>
        <v>7</v>
      </c>
      <c r="D1659" s="44" t="str">
        <f t="shared" si="102"/>
        <v>יולי</v>
      </c>
      <c r="E1659" s="52" t="str">
        <f t="shared" si="103"/>
        <v>יום ראשון</v>
      </c>
      <c r="F1659" s="44" t="str">
        <f xml:space="preserve"> "Q" &amp; ROUNDUP('Dim Date'!$C1659 / 3, 0)</f>
        <v>Q3</v>
      </c>
    </row>
    <row r="1660" spans="1:6" x14ac:dyDescent="0.25">
      <c r="A1660" s="51">
        <v>42933</v>
      </c>
      <c r="B1660" s="44">
        <f t="shared" si="100"/>
        <v>2017</v>
      </c>
      <c r="C1660" s="44">
        <f t="shared" si="101"/>
        <v>7</v>
      </c>
      <c r="D1660" s="44" t="str">
        <f t="shared" si="102"/>
        <v>יולי</v>
      </c>
      <c r="E1660" s="52" t="str">
        <f t="shared" si="103"/>
        <v>יום שני</v>
      </c>
      <c r="F1660" s="44" t="str">
        <f xml:space="preserve"> "Q" &amp; ROUNDUP('Dim Date'!$C1660 / 3, 0)</f>
        <v>Q3</v>
      </c>
    </row>
    <row r="1661" spans="1:6" x14ac:dyDescent="0.25">
      <c r="A1661" s="51">
        <v>42934</v>
      </c>
      <c r="B1661" s="44">
        <f t="shared" si="100"/>
        <v>2017</v>
      </c>
      <c r="C1661" s="44">
        <f t="shared" si="101"/>
        <v>7</v>
      </c>
      <c r="D1661" s="44" t="str">
        <f t="shared" si="102"/>
        <v>יולי</v>
      </c>
      <c r="E1661" s="52" t="str">
        <f t="shared" si="103"/>
        <v>יום שלישי</v>
      </c>
      <c r="F1661" s="44" t="str">
        <f xml:space="preserve"> "Q" &amp; ROUNDUP('Dim Date'!$C1661 / 3, 0)</f>
        <v>Q3</v>
      </c>
    </row>
    <row r="1662" spans="1:6" x14ac:dyDescent="0.25">
      <c r="A1662" s="51">
        <v>42935</v>
      </c>
      <c r="B1662" s="44">
        <f t="shared" si="100"/>
        <v>2017</v>
      </c>
      <c r="C1662" s="44">
        <f t="shared" si="101"/>
        <v>7</v>
      </c>
      <c r="D1662" s="44" t="str">
        <f t="shared" si="102"/>
        <v>יולי</v>
      </c>
      <c r="E1662" s="52" t="str">
        <f t="shared" si="103"/>
        <v>יום רביעי</v>
      </c>
      <c r="F1662" s="44" t="str">
        <f xml:space="preserve"> "Q" &amp; ROUNDUP('Dim Date'!$C1662 / 3, 0)</f>
        <v>Q3</v>
      </c>
    </row>
    <row r="1663" spans="1:6" x14ac:dyDescent="0.25">
      <c r="A1663" s="51">
        <v>42936</v>
      </c>
      <c r="B1663" s="44">
        <f t="shared" si="100"/>
        <v>2017</v>
      </c>
      <c r="C1663" s="44">
        <f t="shared" si="101"/>
        <v>7</v>
      </c>
      <c r="D1663" s="44" t="str">
        <f t="shared" si="102"/>
        <v>יולי</v>
      </c>
      <c r="E1663" s="52" t="str">
        <f t="shared" si="103"/>
        <v>יום חמישי</v>
      </c>
      <c r="F1663" s="44" t="str">
        <f xml:space="preserve"> "Q" &amp; ROUNDUP('Dim Date'!$C1663 / 3, 0)</f>
        <v>Q3</v>
      </c>
    </row>
    <row r="1664" spans="1:6" x14ac:dyDescent="0.25">
      <c r="A1664" s="51">
        <v>42937</v>
      </c>
      <c r="B1664" s="44">
        <f t="shared" si="100"/>
        <v>2017</v>
      </c>
      <c r="C1664" s="44">
        <f t="shared" si="101"/>
        <v>7</v>
      </c>
      <c r="D1664" s="44" t="str">
        <f t="shared" si="102"/>
        <v>יולי</v>
      </c>
      <c r="E1664" s="52" t="str">
        <f t="shared" si="103"/>
        <v>יום שישי</v>
      </c>
      <c r="F1664" s="44" t="str">
        <f xml:space="preserve"> "Q" &amp; ROUNDUP('Dim Date'!$C1664 / 3, 0)</f>
        <v>Q3</v>
      </c>
    </row>
    <row r="1665" spans="1:6" x14ac:dyDescent="0.25">
      <c r="A1665" s="51">
        <v>42938</v>
      </c>
      <c r="B1665" s="44">
        <f t="shared" si="100"/>
        <v>2017</v>
      </c>
      <c r="C1665" s="44">
        <f t="shared" si="101"/>
        <v>7</v>
      </c>
      <c r="D1665" s="44" t="str">
        <f t="shared" si="102"/>
        <v>יולי</v>
      </c>
      <c r="E1665" s="52" t="str">
        <f t="shared" si="103"/>
        <v>שבת</v>
      </c>
      <c r="F1665" s="44" t="str">
        <f xml:space="preserve"> "Q" &amp; ROUNDUP('Dim Date'!$C1665 / 3, 0)</f>
        <v>Q3</v>
      </c>
    </row>
    <row r="1666" spans="1:6" x14ac:dyDescent="0.25">
      <c r="A1666" s="51">
        <v>42939</v>
      </c>
      <c r="B1666" s="44">
        <f t="shared" si="100"/>
        <v>2017</v>
      </c>
      <c r="C1666" s="44">
        <f t="shared" si="101"/>
        <v>7</v>
      </c>
      <c r="D1666" s="44" t="str">
        <f t="shared" si="102"/>
        <v>יולי</v>
      </c>
      <c r="E1666" s="52" t="str">
        <f t="shared" si="103"/>
        <v>יום ראשון</v>
      </c>
      <c r="F1666" s="44" t="str">
        <f xml:space="preserve"> "Q" &amp; ROUNDUP('Dim Date'!$C1666 / 3, 0)</f>
        <v>Q3</v>
      </c>
    </row>
    <row r="1667" spans="1:6" x14ac:dyDescent="0.25">
      <c r="A1667" s="51">
        <v>42940</v>
      </c>
      <c r="B1667" s="44">
        <f t="shared" ref="B1667:B1730" si="104">YEAR(A1667)</f>
        <v>2017</v>
      </c>
      <c r="C1667" s="44">
        <f t="shared" ref="C1667:C1730" si="105">MONTH(A1667)</f>
        <v>7</v>
      </c>
      <c r="D1667" s="44" t="str">
        <f t="shared" ref="D1667:D1730" si="106">TEXT(A1667,"MMMM")</f>
        <v>יולי</v>
      </c>
      <c r="E1667" s="52" t="str">
        <f t="shared" ref="E1667:E1730" si="107">TEXT(A1667,"DDDD")</f>
        <v>יום שני</v>
      </c>
      <c r="F1667" s="44" t="str">
        <f xml:space="preserve"> "Q" &amp; ROUNDUP('Dim Date'!$C1667 / 3, 0)</f>
        <v>Q3</v>
      </c>
    </row>
    <row r="1668" spans="1:6" x14ac:dyDescent="0.25">
      <c r="A1668" s="51">
        <v>42941</v>
      </c>
      <c r="B1668" s="44">
        <f t="shared" si="104"/>
        <v>2017</v>
      </c>
      <c r="C1668" s="44">
        <f t="shared" si="105"/>
        <v>7</v>
      </c>
      <c r="D1668" s="44" t="str">
        <f t="shared" si="106"/>
        <v>יולי</v>
      </c>
      <c r="E1668" s="52" t="str">
        <f t="shared" si="107"/>
        <v>יום שלישי</v>
      </c>
      <c r="F1668" s="44" t="str">
        <f xml:space="preserve"> "Q" &amp; ROUNDUP('Dim Date'!$C1668 / 3, 0)</f>
        <v>Q3</v>
      </c>
    </row>
    <row r="1669" spans="1:6" x14ac:dyDescent="0.25">
      <c r="A1669" s="51">
        <v>42942</v>
      </c>
      <c r="B1669" s="44">
        <f t="shared" si="104"/>
        <v>2017</v>
      </c>
      <c r="C1669" s="44">
        <f t="shared" si="105"/>
        <v>7</v>
      </c>
      <c r="D1669" s="44" t="str">
        <f t="shared" si="106"/>
        <v>יולי</v>
      </c>
      <c r="E1669" s="52" t="str">
        <f t="shared" si="107"/>
        <v>יום רביעי</v>
      </c>
      <c r="F1669" s="44" t="str">
        <f xml:space="preserve"> "Q" &amp; ROUNDUP('Dim Date'!$C1669 / 3, 0)</f>
        <v>Q3</v>
      </c>
    </row>
    <row r="1670" spans="1:6" x14ac:dyDescent="0.25">
      <c r="A1670" s="51">
        <v>42943</v>
      </c>
      <c r="B1670" s="44">
        <f t="shared" si="104"/>
        <v>2017</v>
      </c>
      <c r="C1670" s="44">
        <f t="shared" si="105"/>
        <v>7</v>
      </c>
      <c r="D1670" s="44" t="str">
        <f t="shared" si="106"/>
        <v>יולי</v>
      </c>
      <c r="E1670" s="52" t="str">
        <f t="shared" si="107"/>
        <v>יום חמישי</v>
      </c>
      <c r="F1670" s="44" t="str">
        <f xml:space="preserve"> "Q" &amp; ROUNDUP('Dim Date'!$C1670 / 3, 0)</f>
        <v>Q3</v>
      </c>
    </row>
    <row r="1671" spans="1:6" x14ac:dyDescent="0.25">
      <c r="A1671" s="51">
        <v>42944</v>
      </c>
      <c r="B1671" s="44">
        <f t="shared" si="104"/>
        <v>2017</v>
      </c>
      <c r="C1671" s="44">
        <f t="shared" si="105"/>
        <v>7</v>
      </c>
      <c r="D1671" s="44" t="str">
        <f t="shared" si="106"/>
        <v>יולי</v>
      </c>
      <c r="E1671" s="52" t="str">
        <f t="shared" si="107"/>
        <v>יום שישי</v>
      </c>
      <c r="F1671" s="44" t="str">
        <f xml:space="preserve"> "Q" &amp; ROUNDUP('Dim Date'!$C1671 / 3, 0)</f>
        <v>Q3</v>
      </c>
    </row>
    <row r="1672" spans="1:6" x14ac:dyDescent="0.25">
      <c r="A1672" s="51">
        <v>42945</v>
      </c>
      <c r="B1672" s="44">
        <f t="shared" si="104"/>
        <v>2017</v>
      </c>
      <c r="C1672" s="44">
        <f t="shared" si="105"/>
        <v>7</v>
      </c>
      <c r="D1672" s="44" t="str">
        <f t="shared" si="106"/>
        <v>יולי</v>
      </c>
      <c r="E1672" s="52" t="str">
        <f t="shared" si="107"/>
        <v>שבת</v>
      </c>
      <c r="F1672" s="44" t="str">
        <f xml:space="preserve"> "Q" &amp; ROUNDUP('Dim Date'!$C1672 / 3, 0)</f>
        <v>Q3</v>
      </c>
    </row>
    <row r="1673" spans="1:6" x14ac:dyDescent="0.25">
      <c r="A1673" s="51">
        <v>42946</v>
      </c>
      <c r="B1673" s="44">
        <f t="shared" si="104"/>
        <v>2017</v>
      </c>
      <c r="C1673" s="44">
        <f t="shared" si="105"/>
        <v>7</v>
      </c>
      <c r="D1673" s="44" t="str">
        <f t="shared" si="106"/>
        <v>יולי</v>
      </c>
      <c r="E1673" s="52" t="str">
        <f t="shared" si="107"/>
        <v>יום ראשון</v>
      </c>
      <c r="F1673" s="44" t="str">
        <f xml:space="preserve"> "Q" &amp; ROUNDUP('Dim Date'!$C1673 / 3, 0)</f>
        <v>Q3</v>
      </c>
    </row>
    <row r="1674" spans="1:6" x14ac:dyDescent="0.25">
      <c r="A1674" s="51">
        <v>42947</v>
      </c>
      <c r="B1674" s="44">
        <f t="shared" si="104"/>
        <v>2017</v>
      </c>
      <c r="C1674" s="44">
        <f t="shared" si="105"/>
        <v>7</v>
      </c>
      <c r="D1674" s="44" t="str">
        <f t="shared" si="106"/>
        <v>יולי</v>
      </c>
      <c r="E1674" s="52" t="str">
        <f t="shared" si="107"/>
        <v>יום שני</v>
      </c>
      <c r="F1674" s="44" t="str">
        <f xml:space="preserve"> "Q" &amp; ROUNDUP('Dim Date'!$C1674 / 3, 0)</f>
        <v>Q3</v>
      </c>
    </row>
    <row r="1675" spans="1:6" x14ac:dyDescent="0.25">
      <c r="A1675" s="51">
        <v>42948</v>
      </c>
      <c r="B1675" s="44">
        <f t="shared" si="104"/>
        <v>2017</v>
      </c>
      <c r="C1675" s="44">
        <f t="shared" si="105"/>
        <v>8</v>
      </c>
      <c r="D1675" s="44" t="str">
        <f t="shared" si="106"/>
        <v>אוגוסט</v>
      </c>
      <c r="E1675" s="52" t="str">
        <f t="shared" si="107"/>
        <v>יום שלישי</v>
      </c>
      <c r="F1675" s="44" t="str">
        <f xml:space="preserve"> "Q" &amp; ROUNDUP('Dim Date'!$C1675 / 3, 0)</f>
        <v>Q3</v>
      </c>
    </row>
    <row r="1676" spans="1:6" x14ac:dyDescent="0.25">
      <c r="A1676" s="51">
        <v>42949</v>
      </c>
      <c r="B1676" s="44">
        <f t="shared" si="104"/>
        <v>2017</v>
      </c>
      <c r="C1676" s="44">
        <f t="shared" si="105"/>
        <v>8</v>
      </c>
      <c r="D1676" s="44" t="str">
        <f t="shared" si="106"/>
        <v>אוגוסט</v>
      </c>
      <c r="E1676" s="52" t="str">
        <f t="shared" si="107"/>
        <v>יום רביעי</v>
      </c>
      <c r="F1676" s="44" t="str">
        <f xml:space="preserve"> "Q" &amp; ROUNDUP('Dim Date'!$C1676 / 3, 0)</f>
        <v>Q3</v>
      </c>
    </row>
    <row r="1677" spans="1:6" x14ac:dyDescent="0.25">
      <c r="A1677" s="51">
        <v>42950</v>
      </c>
      <c r="B1677" s="44">
        <f t="shared" si="104"/>
        <v>2017</v>
      </c>
      <c r="C1677" s="44">
        <f t="shared" si="105"/>
        <v>8</v>
      </c>
      <c r="D1677" s="44" t="str">
        <f t="shared" si="106"/>
        <v>אוגוסט</v>
      </c>
      <c r="E1677" s="52" t="str">
        <f t="shared" si="107"/>
        <v>יום חמישי</v>
      </c>
      <c r="F1677" s="44" t="str">
        <f xml:space="preserve"> "Q" &amp; ROUNDUP('Dim Date'!$C1677 / 3, 0)</f>
        <v>Q3</v>
      </c>
    </row>
    <row r="1678" spans="1:6" x14ac:dyDescent="0.25">
      <c r="A1678" s="51">
        <v>42951</v>
      </c>
      <c r="B1678" s="44">
        <f t="shared" si="104"/>
        <v>2017</v>
      </c>
      <c r="C1678" s="44">
        <f t="shared" si="105"/>
        <v>8</v>
      </c>
      <c r="D1678" s="44" t="str">
        <f t="shared" si="106"/>
        <v>אוגוסט</v>
      </c>
      <c r="E1678" s="52" t="str">
        <f t="shared" si="107"/>
        <v>יום שישי</v>
      </c>
      <c r="F1678" s="44" t="str">
        <f xml:space="preserve"> "Q" &amp; ROUNDUP('Dim Date'!$C1678 / 3, 0)</f>
        <v>Q3</v>
      </c>
    </row>
    <row r="1679" spans="1:6" x14ac:dyDescent="0.25">
      <c r="A1679" s="51">
        <v>42952</v>
      </c>
      <c r="B1679" s="44">
        <f t="shared" si="104"/>
        <v>2017</v>
      </c>
      <c r="C1679" s="44">
        <f t="shared" si="105"/>
        <v>8</v>
      </c>
      <c r="D1679" s="44" t="str">
        <f t="shared" si="106"/>
        <v>אוגוסט</v>
      </c>
      <c r="E1679" s="52" t="str">
        <f t="shared" si="107"/>
        <v>שבת</v>
      </c>
      <c r="F1679" s="44" t="str">
        <f xml:space="preserve"> "Q" &amp; ROUNDUP('Dim Date'!$C1679 / 3, 0)</f>
        <v>Q3</v>
      </c>
    </row>
    <row r="1680" spans="1:6" x14ac:dyDescent="0.25">
      <c r="A1680" s="51">
        <v>42953</v>
      </c>
      <c r="B1680" s="44">
        <f t="shared" si="104"/>
        <v>2017</v>
      </c>
      <c r="C1680" s="44">
        <f t="shared" si="105"/>
        <v>8</v>
      </c>
      <c r="D1680" s="44" t="str">
        <f t="shared" si="106"/>
        <v>אוגוסט</v>
      </c>
      <c r="E1680" s="52" t="str">
        <f t="shared" si="107"/>
        <v>יום ראשון</v>
      </c>
      <c r="F1680" s="44" t="str">
        <f xml:space="preserve"> "Q" &amp; ROUNDUP('Dim Date'!$C1680 / 3, 0)</f>
        <v>Q3</v>
      </c>
    </row>
    <row r="1681" spans="1:6" x14ac:dyDescent="0.25">
      <c r="A1681" s="51">
        <v>42954</v>
      </c>
      <c r="B1681" s="44">
        <f t="shared" si="104"/>
        <v>2017</v>
      </c>
      <c r="C1681" s="44">
        <f t="shared" si="105"/>
        <v>8</v>
      </c>
      <c r="D1681" s="44" t="str">
        <f t="shared" si="106"/>
        <v>אוגוסט</v>
      </c>
      <c r="E1681" s="52" t="str">
        <f t="shared" si="107"/>
        <v>יום שני</v>
      </c>
      <c r="F1681" s="44" t="str">
        <f xml:space="preserve"> "Q" &amp; ROUNDUP('Dim Date'!$C1681 / 3, 0)</f>
        <v>Q3</v>
      </c>
    </row>
    <row r="1682" spans="1:6" x14ac:dyDescent="0.25">
      <c r="A1682" s="51">
        <v>42955</v>
      </c>
      <c r="B1682" s="44">
        <f t="shared" si="104"/>
        <v>2017</v>
      </c>
      <c r="C1682" s="44">
        <f t="shared" si="105"/>
        <v>8</v>
      </c>
      <c r="D1682" s="44" t="str">
        <f t="shared" si="106"/>
        <v>אוגוסט</v>
      </c>
      <c r="E1682" s="52" t="str">
        <f t="shared" si="107"/>
        <v>יום שלישי</v>
      </c>
      <c r="F1682" s="44" t="str">
        <f xml:space="preserve"> "Q" &amp; ROUNDUP('Dim Date'!$C1682 / 3, 0)</f>
        <v>Q3</v>
      </c>
    </row>
    <row r="1683" spans="1:6" x14ac:dyDescent="0.25">
      <c r="A1683" s="51">
        <v>42956</v>
      </c>
      <c r="B1683" s="44">
        <f t="shared" si="104"/>
        <v>2017</v>
      </c>
      <c r="C1683" s="44">
        <f t="shared" si="105"/>
        <v>8</v>
      </c>
      <c r="D1683" s="44" t="str">
        <f t="shared" si="106"/>
        <v>אוגוסט</v>
      </c>
      <c r="E1683" s="52" t="str">
        <f t="shared" si="107"/>
        <v>יום רביעי</v>
      </c>
      <c r="F1683" s="44" t="str">
        <f xml:space="preserve"> "Q" &amp; ROUNDUP('Dim Date'!$C1683 / 3, 0)</f>
        <v>Q3</v>
      </c>
    </row>
    <row r="1684" spans="1:6" x14ac:dyDescent="0.25">
      <c r="A1684" s="51">
        <v>42957</v>
      </c>
      <c r="B1684" s="44">
        <f t="shared" si="104"/>
        <v>2017</v>
      </c>
      <c r="C1684" s="44">
        <f t="shared" si="105"/>
        <v>8</v>
      </c>
      <c r="D1684" s="44" t="str">
        <f t="shared" si="106"/>
        <v>אוגוסט</v>
      </c>
      <c r="E1684" s="52" t="str">
        <f t="shared" si="107"/>
        <v>יום חמישי</v>
      </c>
      <c r="F1684" s="44" t="str">
        <f xml:space="preserve"> "Q" &amp; ROUNDUP('Dim Date'!$C1684 / 3, 0)</f>
        <v>Q3</v>
      </c>
    </row>
    <row r="1685" spans="1:6" x14ac:dyDescent="0.25">
      <c r="A1685" s="51">
        <v>42958</v>
      </c>
      <c r="B1685" s="44">
        <f t="shared" si="104"/>
        <v>2017</v>
      </c>
      <c r="C1685" s="44">
        <f t="shared" si="105"/>
        <v>8</v>
      </c>
      <c r="D1685" s="44" t="str">
        <f t="shared" si="106"/>
        <v>אוגוסט</v>
      </c>
      <c r="E1685" s="52" t="str">
        <f t="shared" si="107"/>
        <v>יום שישי</v>
      </c>
      <c r="F1685" s="44" t="str">
        <f xml:space="preserve"> "Q" &amp; ROUNDUP('Dim Date'!$C1685 / 3, 0)</f>
        <v>Q3</v>
      </c>
    </row>
    <row r="1686" spans="1:6" x14ac:dyDescent="0.25">
      <c r="A1686" s="51">
        <v>42959</v>
      </c>
      <c r="B1686" s="44">
        <f t="shared" si="104"/>
        <v>2017</v>
      </c>
      <c r="C1686" s="44">
        <f t="shared" si="105"/>
        <v>8</v>
      </c>
      <c r="D1686" s="44" t="str">
        <f t="shared" si="106"/>
        <v>אוגוסט</v>
      </c>
      <c r="E1686" s="52" t="str">
        <f t="shared" si="107"/>
        <v>שבת</v>
      </c>
      <c r="F1686" s="44" t="str">
        <f xml:space="preserve"> "Q" &amp; ROUNDUP('Dim Date'!$C1686 / 3, 0)</f>
        <v>Q3</v>
      </c>
    </row>
    <row r="1687" spans="1:6" x14ac:dyDescent="0.25">
      <c r="A1687" s="51">
        <v>42960</v>
      </c>
      <c r="B1687" s="44">
        <f t="shared" si="104"/>
        <v>2017</v>
      </c>
      <c r="C1687" s="44">
        <f t="shared" si="105"/>
        <v>8</v>
      </c>
      <c r="D1687" s="44" t="str">
        <f t="shared" si="106"/>
        <v>אוגוסט</v>
      </c>
      <c r="E1687" s="52" t="str">
        <f t="shared" si="107"/>
        <v>יום ראשון</v>
      </c>
      <c r="F1687" s="44" t="str">
        <f xml:space="preserve"> "Q" &amp; ROUNDUP('Dim Date'!$C1687 / 3, 0)</f>
        <v>Q3</v>
      </c>
    </row>
    <row r="1688" spans="1:6" x14ac:dyDescent="0.25">
      <c r="A1688" s="51">
        <v>42961</v>
      </c>
      <c r="B1688" s="44">
        <f t="shared" si="104"/>
        <v>2017</v>
      </c>
      <c r="C1688" s="44">
        <f t="shared" si="105"/>
        <v>8</v>
      </c>
      <c r="D1688" s="44" t="str">
        <f t="shared" si="106"/>
        <v>אוגוסט</v>
      </c>
      <c r="E1688" s="52" t="str">
        <f t="shared" si="107"/>
        <v>יום שני</v>
      </c>
      <c r="F1688" s="44" t="str">
        <f xml:space="preserve"> "Q" &amp; ROUNDUP('Dim Date'!$C1688 / 3, 0)</f>
        <v>Q3</v>
      </c>
    </row>
    <row r="1689" spans="1:6" x14ac:dyDescent="0.25">
      <c r="A1689" s="51">
        <v>42962</v>
      </c>
      <c r="B1689" s="44">
        <f t="shared" si="104"/>
        <v>2017</v>
      </c>
      <c r="C1689" s="44">
        <f t="shared" si="105"/>
        <v>8</v>
      </c>
      <c r="D1689" s="44" t="str">
        <f t="shared" si="106"/>
        <v>אוגוסט</v>
      </c>
      <c r="E1689" s="52" t="str">
        <f t="shared" si="107"/>
        <v>יום שלישי</v>
      </c>
      <c r="F1689" s="44" t="str">
        <f xml:space="preserve"> "Q" &amp; ROUNDUP('Dim Date'!$C1689 / 3, 0)</f>
        <v>Q3</v>
      </c>
    </row>
    <row r="1690" spans="1:6" x14ac:dyDescent="0.25">
      <c r="A1690" s="51">
        <v>42963</v>
      </c>
      <c r="B1690" s="44">
        <f t="shared" si="104"/>
        <v>2017</v>
      </c>
      <c r="C1690" s="44">
        <f t="shared" si="105"/>
        <v>8</v>
      </c>
      <c r="D1690" s="44" t="str">
        <f t="shared" si="106"/>
        <v>אוגוסט</v>
      </c>
      <c r="E1690" s="52" t="str">
        <f t="shared" si="107"/>
        <v>יום רביעי</v>
      </c>
      <c r="F1690" s="44" t="str">
        <f xml:space="preserve"> "Q" &amp; ROUNDUP('Dim Date'!$C1690 / 3, 0)</f>
        <v>Q3</v>
      </c>
    </row>
    <row r="1691" spans="1:6" x14ac:dyDescent="0.25">
      <c r="A1691" s="51">
        <v>42964</v>
      </c>
      <c r="B1691" s="44">
        <f t="shared" si="104"/>
        <v>2017</v>
      </c>
      <c r="C1691" s="44">
        <f t="shared" si="105"/>
        <v>8</v>
      </c>
      <c r="D1691" s="44" t="str">
        <f t="shared" si="106"/>
        <v>אוגוסט</v>
      </c>
      <c r="E1691" s="52" t="str">
        <f t="shared" si="107"/>
        <v>יום חמישי</v>
      </c>
      <c r="F1691" s="44" t="str">
        <f xml:space="preserve"> "Q" &amp; ROUNDUP('Dim Date'!$C1691 / 3, 0)</f>
        <v>Q3</v>
      </c>
    </row>
    <row r="1692" spans="1:6" x14ac:dyDescent="0.25">
      <c r="A1692" s="51">
        <v>42965</v>
      </c>
      <c r="B1692" s="44">
        <f t="shared" si="104"/>
        <v>2017</v>
      </c>
      <c r="C1692" s="44">
        <f t="shared" si="105"/>
        <v>8</v>
      </c>
      <c r="D1692" s="44" t="str">
        <f t="shared" si="106"/>
        <v>אוגוסט</v>
      </c>
      <c r="E1692" s="52" t="str">
        <f t="shared" si="107"/>
        <v>יום שישי</v>
      </c>
      <c r="F1692" s="44" t="str">
        <f xml:space="preserve"> "Q" &amp; ROUNDUP('Dim Date'!$C1692 / 3, 0)</f>
        <v>Q3</v>
      </c>
    </row>
    <row r="1693" spans="1:6" x14ac:dyDescent="0.25">
      <c r="A1693" s="51">
        <v>42966</v>
      </c>
      <c r="B1693" s="44">
        <f t="shared" si="104"/>
        <v>2017</v>
      </c>
      <c r="C1693" s="44">
        <f t="shared" si="105"/>
        <v>8</v>
      </c>
      <c r="D1693" s="44" t="str">
        <f t="shared" si="106"/>
        <v>אוגוסט</v>
      </c>
      <c r="E1693" s="52" t="str">
        <f t="shared" si="107"/>
        <v>שבת</v>
      </c>
      <c r="F1693" s="44" t="str">
        <f xml:space="preserve"> "Q" &amp; ROUNDUP('Dim Date'!$C1693 / 3, 0)</f>
        <v>Q3</v>
      </c>
    </row>
    <row r="1694" spans="1:6" x14ac:dyDescent="0.25">
      <c r="A1694" s="51">
        <v>42967</v>
      </c>
      <c r="B1694" s="44">
        <f t="shared" si="104"/>
        <v>2017</v>
      </c>
      <c r="C1694" s="44">
        <f t="shared" si="105"/>
        <v>8</v>
      </c>
      <c r="D1694" s="44" t="str">
        <f t="shared" si="106"/>
        <v>אוגוסט</v>
      </c>
      <c r="E1694" s="52" t="str">
        <f t="shared" si="107"/>
        <v>יום ראשון</v>
      </c>
      <c r="F1694" s="44" t="str">
        <f xml:space="preserve"> "Q" &amp; ROUNDUP('Dim Date'!$C1694 / 3, 0)</f>
        <v>Q3</v>
      </c>
    </row>
    <row r="1695" spans="1:6" x14ac:dyDescent="0.25">
      <c r="A1695" s="51">
        <v>42968</v>
      </c>
      <c r="B1695" s="44">
        <f t="shared" si="104"/>
        <v>2017</v>
      </c>
      <c r="C1695" s="44">
        <f t="shared" si="105"/>
        <v>8</v>
      </c>
      <c r="D1695" s="44" t="str">
        <f t="shared" si="106"/>
        <v>אוגוסט</v>
      </c>
      <c r="E1695" s="52" t="str">
        <f t="shared" si="107"/>
        <v>יום שני</v>
      </c>
      <c r="F1695" s="44" t="str">
        <f xml:space="preserve"> "Q" &amp; ROUNDUP('Dim Date'!$C1695 / 3, 0)</f>
        <v>Q3</v>
      </c>
    </row>
    <row r="1696" spans="1:6" x14ac:dyDescent="0.25">
      <c r="A1696" s="51">
        <v>42969</v>
      </c>
      <c r="B1696" s="44">
        <f t="shared" si="104"/>
        <v>2017</v>
      </c>
      <c r="C1696" s="44">
        <f t="shared" si="105"/>
        <v>8</v>
      </c>
      <c r="D1696" s="44" t="str">
        <f t="shared" si="106"/>
        <v>אוגוסט</v>
      </c>
      <c r="E1696" s="52" t="str">
        <f t="shared" si="107"/>
        <v>יום שלישי</v>
      </c>
      <c r="F1696" s="44" t="str">
        <f xml:space="preserve"> "Q" &amp; ROUNDUP('Dim Date'!$C1696 / 3, 0)</f>
        <v>Q3</v>
      </c>
    </row>
    <row r="1697" spans="1:6" x14ac:dyDescent="0.25">
      <c r="A1697" s="51">
        <v>42970</v>
      </c>
      <c r="B1697" s="44">
        <f t="shared" si="104"/>
        <v>2017</v>
      </c>
      <c r="C1697" s="44">
        <f t="shared" si="105"/>
        <v>8</v>
      </c>
      <c r="D1697" s="44" t="str">
        <f t="shared" si="106"/>
        <v>אוגוסט</v>
      </c>
      <c r="E1697" s="52" t="str">
        <f t="shared" si="107"/>
        <v>יום רביעי</v>
      </c>
      <c r="F1697" s="44" t="str">
        <f xml:space="preserve"> "Q" &amp; ROUNDUP('Dim Date'!$C1697 / 3, 0)</f>
        <v>Q3</v>
      </c>
    </row>
    <row r="1698" spans="1:6" x14ac:dyDescent="0.25">
      <c r="A1698" s="51">
        <v>42971</v>
      </c>
      <c r="B1698" s="44">
        <f t="shared" si="104"/>
        <v>2017</v>
      </c>
      <c r="C1698" s="44">
        <f t="shared" si="105"/>
        <v>8</v>
      </c>
      <c r="D1698" s="44" t="str">
        <f t="shared" si="106"/>
        <v>אוגוסט</v>
      </c>
      <c r="E1698" s="52" t="str">
        <f t="shared" si="107"/>
        <v>יום חמישי</v>
      </c>
      <c r="F1698" s="44" t="str">
        <f xml:space="preserve"> "Q" &amp; ROUNDUP('Dim Date'!$C1698 / 3, 0)</f>
        <v>Q3</v>
      </c>
    </row>
    <row r="1699" spans="1:6" x14ac:dyDescent="0.25">
      <c r="A1699" s="51">
        <v>42972</v>
      </c>
      <c r="B1699" s="44">
        <f t="shared" si="104"/>
        <v>2017</v>
      </c>
      <c r="C1699" s="44">
        <f t="shared" si="105"/>
        <v>8</v>
      </c>
      <c r="D1699" s="44" t="str">
        <f t="shared" si="106"/>
        <v>אוגוסט</v>
      </c>
      <c r="E1699" s="52" t="str">
        <f t="shared" si="107"/>
        <v>יום שישי</v>
      </c>
      <c r="F1699" s="44" t="str">
        <f xml:space="preserve"> "Q" &amp; ROUNDUP('Dim Date'!$C1699 / 3, 0)</f>
        <v>Q3</v>
      </c>
    </row>
    <row r="1700" spans="1:6" x14ac:dyDescent="0.25">
      <c r="A1700" s="51">
        <v>42973</v>
      </c>
      <c r="B1700" s="44">
        <f t="shared" si="104"/>
        <v>2017</v>
      </c>
      <c r="C1700" s="44">
        <f t="shared" si="105"/>
        <v>8</v>
      </c>
      <c r="D1700" s="44" t="str">
        <f t="shared" si="106"/>
        <v>אוגוסט</v>
      </c>
      <c r="E1700" s="52" t="str">
        <f t="shared" si="107"/>
        <v>שבת</v>
      </c>
      <c r="F1700" s="44" t="str">
        <f xml:space="preserve"> "Q" &amp; ROUNDUP('Dim Date'!$C1700 / 3, 0)</f>
        <v>Q3</v>
      </c>
    </row>
    <row r="1701" spans="1:6" x14ac:dyDescent="0.25">
      <c r="A1701" s="51">
        <v>42974</v>
      </c>
      <c r="B1701" s="44">
        <f t="shared" si="104"/>
        <v>2017</v>
      </c>
      <c r="C1701" s="44">
        <f t="shared" si="105"/>
        <v>8</v>
      </c>
      <c r="D1701" s="44" t="str">
        <f t="shared" si="106"/>
        <v>אוגוסט</v>
      </c>
      <c r="E1701" s="52" t="str">
        <f t="shared" si="107"/>
        <v>יום ראשון</v>
      </c>
      <c r="F1701" s="44" t="str">
        <f xml:space="preserve"> "Q" &amp; ROUNDUP('Dim Date'!$C1701 / 3, 0)</f>
        <v>Q3</v>
      </c>
    </row>
    <row r="1702" spans="1:6" x14ac:dyDescent="0.25">
      <c r="A1702" s="51">
        <v>42975</v>
      </c>
      <c r="B1702" s="44">
        <f t="shared" si="104"/>
        <v>2017</v>
      </c>
      <c r="C1702" s="44">
        <f t="shared" si="105"/>
        <v>8</v>
      </c>
      <c r="D1702" s="44" t="str">
        <f t="shared" si="106"/>
        <v>אוגוסט</v>
      </c>
      <c r="E1702" s="52" t="str">
        <f t="shared" si="107"/>
        <v>יום שני</v>
      </c>
      <c r="F1702" s="44" t="str">
        <f xml:space="preserve"> "Q" &amp; ROUNDUP('Dim Date'!$C1702 / 3, 0)</f>
        <v>Q3</v>
      </c>
    </row>
    <row r="1703" spans="1:6" x14ac:dyDescent="0.25">
      <c r="A1703" s="51">
        <v>42976</v>
      </c>
      <c r="B1703" s="44">
        <f t="shared" si="104"/>
        <v>2017</v>
      </c>
      <c r="C1703" s="44">
        <f t="shared" si="105"/>
        <v>8</v>
      </c>
      <c r="D1703" s="44" t="str">
        <f t="shared" si="106"/>
        <v>אוגוסט</v>
      </c>
      <c r="E1703" s="52" t="str">
        <f t="shared" si="107"/>
        <v>יום שלישי</v>
      </c>
      <c r="F1703" s="44" t="str">
        <f xml:space="preserve"> "Q" &amp; ROUNDUP('Dim Date'!$C1703 / 3, 0)</f>
        <v>Q3</v>
      </c>
    </row>
    <row r="1704" spans="1:6" x14ac:dyDescent="0.25">
      <c r="A1704" s="51">
        <v>42977</v>
      </c>
      <c r="B1704" s="44">
        <f t="shared" si="104"/>
        <v>2017</v>
      </c>
      <c r="C1704" s="44">
        <f t="shared" si="105"/>
        <v>8</v>
      </c>
      <c r="D1704" s="44" t="str">
        <f t="shared" si="106"/>
        <v>אוגוסט</v>
      </c>
      <c r="E1704" s="52" t="str">
        <f t="shared" si="107"/>
        <v>יום רביעי</v>
      </c>
      <c r="F1704" s="44" t="str">
        <f xml:space="preserve"> "Q" &amp; ROUNDUP('Dim Date'!$C1704 / 3, 0)</f>
        <v>Q3</v>
      </c>
    </row>
    <row r="1705" spans="1:6" x14ac:dyDescent="0.25">
      <c r="A1705" s="51">
        <v>42978</v>
      </c>
      <c r="B1705" s="44">
        <f t="shared" si="104"/>
        <v>2017</v>
      </c>
      <c r="C1705" s="44">
        <f t="shared" si="105"/>
        <v>8</v>
      </c>
      <c r="D1705" s="44" t="str">
        <f t="shared" si="106"/>
        <v>אוגוסט</v>
      </c>
      <c r="E1705" s="52" t="str">
        <f t="shared" si="107"/>
        <v>יום חמישי</v>
      </c>
      <c r="F1705" s="44" t="str">
        <f xml:space="preserve"> "Q" &amp; ROUNDUP('Dim Date'!$C1705 / 3, 0)</f>
        <v>Q3</v>
      </c>
    </row>
    <row r="1706" spans="1:6" x14ac:dyDescent="0.25">
      <c r="A1706" s="51">
        <v>42979</v>
      </c>
      <c r="B1706" s="44">
        <f t="shared" si="104"/>
        <v>2017</v>
      </c>
      <c r="C1706" s="44">
        <f t="shared" si="105"/>
        <v>9</v>
      </c>
      <c r="D1706" s="44" t="str">
        <f t="shared" si="106"/>
        <v>ספטמבר</v>
      </c>
      <c r="E1706" s="52" t="str">
        <f t="shared" si="107"/>
        <v>יום שישי</v>
      </c>
      <c r="F1706" s="44" t="str">
        <f xml:space="preserve"> "Q" &amp; ROUNDUP('Dim Date'!$C1706 / 3, 0)</f>
        <v>Q3</v>
      </c>
    </row>
    <row r="1707" spans="1:6" x14ac:dyDescent="0.25">
      <c r="A1707" s="51">
        <v>42980</v>
      </c>
      <c r="B1707" s="44">
        <f t="shared" si="104"/>
        <v>2017</v>
      </c>
      <c r="C1707" s="44">
        <f t="shared" si="105"/>
        <v>9</v>
      </c>
      <c r="D1707" s="44" t="str">
        <f t="shared" si="106"/>
        <v>ספטמבר</v>
      </c>
      <c r="E1707" s="52" t="str">
        <f t="shared" si="107"/>
        <v>שבת</v>
      </c>
      <c r="F1707" s="44" t="str">
        <f xml:space="preserve"> "Q" &amp; ROUNDUP('Dim Date'!$C1707 / 3, 0)</f>
        <v>Q3</v>
      </c>
    </row>
    <row r="1708" spans="1:6" x14ac:dyDescent="0.25">
      <c r="A1708" s="51">
        <v>42981</v>
      </c>
      <c r="B1708" s="44">
        <f t="shared" si="104"/>
        <v>2017</v>
      </c>
      <c r="C1708" s="44">
        <f t="shared" si="105"/>
        <v>9</v>
      </c>
      <c r="D1708" s="44" t="str">
        <f t="shared" si="106"/>
        <v>ספטמבר</v>
      </c>
      <c r="E1708" s="52" t="str">
        <f t="shared" si="107"/>
        <v>יום ראשון</v>
      </c>
      <c r="F1708" s="44" t="str">
        <f xml:space="preserve"> "Q" &amp; ROUNDUP('Dim Date'!$C1708 / 3, 0)</f>
        <v>Q3</v>
      </c>
    </row>
    <row r="1709" spans="1:6" x14ac:dyDescent="0.25">
      <c r="A1709" s="51">
        <v>42982</v>
      </c>
      <c r="B1709" s="44">
        <f t="shared" si="104"/>
        <v>2017</v>
      </c>
      <c r="C1709" s="44">
        <f t="shared" si="105"/>
        <v>9</v>
      </c>
      <c r="D1709" s="44" t="str">
        <f t="shared" si="106"/>
        <v>ספטמבר</v>
      </c>
      <c r="E1709" s="52" t="str">
        <f t="shared" si="107"/>
        <v>יום שני</v>
      </c>
      <c r="F1709" s="44" t="str">
        <f xml:space="preserve"> "Q" &amp; ROUNDUP('Dim Date'!$C1709 / 3, 0)</f>
        <v>Q3</v>
      </c>
    </row>
    <row r="1710" spans="1:6" x14ac:dyDescent="0.25">
      <c r="A1710" s="51">
        <v>42983</v>
      </c>
      <c r="B1710" s="44">
        <f t="shared" si="104"/>
        <v>2017</v>
      </c>
      <c r="C1710" s="44">
        <f t="shared" si="105"/>
        <v>9</v>
      </c>
      <c r="D1710" s="44" t="str">
        <f t="shared" si="106"/>
        <v>ספטמבר</v>
      </c>
      <c r="E1710" s="52" t="str">
        <f t="shared" si="107"/>
        <v>יום שלישי</v>
      </c>
      <c r="F1710" s="44" t="str">
        <f xml:space="preserve"> "Q" &amp; ROUNDUP('Dim Date'!$C1710 / 3, 0)</f>
        <v>Q3</v>
      </c>
    </row>
    <row r="1711" spans="1:6" x14ac:dyDescent="0.25">
      <c r="A1711" s="51">
        <v>42984</v>
      </c>
      <c r="B1711" s="44">
        <f t="shared" si="104"/>
        <v>2017</v>
      </c>
      <c r="C1711" s="44">
        <f t="shared" si="105"/>
        <v>9</v>
      </c>
      <c r="D1711" s="44" t="str">
        <f t="shared" si="106"/>
        <v>ספטמבר</v>
      </c>
      <c r="E1711" s="52" t="str">
        <f t="shared" si="107"/>
        <v>יום רביעי</v>
      </c>
      <c r="F1711" s="44" t="str">
        <f xml:space="preserve"> "Q" &amp; ROUNDUP('Dim Date'!$C1711 / 3, 0)</f>
        <v>Q3</v>
      </c>
    </row>
    <row r="1712" spans="1:6" x14ac:dyDescent="0.25">
      <c r="A1712" s="51">
        <v>42985</v>
      </c>
      <c r="B1712" s="44">
        <f t="shared" si="104"/>
        <v>2017</v>
      </c>
      <c r="C1712" s="44">
        <f t="shared" si="105"/>
        <v>9</v>
      </c>
      <c r="D1712" s="44" t="str">
        <f t="shared" si="106"/>
        <v>ספטמבר</v>
      </c>
      <c r="E1712" s="52" t="str">
        <f t="shared" si="107"/>
        <v>יום חמישי</v>
      </c>
      <c r="F1712" s="44" t="str">
        <f xml:space="preserve"> "Q" &amp; ROUNDUP('Dim Date'!$C1712 / 3, 0)</f>
        <v>Q3</v>
      </c>
    </row>
    <row r="1713" spans="1:6" x14ac:dyDescent="0.25">
      <c r="A1713" s="51">
        <v>42986</v>
      </c>
      <c r="B1713" s="44">
        <f t="shared" si="104"/>
        <v>2017</v>
      </c>
      <c r="C1713" s="44">
        <f t="shared" si="105"/>
        <v>9</v>
      </c>
      <c r="D1713" s="44" t="str">
        <f t="shared" si="106"/>
        <v>ספטמבר</v>
      </c>
      <c r="E1713" s="52" t="str">
        <f t="shared" si="107"/>
        <v>יום שישי</v>
      </c>
      <c r="F1713" s="44" t="str">
        <f xml:space="preserve"> "Q" &amp; ROUNDUP('Dim Date'!$C1713 / 3, 0)</f>
        <v>Q3</v>
      </c>
    </row>
    <row r="1714" spans="1:6" x14ac:dyDescent="0.25">
      <c r="A1714" s="51">
        <v>42987</v>
      </c>
      <c r="B1714" s="44">
        <f t="shared" si="104"/>
        <v>2017</v>
      </c>
      <c r="C1714" s="44">
        <f t="shared" si="105"/>
        <v>9</v>
      </c>
      <c r="D1714" s="44" t="str">
        <f t="shared" si="106"/>
        <v>ספטמבר</v>
      </c>
      <c r="E1714" s="52" t="str">
        <f t="shared" si="107"/>
        <v>שבת</v>
      </c>
      <c r="F1714" s="44" t="str">
        <f xml:space="preserve"> "Q" &amp; ROUNDUP('Dim Date'!$C1714 / 3, 0)</f>
        <v>Q3</v>
      </c>
    </row>
    <row r="1715" spans="1:6" x14ac:dyDescent="0.25">
      <c r="A1715" s="51">
        <v>42988</v>
      </c>
      <c r="B1715" s="44">
        <f t="shared" si="104"/>
        <v>2017</v>
      </c>
      <c r="C1715" s="44">
        <f t="shared" si="105"/>
        <v>9</v>
      </c>
      <c r="D1715" s="44" t="str">
        <f t="shared" si="106"/>
        <v>ספטמבר</v>
      </c>
      <c r="E1715" s="52" t="str">
        <f t="shared" si="107"/>
        <v>יום ראשון</v>
      </c>
      <c r="F1715" s="44" t="str">
        <f xml:space="preserve"> "Q" &amp; ROUNDUP('Dim Date'!$C1715 / 3, 0)</f>
        <v>Q3</v>
      </c>
    </row>
    <row r="1716" spans="1:6" x14ac:dyDescent="0.25">
      <c r="A1716" s="51">
        <v>42989</v>
      </c>
      <c r="B1716" s="44">
        <f t="shared" si="104"/>
        <v>2017</v>
      </c>
      <c r="C1716" s="44">
        <f t="shared" si="105"/>
        <v>9</v>
      </c>
      <c r="D1716" s="44" t="str">
        <f t="shared" si="106"/>
        <v>ספטמבר</v>
      </c>
      <c r="E1716" s="52" t="str">
        <f t="shared" si="107"/>
        <v>יום שני</v>
      </c>
      <c r="F1716" s="44" t="str">
        <f xml:space="preserve"> "Q" &amp; ROUNDUP('Dim Date'!$C1716 / 3, 0)</f>
        <v>Q3</v>
      </c>
    </row>
    <row r="1717" spans="1:6" x14ac:dyDescent="0.25">
      <c r="A1717" s="51">
        <v>42990</v>
      </c>
      <c r="B1717" s="44">
        <f t="shared" si="104"/>
        <v>2017</v>
      </c>
      <c r="C1717" s="44">
        <f t="shared" si="105"/>
        <v>9</v>
      </c>
      <c r="D1717" s="44" t="str">
        <f t="shared" si="106"/>
        <v>ספטמבר</v>
      </c>
      <c r="E1717" s="52" t="str">
        <f t="shared" si="107"/>
        <v>יום שלישי</v>
      </c>
      <c r="F1717" s="44" t="str">
        <f xml:space="preserve"> "Q" &amp; ROUNDUP('Dim Date'!$C1717 / 3, 0)</f>
        <v>Q3</v>
      </c>
    </row>
    <row r="1718" spans="1:6" x14ac:dyDescent="0.25">
      <c r="A1718" s="51">
        <v>42991</v>
      </c>
      <c r="B1718" s="44">
        <f t="shared" si="104"/>
        <v>2017</v>
      </c>
      <c r="C1718" s="44">
        <f t="shared" si="105"/>
        <v>9</v>
      </c>
      <c r="D1718" s="44" t="str">
        <f t="shared" si="106"/>
        <v>ספטמבר</v>
      </c>
      <c r="E1718" s="52" t="str">
        <f t="shared" si="107"/>
        <v>יום רביעי</v>
      </c>
      <c r="F1718" s="44" t="str">
        <f xml:space="preserve"> "Q" &amp; ROUNDUP('Dim Date'!$C1718 / 3, 0)</f>
        <v>Q3</v>
      </c>
    </row>
    <row r="1719" spans="1:6" x14ac:dyDescent="0.25">
      <c r="A1719" s="51">
        <v>42992</v>
      </c>
      <c r="B1719" s="44">
        <f t="shared" si="104"/>
        <v>2017</v>
      </c>
      <c r="C1719" s="44">
        <f t="shared" si="105"/>
        <v>9</v>
      </c>
      <c r="D1719" s="44" t="str">
        <f t="shared" si="106"/>
        <v>ספטמבר</v>
      </c>
      <c r="E1719" s="52" t="str">
        <f t="shared" si="107"/>
        <v>יום חמישי</v>
      </c>
      <c r="F1719" s="44" t="str">
        <f xml:space="preserve"> "Q" &amp; ROUNDUP('Dim Date'!$C1719 / 3, 0)</f>
        <v>Q3</v>
      </c>
    </row>
    <row r="1720" spans="1:6" x14ac:dyDescent="0.25">
      <c r="A1720" s="51">
        <v>42993</v>
      </c>
      <c r="B1720" s="44">
        <f t="shared" si="104"/>
        <v>2017</v>
      </c>
      <c r="C1720" s="44">
        <f t="shared" si="105"/>
        <v>9</v>
      </c>
      <c r="D1720" s="44" t="str">
        <f t="shared" si="106"/>
        <v>ספטמבר</v>
      </c>
      <c r="E1720" s="52" t="str">
        <f t="shared" si="107"/>
        <v>יום שישי</v>
      </c>
      <c r="F1720" s="44" t="str">
        <f xml:space="preserve"> "Q" &amp; ROUNDUP('Dim Date'!$C1720 / 3, 0)</f>
        <v>Q3</v>
      </c>
    </row>
    <row r="1721" spans="1:6" x14ac:dyDescent="0.25">
      <c r="A1721" s="51">
        <v>42994</v>
      </c>
      <c r="B1721" s="44">
        <f t="shared" si="104"/>
        <v>2017</v>
      </c>
      <c r="C1721" s="44">
        <f t="shared" si="105"/>
        <v>9</v>
      </c>
      <c r="D1721" s="44" t="str">
        <f t="shared" si="106"/>
        <v>ספטמבר</v>
      </c>
      <c r="E1721" s="52" t="str">
        <f t="shared" si="107"/>
        <v>שבת</v>
      </c>
      <c r="F1721" s="44" t="str">
        <f xml:space="preserve"> "Q" &amp; ROUNDUP('Dim Date'!$C1721 / 3, 0)</f>
        <v>Q3</v>
      </c>
    </row>
    <row r="1722" spans="1:6" x14ac:dyDescent="0.25">
      <c r="A1722" s="51">
        <v>42995</v>
      </c>
      <c r="B1722" s="44">
        <f t="shared" si="104"/>
        <v>2017</v>
      </c>
      <c r="C1722" s="44">
        <f t="shared" si="105"/>
        <v>9</v>
      </c>
      <c r="D1722" s="44" t="str">
        <f t="shared" si="106"/>
        <v>ספטמבר</v>
      </c>
      <c r="E1722" s="52" t="str">
        <f t="shared" si="107"/>
        <v>יום ראשון</v>
      </c>
      <c r="F1722" s="44" t="str">
        <f xml:space="preserve"> "Q" &amp; ROUNDUP('Dim Date'!$C1722 / 3, 0)</f>
        <v>Q3</v>
      </c>
    </row>
    <row r="1723" spans="1:6" x14ac:dyDescent="0.25">
      <c r="A1723" s="51">
        <v>42996</v>
      </c>
      <c r="B1723" s="44">
        <f t="shared" si="104"/>
        <v>2017</v>
      </c>
      <c r="C1723" s="44">
        <f t="shared" si="105"/>
        <v>9</v>
      </c>
      <c r="D1723" s="44" t="str">
        <f t="shared" si="106"/>
        <v>ספטמבר</v>
      </c>
      <c r="E1723" s="52" t="str">
        <f t="shared" si="107"/>
        <v>יום שני</v>
      </c>
      <c r="F1723" s="44" t="str">
        <f xml:space="preserve"> "Q" &amp; ROUNDUP('Dim Date'!$C1723 / 3, 0)</f>
        <v>Q3</v>
      </c>
    </row>
    <row r="1724" spans="1:6" x14ac:dyDescent="0.25">
      <c r="A1724" s="51">
        <v>42997</v>
      </c>
      <c r="B1724" s="44">
        <f t="shared" si="104"/>
        <v>2017</v>
      </c>
      <c r="C1724" s="44">
        <f t="shared" si="105"/>
        <v>9</v>
      </c>
      <c r="D1724" s="44" t="str">
        <f t="shared" si="106"/>
        <v>ספטמבר</v>
      </c>
      <c r="E1724" s="52" t="str">
        <f t="shared" si="107"/>
        <v>יום שלישי</v>
      </c>
      <c r="F1724" s="44" t="str">
        <f xml:space="preserve"> "Q" &amp; ROUNDUP('Dim Date'!$C1724 / 3, 0)</f>
        <v>Q3</v>
      </c>
    </row>
    <row r="1725" spans="1:6" x14ac:dyDescent="0.25">
      <c r="A1725" s="51">
        <v>42998</v>
      </c>
      <c r="B1725" s="44">
        <f t="shared" si="104"/>
        <v>2017</v>
      </c>
      <c r="C1725" s="44">
        <f t="shared" si="105"/>
        <v>9</v>
      </c>
      <c r="D1725" s="44" t="str">
        <f t="shared" si="106"/>
        <v>ספטמבר</v>
      </c>
      <c r="E1725" s="52" t="str">
        <f t="shared" si="107"/>
        <v>יום רביעי</v>
      </c>
      <c r="F1725" s="44" t="str">
        <f xml:space="preserve"> "Q" &amp; ROUNDUP('Dim Date'!$C1725 / 3, 0)</f>
        <v>Q3</v>
      </c>
    </row>
    <row r="1726" spans="1:6" x14ac:dyDescent="0.25">
      <c r="A1726" s="51">
        <v>42999</v>
      </c>
      <c r="B1726" s="44">
        <f t="shared" si="104"/>
        <v>2017</v>
      </c>
      <c r="C1726" s="44">
        <f t="shared" si="105"/>
        <v>9</v>
      </c>
      <c r="D1726" s="44" t="str">
        <f t="shared" si="106"/>
        <v>ספטמבר</v>
      </c>
      <c r="E1726" s="52" t="str">
        <f t="shared" si="107"/>
        <v>יום חמישי</v>
      </c>
      <c r="F1726" s="44" t="str">
        <f xml:space="preserve"> "Q" &amp; ROUNDUP('Dim Date'!$C1726 / 3, 0)</f>
        <v>Q3</v>
      </c>
    </row>
    <row r="1727" spans="1:6" x14ac:dyDescent="0.25">
      <c r="A1727" s="51">
        <v>43000</v>
      </c>
      <c r="B1727" s="44">
        <f t="shared" si="104"/>
        <v>2017</v>
      </c>
      <c r="C1727" s="44">
        <f t="shared" si="105"/>
        <v>9</v>
      </c>
      <c r="D1727" s="44" t="str">
        <f t="shared" si="106"/>
        <v>ספטמבר</v>
      </c>
      <c r="E1727" s="52" t="str">
        <f t="shared" si="107"/>
        <v>יום שישי</v>
      </c>
      <c r="F1727" s="44" t="str">
        <f xml:space="preserve"> "Q" &amp; ROUNDUP('Dim Date'!$C1727 / 3, 0)</f>
        <v>Q3</v>
      </c>
    </row>
    <row r="1728" spans="1:6" x14ac:dyDescent="0.25">
      <c r="A1728" s="51">
        <v>43001</v>
      </c>
      <c r="B1728" s="44">
        <f t="shared" si="104"/>
        <v>2017</v>
      </c>
      <c r="C1728" s="44">
        <f t="shared" si="105"/>
        <v>9</v>
      </c>
      <c r="D1728" s="44" t="str">
        <f t="shared" si="106"/>
        <v>ספטמבר</v>
      </c>
      <c r="E1728" s="52" t="str">
        <f t="shared" si="107"/>
        <v>שבת</v>
      </c>
      <c r="F1728" s="44" t="str">
        <f xml:space="preserve"> "Q" &amp; ROUNDUP('Dim Date'!$C1728 / 3, 0)</f>
        <v>Q3</v>
      </c>
    </row>
    <row r="1729" spans="1:6" x14ac:dyDescent="0.25">
      <c r="A1729" s="51">
        <v>43002</v>
      </c>
      <c r="B1729" s="44">
        <f t="shared" si="104"/>
        <v>2017</v>
      </c>
      <c r="C1729" s="44">
        <f t="shared" si="105"/>
        <v>9</v>
      </c>
      <c r="D1729" s="44" t="str">
        <f t="shared" si="106"/>
        <v>ספטמבר</v>
      </c>
      <c r="E1729" s="52" t="str">
        <f t="shared" si="107"/>
        <v>יום ראשון</v>
      </c>
      <c r="F1729" s="44" t="str">
        <f xml:space="preserve"> "Q" &amp; ROUNDUP('Dim Date'!$C1729 / 3, 0)</f>
        <v>Q3</v>
      </c>
    </row>
    <row r="1730" spans="1:6" x14ac:dyDescent="0.25">
      <c r="A1730" s="51">
        <v>43003</v>
      </c>
      <c r="B1730" s="44">
        <f t="shared" si="104"/>
        <v>2017</v>
      </c>
      <c r="C1730" s="44">
        <f t="shared" si="105"/>
        <v>9</v>
      </c>
      <c r="D1730" s="44" t="str">
        <f t="shared" si="106"/>
        <v>ספטמבר</v>
      </c>
      <c r="E1730" s="52" t="str">
        <f t="shared" si="107"/>
        <v>יום שני</v>
      </c>
      <c r="F1730" s="44" t="str">
        <f xml:space="preserve"> "Q" &amp; ROUNDUP('Dim Date'!$C1730 / 3, 0)</f>
        <v>Q3</v>
      </c>
    </row>
    <row r="1731" spans="1:6" x14ac:dyDescent="0.25">
      <c r="A1731" s="51">
        <v>43004</v>
      </c>
      <c r="B1731" s="44">
        <f t="shared" ref="B1731:B1794" si="108">YEAR(A1731)</f>
        <v>2017</v>
      </c>
      <c r="C1731" s="44">
        <f t="shared" ref="C1731:C1794" si="109">MONTH(A1731)</f>
        <v>9</v>
      </c>
      <c r="D1731" s="44" t="str">
        <f t="shared" ref="D1731:D1794" si="110">TEXT(A1731,"MMMM")</f>
        <v>ספטמבר</v>
      </c>
      <c r="E1731" s="52" t="str">
        <f t="shared" ref="E1731:E1794" si="111">TEXT(A1731,"DDDD")</f>
        <v>יום שלישי</v>
      </c>
      <c r="F1731" s="44" t="str">
        <f xml:space="preserve"> "Q" &amp; ROUNDUP('Dim Date'!$C1731 / 3, 0)</f>
        <v>Q3</v>
      </c>
    </row>
    <row r="1732" spans="1:6" x14ac:dyDescent="0.25">
      <c r="A1732" s="51">
        <v>43005</v>
      </c>
      <c r="B1732" s="44">
        <f t="shared" si="108"/>
        <v>2017</v>
      </c>
      <c r="C1732" s="44">
        <f t="shared" si="109"/>
        <v>9</v>
      </c>
      <c r="D1732" s="44" t="str">
        <f t="shared" si="110"/>
        <v>ספטמבר</v>
      </c>
      <c r="E1732" s="52" t="str">
        <f t="shared" si="111"/>
        <v>יום רביעי</v>
      </c>
      <c r="F1732" s="44" t="str">
        <f xml:space="preserve"> "Q" &amp; ROUNDUP('Dim Date'!$C1732 / 3, 0)</f>
        <v>Q3</v>
      </c>
    </row>
    <row r="1733" spans="1:6" x14ac:dyDescent="0.25">
      <c r="A1733" s="51">
        <v>43006</v>
      </c>
      <c r="B1733" s="44">
        <f t="shared" si="108"/>
        <v>2017</v>
      </c>
      <c r="C1733" s="44">
        <f t="shared" si="109"/>
        <v>9</v>
      </c>
      <c r="D1733" s="44" t="str">
        <f t="shared" si="110"/>
        <v>ספטמבר</v>
      </c>
      <c r="E1733" s="52" t="str">
        <f t="shared" si="111"/>
        <v>יום חמישי</v>
      </c>
      <c r="F1733" s="44" t="str">
        <f xml:space="preserve"> "Q" &amp; ROUNDUP('Dim Date'!$C1733 / 3, 0)</f>
        <v>Q3</v>
      </c>
    </row>
    <row r="1734" spans="1:6" x14ac:dyDescent="0.25">
      <c r="A1734" s="51">
        <v>43007</v>
      </c>
      <c r="B1734" s="44">
        <f t="shared" si="108"/>
        <v>2017</v>
      </c>
      <c r="C1734" s="44">
        <f t="shared" si="109"/>
        <v>9</v>
      </c>
      <c r="D1734" s="44" t="str">
        <f t="shared" si="110"/>
        <v>ספטמבר</v>
      </c>
      <c r="E1734" s="52" t="str">
        <f t="shared" si="111"/>
        <v>יום שישי</v>
      </c>
      <c r="F1734" s="44" t="str">
        <f xml:space="preserve"> "Q" &amp; ROUNDUP('Dim Date'!$C1734 / 3, 0)</f>
        <v>Q3</v>
      </c>
    </row>
    <row r="1735" spans="1:6" x14ac:dyDescent="0.25">
      <c r="A1735" s="51">
        <v>43008</v>
      </c>
      <c r="B1735" s="44">
        <f t="shared" si="108"/>
        <v>2017</v>
      </c>
      <c r="C1735" s="44">
        <f t="shared" si="109"/>
        <v>9</v>
      </c>
      <c r="D1735" s="44" t="str">
        <f t="shared" si="110"/>
        <v>ספטמבר</v>
      </c>
      <c r="E1735" s="52" t="str">
        <f t="shared" si="111"/>
        <v>שבת</v>
      </c>
      <c r="F1735" s="44" t="str">
        <f xml:space="preserve"> "Q" &amp; ROUNDUP('Dim Date'!$C1735 / 3, 0)</f>
        <v>Q3</v>
      </c>
    </row>
    <row r="1736" spans="1:6" x14ac:dyDescent="0.25">
      <c r="A1736" s="51">
        <v>43009</v>
      </c>
      <c r="B1736" s="44">
        <f t="shared" si="108"/>
        <v>2017</v>
      </c>
      <c r="C1736" s="44">
        <f t="shared" si="109"/>
        <v>10</v>
      </c>
      <c r="D1736" s="44" t="str">
        <f t="shared" si="110"/>
        <v>אוקטובר</v>
      </c>
      <c r="E1736" s="52" t="str">
        <f t="shared" si="111"/>
        <v>יום ראשון</v>
      </c>
      <c r="F1736" s="44" t="str">
        <f xml:space="preserve"> "Q" &amp; ROUNDUP('Dim Date'!$C1736 / 3, 0)</f>
        <v>Q4</v>
      </c>
    </row>
    <row r="1737" spans="1:6" x14ac:dyDescent="0.25">
      <c r="A1737" s="51">
        <v>43010</v>
      </c>
      <c r="B1737" s="44">
        <f t="shared" si="108"/>
        <v>2017</v>
      </c>
      <c r="C1737" s="44">
        <f t="shared" si="109"/>
        <v>10</v>
      </c>
      <c r="D1737" s="44" t="str">
        <f t="shared" si="110"/>
        <v>אוקטובר</v>
      </c>
      <c r="E1737" s="52" t="str">
        <f t="shared" si="111"/>
        <v>יום שני</v>
      </c>
      <c r="F1737" s="44" t="str">
        <f xml:space="preserve"> "Q" &amp; ROUNDUP('Dim Date'!$C1737 / 3, 0)</f>
        <v>Q4</v>
      </c>
    </row>
    <row r="1738" spans="1:6" x14ac:dyDescent="0.25">
      <c r="A1738" s="51">
        <v>43011</v>
      </c>
      <c r="B1738" s="44">
        <f t="shared" si="108"/>
        <v>2017</v>
      </c>
      <c r="C1738" s="44">
        <f t="shared" si="109"/>
        <v>10</v>
      </c>
      <c r="D1738" s="44" t="str">
        <f t="shared" si="110"/>
        <v>אוקטובר</v>
      </c>
      <c r="E1738" s="52" t="str">
        <f t="shared" si="111"/>
        <v>יום שלישי</v>
      </c>
      <c r="F1738" s="44" t="str">
        <f xml:space="preserve"> "Q" &amp; ROUNDUP('Dim Date'!$C1738 / 3, 0)</f>
        <v>Q4</v>
      </c>
    </row>
    <row r="1739" spans="1:6" x14ac:dyDescent="0.25">
      <c r="A1739" s="51">
        <v>43012</v>
      </c>
      <c r="B1739" s="44">
        <f t="shared" si="108"/>
        <v>2017</v>
      </c>
      <c r="C1739" s="44">
        <f t="shared" si="109"/>
        <v>10</v>
      </c>
      <c r="D1739" s="44" t="str">
        <f t="shared" si="110"/>
        <v>אוקטובר</v>
      </c>
      <c r="E1739" s="52" t="str">
        <f t="shared" si="111"/>
        <v>יום רביעי</v>
      </c>
      <c r="F1739" s="44" t="str">
        <f xml:space="preserve"> "Q" &amp; ROUNDUP('Dim Date'!$C1739 / 3, 0)</f>
        <v>Q4</v>
      </c>
    </row>
    <row r="1740" spans="1:6" x14ac:dyDescent="0.25">
      <c r="A1740" s="51">
        <v>43013</v>
      </c>
      <c r="B1740" s="44">
        <f t="shared" si="108"/>
        <v>2017</v>
      </c>
      <c r="C1740" s="44">
        <f t="shared" si="109"/>
        <v>10</v>
      </c>
      <c r="D1740" s="44" t="str">
        <f t="shared" si="110"/>
        <v>אוקטובר</v>
      </c>
      <c r="E1740" s="52" t="str">
        <f t="shared" si="111"/>
        <v>יום חמישי</v>
      </c>
      <c r="F1740" s="44" t="str">
        <f xml:space="preserve"> "Q" &amp; ROUNDUP('Dim Date'!$C1740 / 3, 0)</f>
        <v>Q4</v>
      </c>
    </row>
    <row r="1741" spans="1:6" x14ac:dyDescent="0.25">
      <c r="A1741" s="51">
        <v>43014</v>
      </c>
      <c r="B1741" s="44">
        <f t="shared" si="108"/>
        <v>2017</v>
      </c>
      <c r="C1741" s="44">
        <f t="shared" si="109"/>
        <v>10</v>
      </c>
      <c r="D1741" s="44" t="str">
        <f t="shared" si="110"/>
        <v>אוקטובר</v>
      </c>
      <c r="E1741" s="52" t="str">
        <f t="shared" si="111"/>
        <v>יום שישי</v>
      </c>
      <c r="F1741" s="44" t="str">
        <f xml:space="preserve"> "Q" &amp; ROUNDUP('Dim Date'!$C1741 / 3, 0)</f>
        <v>Q4</v>
      </c>
    </row>
    <row r="1742" spans="1:6" x14ac:dyDescent="0.25">
      <c r="A1742" s="51">
        <v>43015</v>
      </c>
      <c r="B1742" s="44">
        <f t="shared" si="108"/>
        <v>2017</v>
      </c>
      <c r="C1742" s="44">
        <f t="shared" si="109"/>
        <v>10</v>
      </c>
      <c r="D1742" s="44" t="str">
        <f t="shared" si="110"/>
        <v>אוקטובר</v>
      </c>
      <c r="E1742" s="52" t="str">
        <f t="shared" si="111"/>
        <v>שבת</v>
      </c>
      <c r="F1742" s="44" t="str">
        <f xml:space="preserve"> "Q" &amp; ROUNDUP('Dim Date'!$C1742 / 3, 0)</f>
        <v>Q4</v>
      </c>
    </row>
    <row r="1743" spans="1:6" x14ac:dyDescent="0.25">
      <c r="A1743" s="51">
        <v>43016</v>
      </c>
      <c r="B1743" s="44">
        <f t="shared" si="108"/>
        <v>2017</v>
      </c>
      <c r="C1743" s="44">
        <f t="shared" si="109"/>
        <v>10</v>
      </c>
      <c r="D1743" s="44" t="str">
        <f t="shared" si="110"/>
        <v>אוקטובר</v>
      </c>
      <c r="E1743" s="52" t="str">
        <f t="shared" si="111"/>
        <v>יום ראשון</v>
      </c>
      <c r="F1743" s="44" t="str">
        <f xml:space="preserve"> "Q" &amp; ROUNDUP('Dim Date'!$C1743 / 3, 0)</f>
        <v>Q4</v>
      </c>
    </row>
    <row r="1744" spans="1:6" x14ac:dyDescent="0.25">
      <c r="A1744" s="51">
        <v>43017</v>
      </c>
      <c r="B1744" s="44">
        <f t="shared" si="108"/>
        <v>2017</v>
      </c>
      <c r="C1744" s="44">
        <f t="shared" si="109"/>
        <v>10</v>
      </c>
      <c r="D1744" s="44" t="str">
        <f t="shared" si="110"/>
        <v>אוקטובר</v>
      </c>
      <c r="E1744" s="52" t="str">
        <f t="shared" si="111"/>
        <v>יום שני</v>
      </c>
      <c r="F1744" s="44" t="str">
        <f xml:space="preserve"> "Q" &amp; ROUNDUP('Dim Date'!$C1744 / 3, 0)</f>
        <v>Q4</v>
      </c>
    </row>
    <row r="1745" spans="1:6" x14ac:dyDescent="0.25">
      <c r="A1745" s="51">
        <v>43018</v>
      </c>
      <c r="B1745" s="44">
        <f t="shared" si="108"/>
        <v>2017</v>
      </c>
      <c r="C1745" s="44">
        <f t="shared" si="109"/>
        <v>10</v>
      </c>
      <c r="D1745" s="44" t="str">
        <f t="shared" si="110"/>
        <v>אוקטובר</v>
      </c>
      <c r="E1745" s="52" t="str">
        <f t="shared" si="111"/>
        <v>יום שלישי</v>
      </c>
      <c r="F1745" s="44" t="str">
        <f xml:space="preserve"> "Q" &amp; ROUNDUP('Dim Date'!$C1745 / 3, 0)</f>
        <v>Q4</v>
      </c>
    </row>
    <row r="1746" spans="1:6" x14ac:dyDescent="0.25">
      <c r="A1746" s="51">
        <v>43019</v>
      </c>
      <c r="B1746" s="44">
        <f t="shared" si="108"/>
        <v>2017</v>
      </c>
      <c r="C1746" s="44">
        <f t="shared" si="109"/>
        <v>10</v>
      </c>
      <c r="D1746" s="44" t="str">
        <f t="shared" si="110"/>
        <v>אוקטובר</v>
      </c>
      <c r="E1746" s="52" t="str">
        <f t="shared" si="111"/>
        <v>יום רביעי</v>
      </c>
      <c r="F1746" s="44" t="str">
        <f xml:space="preserve"> "Q" &amp; ROUNDUP('Dim Date'!$C1746 / 3, 0)</f>
        <v>Q4</v>
      </c>
    </row>
    <row r="1747" spans="1:6" x14ac:dyDescent="0.25">
      <c r="A1747" s="51">
        <v>43020</v>
      </c>
      <c r="B1747" s="44">
        <f t="shared" si="108"/>
        <v>2017</v>
      </c>
      <c r="C1747" s="44">
        <f t="shared" si="109"/>
        <v>10</v>
      </c>
      <c r="D1747" s="44" t="str">
        <f t="shared" si="110"/>
        <v>אוקטובר</v>
      </c>
      <c r="E1747" s="52" t="str">
        <f t="shared" si="111"/>
        <v>יום חמישי</v>
      </c>
      <c r="F1747" s="44" t="str">
        <f xml:space="preserve"> "Q" &amp; ROUNDUP('Dim Date'!$C1747 / 3, 0)</f>
        <v>Q4</v>
      </c>
    </row>
    <row r="1748" spans="1:6" x14ac:dyDescent="0.25">
      <c r="A1748" s="51">
        <v>43021</v>
      </c>
      <c r="B1748" s="44">
        <f t="shared" si="108"/>
        <v>2017</v>
      </c>
      <c r="C1748" s="44">
        <f t="shared" si="109"/>
        <v>10</v>
      </c>
      <c r="D1748" s="44" t="str">
        <f t="shared" si="110"/>
        <v>אוקטובר</v>
      </c>
      <c r="E1748" s="52" t="str">
        <f t="shared" si="111"/>
        <v>יום שישי</v>
      </c>
      <c r="F1748" s="44" t="str">
        <f xml:space="preserve"> "Q" &amp; ROUNDUP('Dim Date'!$C1748 / 3, 0)</f>
        <v>Q4</v>
      </c>
    </row>
    <row r="1749" spans="1:6" x14ac:dyDescent="0.25">
      <c r="A1749" s="51">
        <v>43022</v>
      </c>
      <c r="B1749" s="44">
        <f t="shared" si="108"/>
        <v>2017</v>
      </c>
      <c r="C1749" s="44">
        <f t="shared" si="109"/>
        <v>10</v>
      </c>
      <c r="D1749" s="44" t="str">
        <f t="shared" si="110"/>
        <v>אוקטובר</v>
      </c>
      <c r="E1749" s="52" t="str">
        <f t="shared" si="111"/>
        <v>שבת</v>
      </c>
      <c r="F1749" s="44" t="str">
        <f xml:space="preserve"> "Q" &amp; ROUNDUP('Dim Date'!$C1749 / 3, 0)</f>
        <v>Q4</v>
      </c>
    </row>
    <row r="1750" spans="1:6" x14ac:dyDescent="0.25">
      <c r="A1750" s="51">
        <v>43023</v>
      </c>
      <c r="B1750" s="44">
        <f t="shared" si="108"/>
        <v>2017</v>
      </c>
      <c r="C1750" s="44">
        <f t="shared" si="109"/>
        <v>10</v>
      </c>
      <c r="D1750" s="44" t="str">
        <f t="shared" si="110"/>
        <v>אוקטובר</v>
      </c>
      <c r="E1750" s="52" t="str">
        <f t="shared" si="111"/>
        <v>יום ראשון</v>
      </c>
      <c r="F1750" s="44" t="str">
        <f xml:space="preserve"> "Q" &amp; ROUNDUP('Dim Date'!$C1750 / 3, 0)</f>
        <v>Q4</v>
      </c>
    </row>
    <row r="1751" spans="1:6" x14ac:dyDescent="0.25">
      <c r="A1751" s="51">
        <v>43024</v>
      </c>
      <c r="B1751" s="44">
        <f t="shared" si="108"/>
        <v>2017</v>
      </c>
      <c r="C1751" s="44">
        <f t="shared" si="109"/>
        <v>10</v>
      </c>
      <c r="D1751" s="44" t="str">
        <f t="shared" si="110"/>
        <v>אוקטובר</v>
      </c>
      <c r="E1751" s="52" t="str">
        <f t="shared" si="111"/>
        <v>יום שני</v>
      </c>
      <c r="F1751" s="44" t="str">
        <f xml:space="preserve"> "Q" &amp; ROUNDUP('Dim Date'!$C1751 / 3, 0)</f>
        <v>Q4</v>
      </c>
    </row>
    <row r="1752" spans="1:6" x14ac:dyDescent="0.25">
      <c r="A1752" s="51">
        <v>43025</v>
      </c>
      <c r="B1752" s="44">
        <f t="shared" si="108"/>
        <v>2017</v>
      </c>
      <c r="C1752" s="44">
        <f t="shared" si="109"/>
        <v>10</v>
      </c>
      <c r="D1752" s="44" t="str">
        <f t="shared" si="110"/>
        <v>אוקטובר</v>
      </c>
      <c r="E1752" s="52" t="str">
        <f t="shared" si="111"/>
        <v>יום שלישי</v>
      </c>
      <c r="F1752" s="44" t="str">
        <f xml:space="preserve"> "Q" &amp; ROUNDUP('Dim Date'!$C1752 / 3, 0)</f>
        <v>Q4</v>
      </c>
    </row>
    <row r="1753" spans="1:6" x14ac:dyDescent="0.25">
      <c r="A1753" s="51">
        <v>43026</v>
      </c>
      <c r="B1753" s="44">
        <f t="shared" si="108"/>
        <v>2017</v>
      </c>
      <c r="C1753" s="44">
        <f t="shared" si="109"/>
        <v>10</v>
      </c>
      <c r="D1753" s="44" t="str">
        <f t="shared" si="110"/>
        <v>אוקטובר</v>
      </c>
      <c r="E1753" s="52" t="str">
        <f t="shared" si="111"/>
        <v>יום רביעי</v>
      </c>
      <c r="F1753" s="44" t="str">
        <f xml:space="preserve"> "Q" &amp; ROUNDUP('Dim Date'!$C1753 / 3, 0)</f>
        <v>Q4</v>
      </c>
    </row>
    <row r="1754" spans="1:6" x14ac:dyDescent="0.25">
      <c r="A1754" s="51">
        <v>43027</v>
      </c>
      <c r="B1754" s="44">
        <f t="shared" si="108"/>
        <v>2017</v>
      </c>
      <c r="C1754" s="44">
        <f t="shared" si="109"/>
        <v>10</v>
      </c>
      <c r="D1754" s="44" t="str">
        <f t="shared" si="110"/>
        <v>אוקטובר</v>
      </c>
      <c r="E1754" s="52" t="str">
        <f t="shared" si="111"/>
        <v>יום חמישי</v>
      </c>
      <c r="F1754" s="44" t="str">
        <f xml:space="preserve"> "Q" &amp; ROUNDUP('Dim Date'!$C1754 / 3, 0)</f>
        <v>Q4</v>
      </c>
    </row>
    <row r="1755" spans="1:6" x14ac:dyDescent="0.25">
      <c r="A1755" s="51">
        <v>43028</v>
      </c>
      <c r="B1755" s="44">
        <f t="shared" si="108"/>
        <v>2017</v>
      </c>
      <c r="C1755" s="44">
        <f t="shared" si="109"/>
        <v>10</v>
      </c>
      <c r="D1755" s="44" t="str">
        <f t="shared" si="110"/>
        <v>אוקטובר</v>
      </c>
      <c r="E1755" s="52" t="str">
        <f t="shared" si="111"/>
        <v>יום שישי</v>
      </c>
      <c r="F1755" s="44" t="str">
        <f xml:space="preserve"> "Q" &amp; ROUNDUP('Dim Date'!$C1755 / 3, 0)</f>
        <v>Q4</v>
      </c>
    </row>
    <row r="1756" spans="1:6" x14ac:dyDescent="0.25">
      <c r="A1756" s="51">
        <v>43029</v>
      </c>
      <c r="B1756" s="44">
        <f t="shared" si="108"/>
        <v>2017</v>
      </c>
      <c r="C1756" s="44">
        <f t="shared" si="109"/>
        <v>10</v>
      </c>
      <c r="D1756" s="44" t="str">
        <f t="shared" si="110"/>
        <v>אוקטובר</v>
      </c>
      <c r="E1756" s="52" t="str">
        <f t="shared" si="111"/>
        <v>שבת</v>
      </c>
      <c r="F1756" s="44" t="str">
        <f xml:space="preserve"> "Q" &amp; ROUNDUP('Dim Date'!$C1756 / 3, 0)</f>
        <v>Q4</v>
      </c>
    </row>
    <row r="1757" spans="1:6" x14ac:dyDescent="0.25">
      <c r="A1757" s="51">
        <v>43030</v>
      </c>
      <c r="B1757" s="44">
        <f t="shared" si="108"/>
        <v>2017</v>
      </c>
      <c r="C1757" s="44">
        <f t="shared" si="109"/>
        <v>10</v>
      </c>
      <c r="D1757" s="44" t="str">
        <f t="shared" si="110"/>
        <v>אוקטובר</v>
      </c>
      <c r="E1757" s="52" t="str">
        <f t="shared" si="111"/>
        <v>יום ראשון</v>
      </c>
      <c r="F1757" s="44" t="str">
        <f xml:space="preserve"> "Q" &amp; ROUNDUP('Dim Date'!$C1757 / 3, 0)</f>
        <v>Q4</v>
      </c>
    </row>
    <row r="1758" spans="1:6" x14ac:dyDescent="0.25">
      <c r="A1758" s="51">
        <v>43031</v>
      </c>
      <c r="B1758" s="44">
        <f t="shared" si="108"/>
        <v>2017</v>
      </c>
      <c r="C1758" s="44">
        <f t="shared" si="109"/>
        <v>10</v>
      </c>
      <c r="D1758" s="44" t="str">
        <f t="shared" si="110"/>
        <v>אוקטובר</v>
      </c>
      <c r="E1758" s="52" t="str">
        <f t="shared" si="111"/>
        <v>יום שני</v>
      </c>
      <c r="F1758" s="44" t="str">
        <f xml:space="preserve"> "Q" &amp; ROUNDUP('Dim Date'!$C1758 / 3, 0)</f>
        <v>Q4</v>
      </c>
    </row>
    <row r="1759" spans="1:6" x14ac:dyDescent="0.25">
      <c r="A1759" s="51">
        <v>43032</v>
      </c>
      <c r="B1759" s="44">
        <f t="shared" si="108"/>
        <v>2017</v>
      </c>
      <c r="C1759" s="44">
        <f t="shared" si="109"/>
        <v>10</v>
      </c>
      <c r="D1759" s="44" t="str">
        <f t="shared" si="110"/>
        <v>אוקטובר</v>
      </c>
      <c r="E1759" s="52" t="str">
        <f t="shared" si="111"/>
        <v>יום שלישי</v>
      </c>
      <c r="F1759" s="44" t="str">
        <f xml:space="preserve"> "Q" &amp; ROUNDUP('Dim Date'!$C1759 / 3, 0)</f>
        <v>Q4</v>
      </c>
    </row>
    <row r="1760" spans="1:6" x14ac:dyDescent="0.25">
      <c r="A1760" s="51">
        <v>43033</v>
      </c>
      <c r="B1760" s="44">
        <f t="shared" si="108"/>
        <v>2017</v>
      </c>
      <c r="C1760" s="44">
        <f t="shared" si="109"/>
        <v>10</v>
      </c>
      <c r="D1760" s="44" t="str">
        <f t="shared" si="110"/>
        <v>אוקטובר</v>
      </c>
      <c r="E1760" s="52" t="str">
        <f t="shared" si="111"/>
        <v>יום רביעי</v>
      </c>
      <c r="F1760" s="44" t="str">
        <f xml:space="preserve"> "Q" &amp; ROUNDUP('Dim Date'!$C1760 / 3, 0)</f>
        <v>Q4</v>
      </c>
    </row>
    <row r="1761" spans="1:6" x14ac:dyDescent="0.25">
      <c r="A1761" s="51">
        <v>43034</v>
      </c>
      <c r="B1761" s="44">
        <f t="shared" si="108"/>
        <v>2017</v>
      </c>
      <c r="C1761" s="44">
        <f t="shared" si="109"/>
        <v>10</v>
      </c>
      <c r="D1761" s="44" t="str">
        <f t="shared" si="110"/>
        <v>אוקטובר</v>
      </c>
      <c r="E1761" s="52" t="str">
        <f t="shared" si="111"/>
        <v>יום חמישי</v>
      </c>
      <c r="F1761" s="44" t="str">
        <f xml:space="preserve"> "Q" &amp; ROUNDUP('Dim Date'!$C1761 / 3, 0)</f>
        <v>Q4</v>
      </c>
    </row>
    <row r="1762" spans="1:6" x14ac:dyDescent="0.25">
      <c r="A1762" s="51">
        <v>43035</v>
      </c>
      <c r="B1762" s="44">
        <f t="shared" si="108"/>
        <v>2017</v>
      </c>
      <c r="C1762" s="44">
        <f t="shared" si="109"/>
        <v>10</v>
      </c>
      <c r="D1762" s="44" t="str">
        <f t="shared" si="110"/>
        <v>אוקטובר</v>
      </c>
      <c r="E1762" s="52" t="str">
        <f t="shared" si="111"/>
        <v>יום שישי</v>
      </c>
      <c r="F1762" s="44" t="str">
        <f xml:space="preserve"> "Q" &amp; ROUNDUP('Dim Date'!$C1762 / 3, 0)</f>
        <v>Q4</v>
      </c>
    </row>
    <row r="1763" spans="1:6" x14ac:dyDescent="0.25">
      <c r="A1763" s="51">
        <v>43036</v>
      </c>
      <c r="B1763" s="44">
        <f t="shared" si="108"/>
        <v>2017</v>
      </c>
      <c r="C1763" s="44">
        <f t="shared" si="109"/>
        <v>10</v>
      </c>
      <c r="D1763" s="44" t="str">
        <f t="shared" si="110"/>
        <v>אוקטובר</v>
      </c>
      <c r="E1763" s="52" t="str">
        <f t="shared" si="111"/>
        <v>שבת</v>
      </c>
      <c r="F1763" s="44" t="str">
        <f xml:space="preserve"> "Q" &amp; ROUNDUP('Dim Date'!$C1763 / 3, 0)</f>
        <v>Q4</v>
      </c>
    </row>
    <row r="1764" spans="1:6" x14ac:dyDescent="0.25">
      <c r="A1764" s="51">
        <v>43037</v>
      </c>
      <c r="B1764" s="44">
        <f t="shared" si="108"/>
        <v>2017</v>
      </c>
      <c r="C1764" s="44">
        <f t="shared" si="109"/>
        <v>10</v>
      </c>
      <c r="D1764" s="44" t="str">
        <f t="shared" si="110"/>
        <v>אוקטובר</v>
      </c>
      <c r="E1764" s="52" t="str">
        <f t="shared" si="111"/>
        <v>יום ראשון</v>
      </c>
      <c r="F1764" s="44" t="str">
        <f xml:space="preserve"> "Q" &amp; ROUNDUP('Dim Date'!$C1764 / 3, 0)</f>
        <v>Q4</v>
      </c>
    </row>
    <row r="1765" spans="1:6" x14ac:dyDescent="0.25">
      <c r="A1765" s="51">
        <v>43038</v>
      </c>
      <c r="B1765" s="44">
        <f t="shared" si="108"/>
        <v>2017</v>
      </c>
      <c r="C1765" s="44">
        <f t="shared" si="109"/>
        <v>10</v>
      </c>
      <c r="D1765" s="44" t="str">
        <f t="shared" si="110"/>
        <v>אוקטובר</v>
      </c>
      <c r="E1765" s="52" t="str">
        <f t="shared" si="111"/>
        <v>יום שני</v>
      </c>
      <c r="F1765" s="44" t="str">
        <f xml:space="preserve"> "Q" &amp; ROUNDUP('Dim Date'!$C1765 / 3, 0)</f>
        <v>Q4</v>
      </c>
    </row>
    <row r="1766" spans="1:6" x14ac:dyDescent="0.25">
      <c r="A1766" s="51">
        <v>43039</v>
      </c>
      <c r="B1766" s="44">
        <f t="shared" si="108"/>
        <v>2017</v>
      </c>
      <c r="C1766" s="44">
        <f t="shared" si="109"/>
        <v>10</v>
      </c>
      <c r="D1766" s="44" t="str">
        <f t="shared" si="110"/>
        <v>אוקטובר</v>
      </c>
      <c r="E1766" s="52" t="str">
        <f t="shared" si="111"/>
        <v>יום שלישי</v>
      </c>
      <c r="F1766" s="44" t="str">
        <f xml:space="preserve"> "Q" &amp; ROUNDUP('Dim Date'!$C1766 / 3, 0)</f>
        <v>Q4</v>
      </c>
    </row>
    <row r="1767" spans="1:6" x14ac:dyDescent="0.25">
      <c r="A1767" s="51">
        <v>43040</v>
      </c>
      <c r="B1767" s="44">
        <f t="shared" si="108"/>
        <v>2017</v>
      </c>
      <c r="C1767" s="44">
        <f t="shared" si="109"/>
        <v>11</v>
      </c>
      <c r="D1767" s="44" t="str">
        <f t="shared" si="110"/>
        <v>נובמבר</v>
      </c>
      <c r="E1767" s="52" t="str">
        <f t="shared" si="111"/>
        <v>יום רביעי</v>
      </c>
      <c r="F1767" s="44" t="str">
        <f xml:space="preserve"> "Q" &amp; ROUNDUP('Dim Date'!$C1767 / 3, 0)</f>
        <v>Q4</v>
      </c>
    </row>
    <row r="1768" spans="1:6" x14ac:dyDescent="0.25">
      <c r="A1768" s="51">
        <v>43041</v>
      </c>
      <c r="B1768" s="44">
        <f t="shared" si="108"/>
        <v>2017</v>
      </c>
      <c r="C1768" s="44">
        <f t="shared" si="109"/>
        <v>11</v>
      </c>
      <c r="D1768" s="44" t="str">
        <f t="shared" si="110"/>
        <v>נובמבר</v>
      </c>
      <c r="E1768" s="52" t="str">
        <f t="shared" si="111"/>
        <v>יום חמישי</v>
      </c>
      <c r="F1768" s="44" t="str">
        <f xml:space="preserve"> "Q" &amp; ROUNDUP('Dim Date'!$C1768 / 3, 0)</f>
        <v>Q4</v>
      </c>
    </row>
    <row r="1769" spans="1:6" x14ac:dyDescent="0.25">
      <c r="A1769" s="51">
        <v>43042</v>
      </c>
      <c r="B1769" s="44">
        <f t="shared" si="108"/>
        <v>2017</v>
      </c>
      <c r="C1769" s="44">
        <f t="shared" si="109"/>
        <v>11</v>
      </c>
      <c r="D1769" s="44" t="str">
        <f t="shared" si="110"/>
        <v>נובמבר</v>
      </c>
      <c r="E1769" s="52" t="str">
        <f t="shared" si="111"/>
        <v>יום שישי</v>
      </c>
      <c r="F1769" s="44" t="str">
        <f xml:space="preserve"> "Q" &amp; ROUNDUP('Dim Date'!$C1769 / 3, 0)</f>
        <v>Q4</v>
      </c>
    </row>
    <row r="1770" spans="1:6" x14ac:dyDescent="0.25">
      <c r="A1770" s="51">
        <v>43043</v>
      </c>
      <c r="B1770" s="44">
        <f t="shared" si="108"/>
        <v>2017</v>
      </c>
      <c r="C1770" s="44">
        <f t="shared" si="109"/>
        <v>11</v>
      </c>
      <c r="D1770" s="44" t="str">
        <f t="shared" si="110"/>
        <v>נובמבר</v>
      </c>
      <c r="E1770" s="52" t="str">
        <f t="shared" si="111"/>
        <v>שבת</v>
      </c>
      <c r="F1770" s="44" t="str">
        <f xml:space="preserve"> "Q" &amp; ROUNDUP('Dim Date'!$C1770 / 3, 0)</f>
        <v>Q4</v>
      </c>
    </row>
    <row r="1771" spans="1:6" x14ac:dyDescent="0.25">
      <c r="A1771" s="51">
        <v>43044</v>
      </c>
      <c r="B1771" s="44">
        <f t="shared" si="108"/>
        <v>2017</v>
      </c>
      <c r="C1771" s="44">
        <f t="shared" si="109"/>
        <v>11</v>
      </c>
      <c r="D1771" s="44" t="str">
        <f t="shared" si="110"/>
        <v>נובמבר</v>
      </c>
      <c r="E1771" s="52" t="str">
        <f t="shared" si="111"/>
        <v>יום ראשון</v>
      </c>
      <c r="F1771" s="44" t="str">
        <f xml:space="preserve"> "Q" &amp; ROUNDUP('Dim Date'!$C1771 / 3, 0)</f>
        <v>Q4</v>
      </c>
    </row>
    <row r="1772" spans="1:6" x14ac:dyDescent="0.25">
      <c r="A1772" s="51">
        <v>43045</v>
      </c>
      <c r="B1772" s="44">
        <f t="shared" si="108"/>
        <v>2017</v>
      </c>
      <c r="C1772" s="44">
        <f t="shared" si="109"/>
        <v>11</v>
      </c>
      <c r="D1772" s="44" t="str">
        <f t="shared" si="110"/>
        <v>נובמבר</v>
      </c>
      <c r="E1772" s="52" t="str">
        <f t="shared" si="111"/>
        <v>יום שני</v>
      </c>
      <c r="F1772" s="44" t="str">
        <f xml:space="preserve"> "Q" &amp; ROUNDUP('Dim Date'!$C1772 / 3, 0)</f>
        <v>Q4</v>
      </c>
    </row>
    <row r="1773" spans="1:6" x14ac:dyDescent="0.25">
      <c r="A1773" s="51">
        <v>43046</v>
      </c>
      <c r="B1773" s="44">
        <f t="shared" si="108"/>
        <v>2017</v>
      </c>
      <c r="C1773" s="44">
        <f t="shared" si="109"/>
        <v>11</v>
      </c>
      <c r="D1773" s="44" t="str">
        <f t="shared" si="110"/>
        <v>נובמבר</v>
      </c>
      <c r="E1773" s="52" t="str">
        <f t="shared" si="111"/>
        <v>יום שלישי</v>
      </c>
      <c r="F1773" s="44" t="str">
        <f xml:space="preserve"> "Q" &amp; ROUNDUP('Dim Date'!$C1773 / 3, 0)</f>
        <v>Q4</v>
      </c>
    </row>
    <row r="1774" spans="1:6" x14ac:dyDescent="0.25">
      <c r="A1774" s="51">
        <v>43047</v>
      </c>
      <c r="B1774" s="44">
        <f t="shared" si="108"/>
        <v>2017</v>
      </c>
      <c r="C1774" s="44">
        <f t="shared" si="109"/>
        <v>11</v>
      </c>
      <c r="D1774" s="44" t="str">
        <f t="shared" si="110"/>
        <v>נובמבר</v>
      </c>
      <c r="E1774" s="52" t="str">
        <f t="shared" si="111"/>
        <v>יום רביעי</v>
      </c>
      <c r="F1774" s="44" t="str">
        <f xml:space="preserve"> "Q" &amp; ROUNDUP('Dim Date'!$C1774 / 3, 0)</f>
        <v>Q4</v>
      </c>
    </row>
    <row r="1775" spans="1:6" x14ac:dyDescent="0.25">
      <c r="A1775" s="51">
        <v>43048</v>
      </c>
      <c r="B1775" s="44">
        <f t="shared" si="108"/>
        <v>2017</v>
      </c>
      <c r="C1775" s="44">
        <f t="shared" si="109"/>
        <v>11</v>
      </c>
      <c r="D1775" s="44" t="str">
        <f t="shared" si="110"/>
        <v>נובמבר</v>
      </c>
      <c r="E1775" s="52" t="str">
        <f t="shared" si="111"/>
        <v>יום חמישי</v>
      </c>
      <c r="F1775" s="44" t="str">
        <f xml:space="preserve"> "Q" &amp; ROUNDUP('Dim Date'!$C1775 / 3, 0)</f>
        <v>Q4</v>
      </c>
    </row>
    <row r="1776" spans="1:6" x14ac:dyDescent="0.25">
      <c r="A1776" s="51">
        <v>43049</v>
      </c>
      <c r="B1776" s="44">
        <f t="shared" si="108"/>
        <v>2017</v>
      </c>
      <c r="C1776" s="44">
        <f t="shared" si="109"/>
        <v>11</v>
      </c>
      <c r="D1776" s="44" t="str">
        <f t="shared" si="110"/>
        <v>נובמבר</v>
      </c>
      <c r="E1776" s="52" t="str">
        <f t="shared" si="111"/>
        <v>יום שישי</v>
      </c>
      <c r="F1776" s="44" t="str">
        <f xml:space="preserve"> "Q" &amp; ROUNDUP('Dim Date'!$C1776 / 3, 0)</f>
        <v>Q4</v>
      </c>
    </row>
    <row r="1777" spans="1:6" x14ac:dyDescent="0.25">
      <c r="A1777" s="51">
        <v>43050</v>
      </c>
      <c r="B1777" s="44">
        <f t="shared" si="108"/>
        <v>2017</v>
      </c>
      <c r="C1777" s="44">
        <f t="shared" si="109"/>
        <v>11</v>
      </c>
      <c r="D1777" s="44" t="str">
        <f t="shared" si="110"/>
        <v>נובמבר</v>
      </c>
      <c r="E1777" s="52" t="str">
        <f t="shared" si="111"/>
        <v>שבת</v>
      </c>
      <c r="F1777" s="44" t="str">
        <f xml:space="preserve"> "Q" &amp; ROUNDUP('Dim Date'!$C1777 / 3, 0)</f>
        <v>Q4</v>
      </c>
    </row>
    <row r="1778" spans="1:6" x14ac:dyDescent="0.25">
      <c r="A1778" s="51">
        <v>43051</v>
      </c>
      <c r="B1778" s="44">
        <f t="shared" si="108"/>
        <v>2017</v>
      </c>
      <c r="C1778" s="44">
        <f t="shared" si="109"/>
        <v>11</v>
      </c>
      <c r="D1778" s="44" t="str">
        <f t="shared" si="110"/>
        <v>נובמבר</v>
      </c>
      <c r="E1778" s="52" t="str">
        <f t="shared" si="111"/>
        <v>יום ראשון</v>
      </c>
      <c r="F1778" s="44" t="str">
        <f xml:space="preserve"> "Q" &amp; ROUNDUP('Dim Date'!$C1778 / 3, 0)</f>
        <v>Q4</v>
      </c>
    </row>
    <row r="1779" spans="1:6" x14ac:dyDescent="0.25">
      <c r="A1779" s="51">
        <v>43052</v>
      </c>
      <c r="B1779" s="44">
        <f t="shared" si="108"/>
        <v>2017</v>
      </c>
      <c r="C1779" s="44">
        <f t="shared" si="109"/>
        <v>11</v>
      </c>
      <c r="D1779" s="44" t="str">
        <f t="shared" si="110"/>
        <v>נובמבר</v>
      </c>
      <c r="E1779" s="52" t="str">
        <f t="shared" si="111"/>
        <v>יום שני</v>
      </c>
      <c r="F1779" s="44" t="str">
        <f xml:space="preserve"> "Q" &amp; ROUNDUP('Dim Date'!$C1779 / 3, 0)</f>
        <v>Q4</v>
      </c>
    </row>
    <row r="1780" spans="1:6" x14ac:dyDescent="0.25">
      <c r="A1780" s="51">
        <v>43053</v>
      </c>
      <c r="B1780" s="44">
        <f t="shared" si="108"/>
        <v>2017</v>
      </c>
      <c r="C1780" s="44">
        <f t="shared" si="109"/>
        <v>11</v>
      </c>
      <c r="D1780" s="44" t="str">
        <f t="shared" si="110"/>
        <v>נובמבר</v>
      </c>
      <c r="E1780" s="52" t="str">
        <f t="shared" si="111"/>
        <v>יום שלישי</v>
      </c>
      <c r="F1780" s="44" t="str">
        <f xml:space="preserve"> "Q" &amp; ROUNDUP('Dim Date'!$C1780 / 3, 0)</f>
        <v>Q4</v>
      </c>
    </row>
    <row r="1781" spans="1:6" x14ac:dyDescent="0.25">
      <c r="A1781" s="51">
        <v>43054</v>
      </c>
      <c r="B1781" s="44">
        <f t="shared" si="108"/>
        <v>2017</v>
      </c>
      <c r="C1781" s="44">
        <f t="shared" si="109"/>
        <v>11</v>
      </c>
      <c r="D1781" s="44" t="str">
        <f t="shared" si="110"/>
        <v>נובמבר</v>
      </c>
      <c r="E1781" s="52" t="str">
        <f t="shared" si="111"/>
        <v>יום רביעי</v>
      </c>
      <c r="F1781" s="44" t="str">
        <f xml:space="preserve"> "Q" &amp; ROUNDUP('Dim Date'!$C1781 / 3, 0)</f>
        <v>Q4</v>
      </c>
    </row>
    <row r="1782" spans="1:6" x14ac:dyDescent="0.25">
      <c r="A1782" s="51">
        <v>43055</v>
      </c>
      <c r="B1782" s="44">
        <f t="shared" si="108"/>
        <v>2017</v>
      </c>
      <c r="C1782" s="44">
        <f t="shared" si="109"/>
        <v>11</v>
      </c>
      <c r="D1782" s="44" t="str">
        <f t="shared" si="110"/>
        <v>נובמבר</v>
      </c>
      <c r="E1782" s="52" t="str">
        <f t="shared" si="111"/>
        <v>יום חמישי</v>
      </c>
      <c r="F1782" s="44" t="str">
        <f xml:space="preserve"> "Q" &amp; ROUNDUP('Dim Date'!$C1782 / 3, 0)</f>
        <v>Q4</v>
      </c>
    </row>
    <row r="1783" spans="1:6" x14ac:dyDescent="0.25">
      <c r="A1783" s="51">
        <v>43056</v>
      </c>
      <c r="B1783" s="44">
        <f t="shared" si="108"/>
        <v>2017</v>
      </c>
      <c r="C1783" s="44">
        <f t="shared" si="109"/>
        <v>11</v>
      </c>
      <c r="D1783" s="44" t="str">
        <f t="shared" si="110"/>
        <v>נובמבר</v>
      </c>
      <c r="E1783" s="52" t="str">
        <f t="shared" si="111"/>
        <v>יום שישי</v>
      </c>
      <c r="F1783" s="44" t="str">
        <f xml:space="preserve"> "Q" &amp; ROUNDUP('Dim Date'!$C1783 / 3, 0)</f>
        <v>Q4</v>
      </c>
    </row>
    <row r="1784" spans="1:6" x14ac:dyDescent="0.25">
      <c r="A1784" s="51">
        <v>43057</v>
      </c>
      <c r="B1784" s="44">
        <f t="shared" si="108"/>
        <v>2017</v>
      </c>
      <c r="C1784" s="44">
        <f t="shared" si="109"/>
        <v>11</v>
      </c>
      <c r="D1784" s="44" t="str">
        <f t="shared" si="110"/>
        <v>נובמבר</v>
      </c>
      <c r="E1784" s="52" t="str">
        <f t="shared" si="111"/>
        <v>שבת</v>
      </c>
      <c r="F1784" s="44" t="str">
        <f xml:space="preserve"> "Q" &amp; ROUNDUP('Dim Date'!$C1784 / 3, 0)</f>
        <v>Q4</v>
      </c>
    </row>
    <row r="1785" spans="1:6" x14ac:dyDescent="0.25">
      <c r="A1785" s="51">
        <v>43058</v>
      </c>
      <c r="B1785" s="44">
        <f t="shared" si="108"/>
        <v>2017</v>
      </c>
      <c r="C1785" s="44">
        <f t="shared" si="109"/>
        <v>11</v>
      </c>
      <c r="D1785" s="44" t="str">
        <f t="shared" si="110"/>
        <v>נובמבר</v>
      </c>
      <c r="E1785" s="52" t="str">
        <f t="shared" si="111"/>
        <v>יום ראשון</v>
      </c>
      <c r="F1785" s="44" t="str">
        <f xml:space="preserve"> "Q" &amp; ROUNDUP('Dim Date'!$C1785 / 3, 0)</f>
        <v>Q4</v>
      </c>
    </row>
    <row r="1786" spans="1:6" x14ac:dyDescent="0.25">
      <c r="A1786" s="51">
        <v>43059</v>
      </c>
      <c r="B1786" s="44">
        <f t="shared" si="108"/>
        <v>2017</v>
      </c>
      <c r="C1786" s="44">
        <f t="shared" si="109"/>
        <v>11</v>
      </c>
      <c r="D1786" s="44" t="str">
        <f t="shared" si="110"/>
        <v>נובמבר</v>
      </c>
      <c r="E1786" s="52" t="str">
        <f t="shared" si="111"/>
        <v>יום שני</v>
      </c>
      <c r="F1786" s="44" t="str">
        <f xml:space="preserve"> "Q" &amp; ROUNDUP('Dim Date'!$C1786 / 3, 0)</f>
        <v>Q4</v>
      </c>
    </row>
    <row r="1787" spans="1:6" x14ac:dyDescent="0.25">
      <c r="A1787" s="51">
        <v>43060</v>
      </c>
      <c r="B1787" s="44">
        <f t="shared" si="108"/>
        <v>2017</v>
      </c>
      <c r="C1787" s="44">
        <f t="shared" si="109"/>
        <v>11</v>
      </c>
      <c r="D1787" s="44" t="str">
        <f t="shared" si="110"/>
        <v>נובמבר</v>
      </c>
      <c r="E1787" s="52" t="str">
        <f t="shared" si="111"/>
        <v>יום שלישי</v>
      </c>
      <c r="F1787" s="44" t="str">
        <f xml:space="preserve"> "Q" &amp; ROUNDUP('Dim Date'!$C1787 / 3, 0)</f>
        <v>Q4</v>
      </c>
    </row>
    <row r="1788" spans="1:6" x14ac:dyDescent="0.25">
      <c r="A1788" s="51">
        <v>43061</v>
      </c>
      <c r="B1788" s="44">
        <f t="shared" si="108"/>
        <v>2017</v>
      </c>
      <c r="C1788" s="44">
        <f t="shared" si="109"/>
        <v>11</v>
      </c>
      <c r="D1788" s="44" t="str">
        <f t="shared" si="110"/>
        <v>נובמבר</v>
      </c>
      <c r="E1788" s="52" t="str">
        <f t="shared" si="111"/>
        <v>יום רביעי</v>
      </c>
      <c r="F1788" s="44" t="str">
        <f xml:space="preserve"> "Q" &amp; ROUNDUP('Dim Date'!$C1788 / 3, 0)</f>
        <v>Q4</v>
      </c>
    </row>
    <row r="1789" spans="1:6" x14ac:dyDescent="0.25">
      <c r="A1789" s="51">
        <v>43062</v>
      </c>
      <c r="B1789" s="44">
        <f t="shared" si="108"/>
        <v>2017</v>
      </c>
      <c r="C1789" s="44">
        <f t="shared" si="109"/>
        <v>11</v>
      </c>
      <c r="D1789" s="44" t="str">
        <f t="shared" si="110"/>
        <v>נובמבר</v>
      </c>
      <c r="E1789" s="52" t="str">
        <f t="shared" si="111"/>
        <v>יום חמישי</v>
      </c>
      <c r="F1789" s="44" t="str">
        <f xml:space="preserve"> "Q" &amp; ROUNDUP('Dim Date'!$C1789 / 3, 0)</f>
        <v>Q4</v>
      </c>
    </row>
    <row r="1790" spans="1:6" x14ac:dyDescent="0.25">
      <c r="A1790" s="51">
        <v>43063</v>
      </c>
      <c r="B1790" s="44">
        <f t="shared" si="108"/>
        <v>2017</v>
      </c>
      <c r="C1790" s="44">
        <f t="shared" si="109"/>
        <v>11</v>
      </c>
      <c r="D1790" s="44" t="str">
        <f t="shared" si="110"/>
        <v>נובמבר</v>
      </c>
      <c r="E1790" s="52" t="str">
        <f t="shared" si="111"/>
        <v>יום שישי</v>
      </c>
      <c r="F1790" s="44" t="str">
        <f xml:space="preserve"> "Q" &amp; ROUNDUP('Dim Date'!$C1790 / 3, 0)</f>
        <v>Q4</v>
      </c>
    </row>
    <row r="1791" spans="1:6" x14ac:dyDescent="0.25">
      <c r="A1791" s="51">
        <v>43064</v>
      </c>
      <c r="B1791" s="44">
        <f t="shared" si="108"/>
        <v>2017</v>
      </c>
      <c r="C1791" s="44">
        <f t="shared" si="109"/>
        <v>11</v>
      </c>
      <c r="D1791" s="44" t="str">
        <f t="shared" si="110"/>
        <v>נובמבר</v>
      </c>
      <c r="E1791" s="52" t="str">
        <f t="shared" si="111"/>
        <v>שבת</v>
      </c>
      <c r="F1791" s="44" t="str">
        <f xml:space="preserve"> "Q" &amp; ROUNDUP('Dim Date'!$C1791 / 3, 0)</f>
        <v>Q4</v>
      </c>
    </row>
    <row r="1792" spans="1:6" x14ac:dyDescent="0.25">
      <c r="A1792" s="51">
        <v>43065</v>
      </c>
      <c r="B1792" s="44">
        <f t="shared" si="108"/>
        <v>2017</v>
      </c>
      <c r="C1792" s="44">
        <f t="shared" si="109"/>
        <v>11</v>
      </c>
      <c r="D1792" s="44" t="str">
        <f t="shared" si="110"/>
        <v>נובמבר</v>
      </c>
      <c r="E1792" s="52" t="str">
        <f t="shared" si="111"/>
        <v>יום ראשון</v>
      </c>
      <c r="F1792" s="44" t="str">
        <f xml:space="preserve"> "Q" &amp; ROUNDUP('Dim Date'!$C1792 / 3, 0)</f>
        <v>Q4</v>
      </c>
    </row>
    <row r="1793" spans="1:6" x14ac:dyDescent="0.25">
      <c r="A1793" s="51">
        <v>43066</v>
      </c>
      <c r="B1793" s="44">
        <f t="shared" si="108"/>
        <v>2017</v>
      </c>
      <c r="C1793" s="44">
        <f t="shared" si="109"/>
        <v>11</v>
      </c>
      <c r="D1793" s="44" t="str">
        <f t="shared" si="110"/>
        <v>נובמבר</v>
      </c>
      <c r="E1793" s="52" t="str">
        <f t="shared" si="111"/>
        <v>יום שני</v>
      </c>
      <c r="F1793" s="44" t="str">
        <f xml:space="preserve"> "Q" &amp; ROUNDUP('Dim Date'!$C1793 / 3, 0)</f>
        <v>Q4</v>
      </c>
    </row>
    <row r="1794" spans="1:6" x14ac:dyDescent="0.25">
      <c r="A1794" s="51">
        <v>43067</v>
      </c>
      <c r="B1794" s="44">
        <f t="shared" si="108"/>
        <v>2017</v>
      </c>
      <c r="C1794" s="44">
        <f t="shared" si="109"/>
        <v>11</v>
      </c>
      <c r="D1794" s="44" t="str">
        <f t="shared" si="110"/>
        <v>נובמבר</v>
      </c>
      <c r="E1794" s="52" t="str">
        <f t="shared" si="111"/>
        <v>יום שלישי</v>
      </c>
      <c r="F1794" s="44" t="str">
        <f xml:space="preserve"> "Q" &amp; ROUNDUP('Dim Date'!$C1794 / 3, 0)</f>
        <v>Q4</v>
      </c>
    </row>
    <row r="1795" spans="1:6" x14ac:dyDescent="0.25">
      <c r="A1795" s="51">
        <v>43068</v>
      </c>
      <c r="B1795" s="44">
        <f t="shared" ref="B1795:B1858" si="112">YEAR(A1795)</f>
        <v>2017</v>
      </c>
      <c r="C1795" s="44">
        <f t="shared" ref="C1795:C1858" si="113">MONTH(A1795)</f>
        <v>11</v>
      </c>
      <c r="D1795" s="44" t="str">
        <f t="shared" ref="D1795:D1858" si="114">TEXT(A1795,"MMMM")</f>
        <v>נובמבר</v>
      </c>
      <c r="E1795" s="52" t="str">
        <f t="shared" ref="E1795:E1858" si="115">TEXT(A1795,"DDDD")</f>
        <v>יום רביעי</v>
      </c>
      <c r="F1795" s="44" t="str">
        <f xml:space="preserve"> "Q" &amp; ROUNDUP('Dim Date'!$C1795 / 3, 0)</f>
        <v>Q4</v>
      </c>
    </row>
    <row r="1796" spans="1:6" x14ac:dyDescent="0.25">
      <c r="A1796" s="51">
        <v>43069</v>
      </c>
      <c r="B1796" s="44">
        <f t="shared" si="112"/>
        <v>2017</v>
      </c>
      <c r="C1796" s="44">
        <f t="shared" si="113"/>
        <v>11</v>
      </c>
      <c r="D1796" s="44" t="str">
        <f t="shared" si="114"/>
        <v>נובמבר</v>
      </c>
      <c r="E1796" s="52" t="str">
        <f t="shared" si="115"/>
        <v>יום חמישי</v>
      </c>
      <c r="F1796" s="44" t="str">
        <f xml:space="preserve"> "Q" &amp; ROUNDUP('Dim Date'!$C1796 / 3, 0)</f>
        <v>Q4</v>
      </c>
    </row>
    <row r="1797" spans="1:6" x14ac:dyDescent="0.25">
      <c r="A1797" s="51">
        <v>43070</v>
      </c>
      <c r="B1797" s="44">
        <f t="shared" si="112"/>
        <v>2017</v>
      </c>
      <c r="C1797" s="44">
        <f t="shared" si="113"/>
        <v>12</v>
      </c>
      <c r="D1797" s="44" t="str">
        <f t="shared" si="114"/>
        <v>דצמבר</v>
      </c>
      <c r="E1797" s="52" t="str">
        <f t="shared" si="115"/>
        <v>יום שישי</v>
      </c>
      <c r="F1797" s="44" t="str">
        <f xml:space="preserve"> "Q" &amp; ROUNDUP('Dim Date'!$C1797 / 3, 0)</f>
        <v>Q4</v>
      </c>
    </row>
    <row r="1798" spans="1:6" x14ac:dyDescent="0.25">
      <c r="A1798" s="51">
        <v>43071</v>
      </c>
      <c r="B1798" s="44">
        <f t="shared" si="112"/>
        <v>2017</v>
      </c>
      <c r="C1798" s="44">
        <f t="shared" si="113"/>
        <v>12</v>
      </c>
      <c r="D1798" s="44" t="str">
        <f t="shared" si="114"/>
        <v>דצמבר</v>
      </c>
      <c r="E1798" s="52" t="str">
        <f t="shared" si="115"/>
        <v>שבת</v>
      </c>
      <c r="F1798" s="44" t="str">
        <f xml:space="preserve"> "Q" &amp; ROUNDUP('Dim Date'!$C1798 / 3, 0)</f>
        <v>Q4</v>
      </c>
    </row>
    <row r="1799" spans="1:6" x14ac:dyDescent="0.25">
      <c r="A1799" s="51">
        <v>43072</v>
      </c>
      <c r="B1799" s="44">
        <f t="shared" si="112"/>
        <v>2017</v>
      </c>
      <c r="C1799" s="44">
        <f t="shared" si="113"/>
        <v>12</v>
      </c>
      <c r="D1799" s="44" t="str">
        <f t="shared" si="114"/>
        <v>דצמבר</v>
      </c>
      <c r="E1799" s="52" t="str">
        <f t="shared" si="115"/>
        <v>יום ראשון</v>
      </c>
      <c r="F1799" s="44" t="str">
        <f xml:space="preserve"> "Q" &amp; ROUNDUP('Dim Date'!$C1799 / 3, 0)</f>
        <v>Q4</v>
      </c>
    </row>
    <row r="1800" spans="1:6" x14ac:dyDescent="0.25">
      <c r="A1800" s="51">
        <v>43073</v>
      </c>
      <c r="B1800" s="44">
        <f t="shared" si="112"/>
        <v>2017</v>
      </c>
      <c r="C1800" s="44">
        <f t="shared" si="113"/>
        <v>12</v>
      </c>
      <c r="D1800" s="44" t="str">
        <f t="shared" si="114"/>
        <v>דצמבר</v>
      </c>
      <c r="E1800" s="52" t="str">
        <f t="shared" si="115"/>
        <v>יום שני</v>
      </c>
      <c r="F1800" s="44" t="str">
        <f xml:space="preserve"> "Q" &amp; ROUNDUP('Dim Date'!$C1800 / 3, 0)</f>
        <v>Q4</v>
      </c>
    </row>
    <row r="1801" spans="1:6" x14ac:dyDescent="0.25">
      <c r="A1801" s="51">
        <v>43074</v>
      </c>
      <c r="B1801" s="44">
        <f t="shared" si="112"/>
        <v>2017</v>
      </c>
      <c r="C1801" s="44">
        <f t="shared" si="113"/>
        <v>12</v>
      </c>
      <c r="D1801" s="44" t="str">
        <f t="shared" si="114"/>
        <v>דצמבר</v>
      </c>
      <c r="E1801" s="52" t="str">
        <f t="shared" si="115"/>
        <v>יום שלישי</v>
      </c>
      <c r="F1801" s="44" t="str">
        <f xml:space="preserve"> "Q" &amp; ROUNDUP('Dim Date'!$C1801 / 3, 0)</f>
        <v>Q4</v>
      </c>
    </row>
    <row r="1802" spans="1:6" x14ac:dyDescent="0.25">
      <c r="A1802" s="51">
        <v>43075</v>
      </c>
      <c r="B1802" s="44">
        <f t="shared" si="112"/>
        <v>2017</v>
      </c>
      <c r="C1802" s="44">
        <f t="shared" si="113"/>
        <v>12</v>
      </c>
      <c r="D1802" s="44" t="str">
        <f t="shared" si="114"/>
        <v>דצמבר</v>
      </c>
      <c r="E1802" s="52" t="str">
        <f t="shared" si="115"/>
        <v>יום רביעי</v>
      </c>
      <c r="F1802" s="44" t="str">
        <f xml:space="preserve"> "Q" &amp; ROUNDUP('Dim Date'!$C1802 / 3, 0)</f>
        <v>Q4</v>
      </c>
    </row>
    <row r="1803" spans="1:6" x14ac:dyDescent="0.25">
      <c r="A1803" s="51">
        <v>43076</v>
      </c>
      <c r="B1803" s="44">
        <f t="shared" si="112"/>
        <v>2017</v>
      </c>
      <c r="C1803" s="44">
        <f t="shared" si="113"/>
        <v>12</v>
      </c>
      <c r="D1803" s="44" t="str">
        <f t="shared" si="114"/>
        <v>דצמבר</v>
      </c>
      <c r="E1803" s="52" t="str">
        <f t="shared" si="115"/>
        <v>יום חמישי</v>
      </c>
      <c r="F1803" s="44" t="str">
        <f xml:space="preserve"> "Q" &amp; ROUNDUP('Dim Date'!$C1803 / 3, 0)</f>
        <v>Q4</v>
      </c>
    </row>
    <row r="1804" spans="1:6" x14ac:dyDescent="0.25">
      <c r="A1804" s="51">
        <v>43077</v>
      </c>
      <c r="B1804" s="44">
        <f t="shared" si="112"/>
        <v>2017</v>
      </c>
      <c r="C1804" s="44">
        <f t="shared" si="113"/>
        <v>12</v>
      </c>
      <c r="D1804" s="44" t="str">
        <f t="shared" si="114"/>
        <v>דצמבר</v>
      </c>
      <c r="E1804" s="52" t="str">
        <f t="shared" si="115"/>
        <v>יום שישי</v>
      </c>
      <c r="F1804" s="44" t="str">
        <f xml:space="preserve"> "Q" &amp; ROUNDUP('Dim Date'!$C1804 / 3, 0)</f>
        <v>Q4</v>
      </c>
    </row>
    <row r="1805" spans="1:6" x14ac:dyDescent="0.25">
      <c r="A1805" s="51">
        <v>43078</v>
      </c>
      <c r="B1805" s="44">
        <f t="shared" si="112"/>
        <v>2017</v>
      </c>
      <c r="C1805" s="44">
        <f t="shared" si="113"/>
        <v>12</v>
      </c>
      <c r="D1805" s="44" t="str">
        <f t="shared" si="114"/>
        <v>דצמבר</v>
      </c>
      <c r="E1805" s="52" t="str">
        <f t="shared" si="115"/>
        <v>שבת</v>
      </c>
      <c r="F1805" s="44" t="str">
        <f xml:space="preserve"> "Q" &amp; ROUNDUP('Dim Date'!$C1805 / 3, 0)</f>
        <v>Q4</v>
      </c>
    </row>
    <row r="1806" spans="1:6" x14ac:dyDescent="0.25">
      <c r="A1806" s="51">
        <v>43079</v>
      </c>
      <c r="B1806" s="44">
        <f t="shared" si="112"/>
        <v>2017</v>
      </c>
      <c r="C1806" s="44">
        <f t="shared" si="113"/>
        <v>12</v>
      </c>
      <c r="D1806" s="44" t="str">
        <f t="shared" si="114"/>
        <v>דצמבר</v>
      </c>
      <c r="E1806" s="52" t="str">
        <f t="shared" si="115"/>
        <v>יום ראשון</v>
      </c>
      <c r="F1806" s="44" t="str">
        <f xml:space="preserve"> "Q" &amp; ROUNDUP('Dim Date'!$C1806 / 3, 0)</f>
        <v>Q4</v>
      </c>
    </row>
    <row r="1807" spans="1:6" x14ac:dyDescent="0.25">
      <c r="A1807" s="51">
        <v>43080</v>
      </c>
      <c r="B1807" s="44">
        <f t="shared" si="112"/>
        <v>2017</v>
      </c>
      <c r="C1807" s="44">
        <f t="shared" si="113"/>
        <v>12</v>
      </c>
      <c r="D1807" s="44" t="str">
        <f t="shared" si="114"/>
        <v>דצמבר</v>
      </c>
      <c r="E1807" s="52" t="str">
        <f t="shared" si="115"/>
        <v>יום שני</v>
      </c>
      <c r="F1807" s="44" t="str">
        <f xml:space="preserve"> "Q" &amp; ROUNDUP('Dim Date'!$C1807 / 3, 0)</f>
        <v>Q4</v>
      </c>
    </row>
    <row r="1808" spans="1:6" x14ac:dyDescent="0.25">
      <c r="A1808" s="51">
        <v>43081</v>
      </c>
      <c r="B1808" s="44">
        <f t="shared" si="112"/>
        <v>2017</v>
      </c>
      <c r="C1808" s="44">
        <f t="shared" si="113"/>
        <v>12</v>
      </c>
      <c r="D1808" s="44" t="str">
        <f t="shared" si="114"/>
        <v>דצמבר</v>
      </c>
      <c r="E1808" s="52" t="str">
        <f t="shared" si="115"/>
        <v>יום שלישי</v>
      </c>
      <c r="F1808" s="44" t="str">
        <f xml:space="preserve"> "Q" &amp; ROUNDUP('Dim Date'!$C1808 / 3, 0)</f>
        <v>Q4</v>
      </c>
    </row>
    <row r="1809" spans="1:6" x14ac:dyDescent="0.25">
      <c r="A1809" s="51">
        <v>43082</v>
      </c>
      <c r="B1809" s="44">
        <f t="shared" si="112"/>
        <v>2017</v>
      </c>
      <c r="C1809" s="44">
        <f t="shared" si="113"/>
        <v>12</v>
      </c>
      <c r="D1809" s="44" t="str">
        <f t="shared" si="114"/>
        <v>דצמבר</v>
      </c>
      <c r="E1809" s="52" t="str">
        <f t="shared" si="115"/>
        <v>יום רביעי</v>
      </c>
      <c r="F1809" s="44" t="str">
        <f xml:space="preserve"> "Q" &amp; ROUNDUP('Dim Date'!$C1809 / 3, 0)</f>
        <v>Q4</v>
      </c>
    </row>
    <row r="1810" spans="1:6" x14ac:dyDescent="0.25">
      <c r="A1810" s="51">
        <v>43083</v>
      </c>
      <c r="B1810" s="44">
        <f t="shared" si="112"/>
        <v>2017</v>
      </c>
      <c r="C1810" s="44">
        <f t="shared" si="113"/>
        <v>12</v>
      </c>
      <c r="D1810" s="44" t="str">
        <f t="shared" si="114"/>
        <v>דצמבר</v>
      </c>
      <c r="E1810" s="52" t="str">
        <f t="shared" si="115"/>
        <v>יום חמישי</v>
      </c>
      <c r="F1810" s="44" t="str">
        <f xml:space="preserve"> "Q" &amp; ROUNDUP('Dim Date'!$C1810 / 3, 0)</f>
        <v>Q4</v>
      </c>
    </row>
    <row r="1811" spans="1:6" x14ac:dyDescent="0.25">
      <c r="A1811" s="51">
        <v>43084</v>
      </c>
      <c r="B1811" s="44">
        <f t="shared" si="112"/>
        <v>2017</v>
      </c>
      <c r="C1811" s="44">
        <f t="shared" si="113"/>
        <v>12</v>
      </c>
      <c r="D1811" s="44" t="str">
        <f t="shared" si="114"/>
        <v>דצמבר</v>
      </c>
      <c r="E1811" s="52" t="str">
        <f t="shared" si="115"/>
        <v>יום שישי</v>
      </c>
      <c r="F1811" s="44" t="str">
        <f xml:space="preserve"> "Q" &amp; ROUNDUP('Dim Date'!$C1811 / 3, 0)</f>
        <v>Q4</v>
      </c>
    </row>
    <row r="1812" spans="1:6" x14ac:dyDescent="0.25">
      <c r="A1812" s="51">
        <v>43085</v>
      </c>
      <c r="B1812" s="44">
        <f t="shared" si="112"/>
        <v>2017</v>
      </c>
      <c r="C1812" s="44">
        <f t="shared" si="113"/>
        <v>12</v>
      </c>
      <c r="D1812" s="44" t="str">
        <f t="shared" si="114"/>
        <v>דצמבר</v>
      </c>
      <c r="E1812" s="52" t="str">
        <f t="shared" si="115"/>
        <v>שבת</v>
      </c>
      <c r="F1812" s="44" t="str">
        <f xml:space="preserve"> "Q" &amp; ROUNDUP('Dim Date'!$C1812 / 3, 0)</f>
        <v>Q4</v>
      </c>
    </row>
    <row r="1813" spans="1:6" x14ac:dyDescent="0.25">
      <c r="A1813" s="51">
        <v>43086</v>
      </c>
      <c r="B1813" s="44">
        <f t="shared" si="112"/>
        <v>2017</v>
      </c>
      <c r="C1813" s="44">
        <f t="shared" si="113"/>
        <v>12</v>
      </c>
      <c r="D1813" s="44" t="str">
        <f t="shared" si="114"/>
        <v>דצמבר</v>
      </c>
      <c r="E1813" s="52" t="str">
        <f t="shared" si="115"/>
        <v>יום ראשון</v>
      </c>
      <c r="F1813" s="44" t="str">
        <f xml:space="preserve"> "Q" &amp; ROUNDUP('Dim Date'!$C1813 / 3, 0)</f>
        <v>Q4</v>
      </c>
    </row>
    <row r="1814" spans="1:6" x14ac:dyDescent="0.25">
      <c r="A1814" s="51">
        <v>43087</v>
      </c>
      <c r="B1814" s="44">
        <f t="shared" si="112"/>
        <v>2017</v>
      </c>
      <c r="C1814" s="44">
        <f t="shared" si="113"/>
        <v>12</v>
      </c>
      <c r="D1814" s="44" t="str">
        <f t="shared" si="114"/>
        <v>דצמבר</v>
      </c>
      <c r="E1814" s="52" t="str">
        <f t="shared" si="115"/>
        <v>יום שני</v>
      </c>
      <c r="F1814" s="44" t="str">
        <f xml:space="preserve"> "Q" &amp; ROUNDUP('Dim Date'!$C1814 / 3, 0)</f>
        <v>Q4</v>
      </c>
    </row>
    <row r="1815" spans="1:6" x14ac:dyDescent="0.25">
      <c r="A1815" s="51">
        <v>43088</v>
      </c>
      <c r="B1815" s="44">
        <f t="shared" si="112"/>
        <v>2017</v>
      </c>
      <c r="C1815" s="44">
        <f t="shared" si="113"/>
        <v>12</v>
      </c>
      <c r="D1815" s="44" t="str">
        <f t="shared" si="114"/>
        <v>דצמבר</v>
      </c>
      <c r="E1815" s="52" t="str">
        <f t="shared" si="115"/>
        <v>יום שלישי</v>
      </c>
      <c r="F1815" s="44" t="str">
        <f xml:space="preserve"> "Q" &amp; ROUNDUP('Dim Date'!$C1815 / 3, 0)</f>
        <v>Q4</v>
      </c>
    </row>
    <row r="1816" spans="1:6" x14ac:dyDescent="0.25">
      <c r="A1816" s="51">
        <v>43089</v>
      </c>
      <c r="B1816" s="44">
        <f t="shared" si="112"/>
        <v>2017</v>
      </c>
      <c r="C1816" s="44">
        <f t="shared" si="113"/>
        <v>12</v>
      </c>
      <c r="D1816" s="44" t="str">
        <f t="shared" si="114"/>
        <v>דצמבר</v>
      </c>
      <c r="E1816" s="52" t="str">
        <f t="shared" si="115"/>
        <v>יום רביעי</v>
      </c>
      <c r="F1816" s="44" t="str">
        <f xml:space="preserve"> "Q" &amp; ROUNDUP('Dim Date'!$C1816 / 3, 0)</f>
        <v>Q4</v>
      </c>
    </row>
    <row r="1817" spans="1:6" x14ac:dyDescent="0.25">
      <c r="A1817" s="51">
        <v>43090</v>
      </c>
      <c r="B1817" s="44">
        <f t="shared" si="112"/>
        <v>2017</v>
      </c>
      <c r="C1817" s="44">
        <f t="shared" si="113"/>
        <v>12</v>
      </c>
      <c r="D1817" s="44" t="str">
        <f t="shared" si="114"/>
        <v>דצמבר</v>
      </c>
      <c r="E1817" s="52" t="str">
        <f t="shared" si="115"/>
        <v>יום חמישי</v>
      </c>
      <c r="F1817" s="44" t="str">
        <f xml:space="preserve"> "Q" &amp; ROUNDUP('Dim Date'!$C1817 / 3, 0)</f>
        <v>Q4</v>
      </c>
    </row>
    <row r="1818" spans="1:6" x14ac:dyDescent="0.25">
      <c r="A1818" s="51">
        <v>43091</v>
      </c>
      <c r="B1818" s="44">
        <f t="shared" si="112"/>
        <v>2017</v>
      </c>
      <c r="C1818" s="44">
        <f t="shared" si="113"/>
        <v>12</v>
      </c>
      <c r="D1818" s="44" t="str">
        <f t="shared" si="114"/>
        <v>דצמבר</v>
      </c>
      <c r="E1818" s="52" t="str">
        <f t="shared" si="115"/>
        <v>יום שישי</v>
      </c>
      <c r="F1818" s="44" t="str">
        <f xml:space="preserve"> "Q" &amp; ROUNDUP('Dim Date'!$C1818 / 3, 0)</f>
        <v>Q4</v>
      </c>
    </row>
    <row r="1819" spans="1:6" x14ac:dyDescent="0.25">
      <c r="A1819" s="51">
        <v>43092</v>
      </c>
      <c r="B1819" s="44">
        <f t="shared" si="112"/>
        <v>2017</v>
      </c>
      <c r="C1819" s="44">
        <f t="shared" si="113"/>
        <v>12</v>
      </c>
      <c r="D1819" s="44" t="str">
        <f t="shared" si="114"/>
        <v>דצמבר</v>
      </c>
      <c r="E1819" s="52" t="str">
        <f t="shared" si="115"/>
        <v>שבת</v>
      </c>
      <c r="F1819" s="44" t="str">
        <f xml:space="preserve"> "Q" &amp; ROUNDUP('Dim Date'!$C1819 / 3, 0)</f>
        <v>Q4</v>
      </c>
    </row>
    <row r="1820" spans="1:6" x14ac:dyDescent="0.25">
      <c r="A1820" s="51">
        <v>43093</v>
      </c>
      <c r="B1820" s="44">
        <f t="shared" si="112"/>
        <v>2017</v>
      </c>
      <c r="C1820" s="44">
        <f t="shared" si="113"/>
        <v>12</v>
      </c>
      <c r="D1820" s="44" t="str">
        <f t="shared" si="114"/>
        <v>דצמבר</v>
      </c>
      <c r="E1820" s="52" t="str">
        <f t="shared" si="115"/>
        <v>יום ראשון</v>
      </c>
      <c r="F1820" s="44" t="str">
        <f xml:space="preserve"> "Q" &amp; ROUNDUP('Dim Date'!$C1820 / 3, 0)</f>
        <v>Q4</v>
      </c>
    </row>
    <row r="1821" spans="1:6" x14ac:dyDescent="0.25">
      <c r="A1821" s="51">
        <v>43094</v>
      </c>
      <c r="B1821" s="44">
        <f t="shared" si="112"/>
        <v>2017</v>
      </c>
      <c r="C1821" s="44">
        <f t="shared" si="113"/>
        <v>12</v>
      </c>
      <c r="D1821" s="44" t="str">
        <f t="shared" si="114"/>
        <v>דצמבר</v>
      </c>
      <c r="E1821" s="52" t="str">
        <f t="shared" si="115"/>
        <v>יום שני</v>
      </c>
      <c r="F1821" s="44" t="str">
        <f xml:space="preserve"> "Q" &amp; ROUNDUP('Dim Date'!$C1821 / 3, 0)</f>
        <v>Q4</v>
      </c>
    </row>
    <row r="1822" spans="1:6" x14ac:dyDescent="0.25">
      <c r="A1822" s="51">
        <v>43095</v>
      </c>
      <c r="B1822" s="44">
        <f t="shared" si="112"/>
        <v>2017</v>
      </c>
      <c r="C1822" s="44">
        <f t="shared" si="113"/>
        <v>12</v>
      </c>
      <c r="D1822" s="44" t="str">
        <f t="shared" si="114"/>
        <v>דצמבר</v>
      </c>
      <c r="E1822" s="52" t="str">
        <f t="shared" si="115"/>
        <v>יום שלישי</v>
      </c>
      <c r="F1822" s="44" t="str">
        <f xml:space="preserve"> "Q" &amp; ROUNDUP('Dim Date'!$C1822 / 3, 0)</f>
        <v>Q4</v>
      </c>
    </row>
    <row r="1823" spans="1:6" x14ac:dyDescent="0.25">
      <c r="A1823" s="51">
        <v>43096</v>
      </c>
      <c r="B1823" s="44">
        <f t="shared" si="112"/>
        <v>2017</v>
      </c>
      <c r="C1823" s="44">
        <f t="shared" si="113"/>
        <v>12</v>
      </c>
      <c r="D1823" s="44" t="str">
        <f t="shared" si="114"/>
        <v>דצמבר</v>
      </c>
      <c r="E1823" s="52" t="str">
        <f t="shared" si="115"/>
        <v>יום רביעי</v>
      </c>
      <c r="F1823" s="44" t="str">
        <f xml:space="preserve"> "Q" &amp; ROUNDUP('Dim Date'!$C1823 / 3, 0)</f>
        <v>Q4</v>
      </c>
    </row>
    <row r="1824" spans="1:6" x14ac:dyDescent="0.25">
      <c r="A1824" s="51">
        <v>43097</v>
      </c>
      <c r="B1824" s="44">
        <f t="shared" si="112"/>
        <v>2017</v>
      </c>
      <c r="C1824" s="44">
        <f t="shared" si="113"/>
        <v>12</v>
      </c>
      <c r="D1824" s="44" t="str">
        <f t="shared" si="114"/>
        <v>דצמבר</v>
      </c>
      <c r="E1824" s="52" t="str">
        <f t="shared" si="115"/>
        <v>יום חמישי</v>
      </c>
      <c r="F1824" s="44" t="str">
        <f xml:space="preserve"> "Q" &amp; ROUNDUP('Dim Date'!$C1824 / 3, 0)</f>
        <v>Q4</v>
      </c>
    </row>
    <row r="1825" spans="1:6" x14ac:dyDescent="0.25">
      <c r="A1825" s="51">
        <v>43098</v>
      </c>
      <c r="B1825" s="44">
        <f t="shared" si="112"/>
        <v>2017</v>
      </c>
      <c r="C1825" s="44">
        <f t="shared" si="113"/>
        <v>12</v>
      </c>
      <c r="D1825" s="44" t="str">
        <f t="shared" si="114"/>
        <v>דצמבר</v>
      </c>
      <c r="E1825" s="52" t="str">
        <f t="shared" si="115"/>
        <v>יום שישי</v>
      </c>
      <c r="F1825" s="44" t="str">
        <f xml:space="preserve"> "Q" &amp; ROUNDUP('Dim Date'!$C1825 / 3, 0)</f>
        <v>Q4</v>
      </c>
    </row>
    <row r="1826" spans="1:6" x14ac:dyDescent="0.25">
      <c r="A1826" s="51">
        <v>43099</v>
      </c>
      <c r="B1826" s="44">
        <f t="shared" si="112"/>
        <v>2017</v>
      </c>
      <c r="C1826" s="44">
        <f t="shared" si="113"/>
        <v>12</v>
      </c>
      <c r="D1826" s="44" t="str">
        <f t="shared" si="114"/>
        <v>דצמבר</v>
      </c>
      <c r="E1826" s="52" t="str">
        <f t="shared" si="115"/>
        <v>שבת</v>
      </c>
      <c r="F1826" s="44" t="str">
        <f xml:space="preserve"> "Q" &amp; ROUNDUP('Dim Date'!$C1826 / 3, 0)</f>
        <v>Q4</v>
      </c>
    </row>
    <row r="1827" spans="1:6" x14ac:dyDescent="0.25">
      <c r="A1827" s="51">
        <v>43100</v>
      </c>
      <c r="B1827" s="44">
        <f t="shared" si="112"/>
        <v>2017</v>
      </c>
      <c r="C1827" s="44">
        <f t="shared" si="113"/>
        <v>12</v>
      </c>
      <c r="D1827" s="44" t="str">
        <f t="shared" si="114"/>
        <v>דצמבר</v>
      </c>
      <c r="E1827" s="52" t="str">
        <f t="shared" si="115"/>
        <v>יום ראשון</v>
      </c>
      <c r="F1827" s="44" t="str">
        <f xml:space="preserve"> "Q" &amp; ROUNDUP('Dim Date'!$C1827 / 3, 0)</f>
        <v>Q4</v>
      </c>
    </row>
    <row r="1828" spans="1:6" x14ac:dyDescent="0.25">
      <c r="A1828" s="51">
        <v>43101</v>
      </c>
      <c r="B1828" s="44">
        <f t="shared" si="112"/>
        <v>2018</v>
      </c>
      <c r="C1828" s="44">
        <f t="shared" si="113"/>
        <v>1</v>
      </c>
      <c r="D1828" s="44" t="str">
        <f t="shared" si="114"/>
        <v>ינואר</v>
      </c>
      <c r="E1828" s="52" t="str">
        <f t="shared" si="115"/>
        <v>יום שני</v>
      </c>
      <c r="F1828" s="44" t="str">
        <f xml:space="preserve"> "Q" &amp; ROUNDUP('Dim Date'!$C1828 / 3, 0)</f>
        <v>Q1</v>
      </c>
    </row>
    <row r="1829" spans="1:6" x14ac:dyDescent="0.25">
      <c r="A1829" s="51">
        <v>43102</v>
      </c>
      <c r="B1829" s="44">
        <f t="shared" si="112"/>
        <v>2018</v>
      </c>
      <c r="C1829" s="44">
        <f t="shared" si="113"/>
        <v>1</v>
      </c>
      <c r="D1829" s="44" t="str">
        <f t="shared" si="114"/>
        <v>ינואר</v>
      </c>
      <c r="E1829" s="52" t="str">
        <f t="shared" si="115"/>
        <v>יום שלישי</v>
      </c>
      <c r="F1829" s="44" t="str">
        <f xml:space="preserve"> "Q" &amp; ROUNDUP('Dim Date'!$C1829 / 3, 0)</f>
        <v>Q1</v>
      </c>
    </row>
    <row r="1830" spans="1:6" x14ac:dyDescent="0.25">
      <c r="A1830" s="51">
        <v>43103</v>
      </c>
      <c r="B1830" s="44">
        <f t="shared" si="112"/>
        <v>2018</v>
      </c>
      <c r="C1830" s="44">
        <f t="shared" si="113"/>
        <v>1</v>
      </c>
      <c r="D1830" s="44" t="str">
        <f t="shared" si="114"/>
        <v>ינואר</v>
      </c>
      <c r="E1830" s="52" t="str">
        <f t="shared" si="115"/>
        <v>יום רביעי</v>
      </c>
      <c r="F1830" s="44" t="str">
        <f xml:space="preserve"> "Q" &amp; ROUNDUP('Dim Date'!$C1830 / 3, 0)</f>
        <v>Q1</v>
      </c>
    </row>
    <row r="1831" spans="1:6" x14ac:dyDescent="0.25">
      <c r="A1831" s="51">
        <v>43104</v>
      </c>
      <c r="B1831" s="44">
        <f t="shared" si="112"/>
        <v>2018</v>
      </c>
      <c r="C1831" s="44">
        <f t="shared" si="113"/>
        <v>1</v>
      </c>
      <c r="D1831" s="44" t="str">
        <f t="shared" si="114"/>
        <v>ינואר</v>
      </c>
      <c r="E1831" s="52" t="str">
        <f t="shared" si="115"/>
        <v>יום חמישי</v>
      </c>
      <c r="F1831" s="44" t="str">
        <f xml:space="preserve"> "Q" &amp; ROUNDUP('Dim Date'!$C1831 / 3, 0)</f>
        <v>Q1</v>
      </c>
    </row>
    <row r="1832" spans="1:6" x14ac:dyDescent="0.25">
      <c r="A1832" s="51">
        <v>43105</v>
      </c>
      <c r="B1832" s="44">
        <f t="shared" si="112"/>
        <v>2018</v>
      </c>
      <c r="C1832" s="44">
        <f t="shared" si="113"/>
        <v>1</v>
      </c>
      <c r="D1832" s="44" t="str">
        <f t="shared" si="114"/>
        <v>ינואר</v>
      </c>
      <c r="E1832" s="52" t="str">
        <f t="shared" si="115"/>
        <v>יום שישי</v>
      </c>
      <c r="F1832" s="44" t="str">
        <f xml:space="preserve"> "Q" &amp; ROUNDUP('Dim Date'!$C1832 / 3, 0)</f>
        <v>Q1</v>
      </c>
    </row>
    <row r="1833" spans="1:6" x14ac:dyDescent="0.25">
      <c r="A1833" s="51">
        <v>43106</v>
      </c>
      <c r="B1833" s="44">
        <f t="shared" si="112"/>
        <v>2018</v>
      </c>
      <c r="C1833" s="44">
        <f t="shared" si="113"/>
        <v>1</v>
      </c>
      <c r="D1833" s="44" t="str">
        <f t="shared" si="114"/>
        <v>ינואר</v>
      </c>
      <c r="E1833" s="52" t="str">
        <f t="shared" si="115"/>
        <v>שבת</v>
      </c>
      <c r="F1833" s="44" t="str">
        <f xml:space="preserve"> "Q" &amp; ROUNDUP('Dim Date'!$C1833 / 3, 0)</f>
        <v>Q1</v>
      </c>
    </row>
    <row r="1834" spans="1:6" x14ac:dyDescent="0.25">
      <c r="A1834" s="51">
        <v>43107</v>
      </c>
      <c r="B1834" s="44">
        <f t="shared" si="112"/>
        <v>2018</v>
      </c>
      <c r="C1834" s="44">
        <f t="shared" si="113"/>
        <v>1</v>
      </c>
      <c r="D1834" s="44" t="str">
        <f t="shared" si="114"/>
        <v>ינואר</v>
      </c>
      <c r="E1834" s="52" t="str">
        <f t="shared" si="115"/>
        <v>יום ראשון</v>
      </c>
      <c r="F1834" s="44" t="str">
        <f xml:space="preserve"> "Q" &amp; ROUNDUP('Dim Date'!$C1834 / 3, 0)</f>
        <v>Q1</v>
      </c>
    </row>
    <row r="1835" spans="1:6" x14ac:dyDescent="0.25">
      <c r="A1835" s="51">
        <v>43108</v>
      </c>
      <c r="B1835" s="44">
        <f t="shared" si="112"/>
        <v>2018</v>
      </c>
      <c r="C1835" s="44">
        <f t="shared" si="113"/>
        <v>1</v>
      </c>
      <c r="D1835" s="44" t="str">
        <f t="shared" si="114"/>
        <v>ינואר</v>
      </c>
      <c r="E1835" s="52" t="str">
        <f t="shared" si="115"/>
        <v>יום שני</v>
      </c>
      <c r="F1835" s="44" t="str">
        <f xml:space="preserve"> "Q" &amp; ROUNDUP('Dim Date'!$C1835 / 3, 0)</f>
        <v>Q1</v>
      </c>
    </row>
    <row r="1836" spans="1:6" x14ac:dyDescent="0.25">
      <c r="A1836" s="51">
        <v>43109</v>
      </c>
      <c r="B1836" s="44">
        <f t="shared" si="112"/>
        <v>2018</v>
      </c>
      <c r="C1836" s="44">
        <f t="shared" si="113"/>
        <v>1</v>
      </c>
      <c r="D1836" s="44" t="str">
        <f t="shared" si="114"/>
        <v>ינואר</v>
      </c>
      <c r="E1836" s="52" t="str">
        <f t="shared" si="115"/>
        <v>יום שלישי</v>
      </c>
      <c r="F1836" s="44" t="str">
        <f xml:space="preserve"> "Q" &amp; ROUNDUP('Dim Date'!$C1836 / 3, 0)</f>
        <v>Q1</v>
      </c>
    </row>
    <row r="1837" spans="1:6" x14ac:dyDescent="0.25">
      <c r="A1837" s="51">
        <v>43110</v>
      </c>
      <c r="B1837" s="44">
        <f t="shared" si="112"/>
        <v>2018</v>
      </c>
      <c r="C1837" s="44">
        <f t="shared" si="113"/>
        <v>1</v>
      </c>
      <c r="D1837" s="44" t="str">
        <f t="shared" si="114"/>
        <v>ינואר</v>
      </c>
      <c r="E1837" s="52" t="str">
        <f t="shared" si="115"/>
        <v>יום רביעי</v>
      </c>
      <c r="F1837" s="44" t="str">
        <f xml:space="preserve"> "Q" &amp; ROUNDUP('Dim Date'!$C1837 / 3, 0)</f>
        <v>Q1</v>
      </c>
    </row>
    <row r="1838" spans="1:6" x14ac:dyDescent="0.25">
      <c r="A1838" s="51">
        <v>43111</v>
      </c>
      <c r="B1838" s="44">
        <f t="shared" si="112"/>
        <v>2018</v>
      </c>
      <c r="C1838" s="44">
        <f t="shared" si="113"/>
        <v>1</v>
      </c>
      <c r="D1838" s="44" t="str">
        <f t="shared" si="114"/>
        <v>ינואר</v>
      </c>
      <c r="E1838" s="52" t="str">
        <f t="shared" si="115"/>
        <v>יום חמישי</v>
      </c>
      <c r="F1838" s="44" t="str">
        <f xml:space="preserve"> "Q" &amp; ROUNDUP('Dim Date'!$C1838 / 3, 0)</f>
        <v>Q1</v>
      </c>
    </row>
    <row r="1839" spans="1:6" x14ac:dyDescent="0.25">
      <c r="A1839" s="51">
        <v>43112</v>
      </c>
      <c r="B1839" s="44">
        <f t="shared" si="112"/>
        <v>2018</v>
      </c>
      <c r="C1839" s="44">
        <f t="shared" si="113"/>
        <v>1</v>
      </c>
      <c r="D1839" s="44" t="str">
        <f t="shared" si="114"/>
        <v>ינואר</v>
      </c>
      <c r="E1839" s="52" t="str">
        <f t="shared" si="115"/>
        <v>יום שישי</v>
      </c>
      <c r="F1839" s="44" t="str">
        <f xml:space="preserve"> "Q" &amp; ROUNDUP('Dim Date'!$C1839 / 3, 0)</f>
        <v>Q1</v>
      </c>
    </row>
    <row r="1840" spans="1:6" x14ac:dyDescent="0.25">
      <c r="A1840" s="51">
        <v>43113</v>
      </c>
      <c r="B1840" s="44">
        <f t="shared" si="112"/>
        <v>2018</v>
      </c>
      <c r="C1840" s="44">
        <f t="shared" si="113"/>
        <v>1</v>
      </c>
      <c r="D1840" s="44" t="str">
        <f t="shared" si="114"/>
        <v>ינואר</v>
      </c>
      <c r="E1840" s="52" t="str">
        <f t="shared" si="115"/>
        <v>שבת</v>
      </c>
      <c r="F1840" s="44" t="str">
        <f xml:space="preserve"> "Q" &amp; ROUNDUP('Dim Date'!$C1840 / 3, 0)</f>
        <v>Q1</v>
      </c>
    </row>
    <row r="1841" spans="1:6" x14ac:dyDescent="0.25">
      <c r="A1841" s="51">
        <v>43114</v>
      </c>
      <c r="B1841" s="44">
        <f t="shared" si="112"/>
        <v>2018</v>
      </c>
      <c r="C1841" s="44">
        <f t="shared" si="113"/>
        <v>1</v>
      </c>
      <c r="D1841" s="44" t="str">
        <f t="shared" si="114"/>
        <v>ינואר</v>
      </c>
      <c r="E1841" s="52" t="str">
        <f t="shared" si="115"/>
        <v>יום ראשון</v>
      </c>
      <c r="F1841" s="44" t="str">
        <f xml:space="preserve"> "Q" &amp; ROUNDUP('Dim Date'!$C1841 / 3, 0)</f>
        <v>Q1</v>
      </c>
    </row>
    <row r="1842" spans="1:6" x14ac:dyDescent="0.25">
      <c r="A1842" s="51">
        <v>43115</v>
      </c>
      <c r="B1842" s="44">
        <f t="shared" si="112"/>
        <v>2018</v>
      </c>
      <c r="C1842" s="44">
        <f t="shared" si="113"/>
        <v>1</v>
      </c>
      <c r="D1842" s="44" t="str">
        <f t="shared" si="114"/>
        <v>ינואר</v>
      </c>
      <c r="E1842" s="52" t="str">
        <f t="shared" si="115"/>
        <v>יום שני</v>
      </c>
      <c r="F1842" s="44" t="str">
        <f xml:space="preserve"> "Q" &amp; ROUNDUP('Dim Date'!$C1842 / 3, 0)</f>
        <v>Q1</v>
      </c>
    </row>
    <row r="1843" spans="1:6" x14ac:dyDescent="0.25">
      <c r="A1843" s="51">
        <v>43116</v>
      </c>
      <c r="B1843" s="44">
        <f t="shared" si="112"/>
        <v>2018</v>
      </c>
      <c r="C1843" s="44">
        <f t="shared" si="113"/>
        <v>1</v>
      </c>
      <c r="D1843" s="44" t="str">
        <f t="shared" si="114"/>
        <v>ינואר</v>
      </c>
      <c r="E1843" s="52" t="str">
        <f t="shared" si="115"/>
        <v>יום שלישי</v>
      </c>
      <c r="F1843" s="44" t="str">
        <f xml:space="preserve"> "Q" &amp; ROUNDUP('Dim Date'!$C1843 / 3, 0)</f>
        <v>Q1</v>
      </c>
    </row>
    <row r="1844" spans="1:6" x14ac:dyDescent="0.25">
      <c r="A1844" s="51">
        <v>43117</v>
      </c>
      <c r="B1844" s="44">
        <f t="shared" si="112"/>
        <v>2018</v>
      </c>
      <c r="C1844" s="44">
        <f t="shared" si="113"/>
        <v>1</v>
      </c>
      <c r="D1844" s="44" t="str">
        <f t="shared" si="114"/>
        <v>ינואר</v>
      </c>
      <c r="E1844" s="52" t="str">
        <f t="shared" si="115"/>
        <v>יום רביעי</v>
      </c>
      <c r="F1844" s="44" t="str">
        <f xml:space="preserve"> "Q" &amp; ROUNDUP('Dim Date'!$C1844 / 3, 0)</f>
        <v>Q1</v>
      </c>
    </row>
    <row r="1845" spans="1:6" x14ac:dyDescent="0.25">
      <c r="A1845" s="51">
        <v>43118</v>
      </c>
      <c r="B1845" s="44">
        <f t="shared" si="112"/>
        <v>2018</v>
      </c>
      <c r="C1845" s="44">
        <f t="shared" si="113"/>
        <v>1</v>
      </c>
      <c r="D1845" s="44" t="str">
        <f t="shared" si="114"/>
        <v>ינואר</v>
      </c>
      <c r="E1845" s="52" t="str">
        <f t="shared" si="115"/>
        <v>יום חמישי</v>
      </c>
      <c r="F1845" s="44" t="str">
        <f xml:space="preserve"> "Q" &amp; ROUNDUP('Dim Date'!$C1845 / 3, 0)</f>
        <v>Q1</v>
      </c>
    </row>
    <row r="1846" spans="1:6" x14ac:dyDescent="0.25">
      <c r="A1846" s="51">
        <v>43119</v>
      </c>
      <c r="B1846" s="44">
        <f t="shared" si="112"/>
        <v>2018</v>
      </c>
      <c r="C1846" s="44">
        <f t="shared" si="113"/>
        <v>1</v>
      </c>
      <c r="D1846" s="44" t="str">
        <f t="shared" si="114"/>
        <v>ינואר</v>
      </c>
      <c r="E1846" s="52" t="str">
        <f t="shared" si="115"/>
        <v>יום שישי</v>
      </c>
      <c r="F1846" s="44" t="str">
        <f xml:space="preserve"> "Q" &amp; ROUNDUP('Dim Date'!$C1846 / 3, 0)</f>
        <v>Q1</v>
      </c>
    </row>
    <row r="1847" spans="1:6" x14ac:dyDescent="0.25">
      <c r="A1847" s="51">
        <v>43120</v>
      </c>
      <c r="B1847" s="44">
        <f t="shared" si="112"/>
        <v>2018</v>
      </c>
      <c r="C1847" s="44">
        <f t="shared" si="113"/>
        <v>1</v>
      </c>
      <c r="D1847" s="44" t="str">
        <f t="shared" si="114"/>
        <v>ינואר</v>
      </c>
      <c r="E1847" s="52" t="str">
        <f t="shared" si="115"/>
        <v>שבת</v>
      </c>
      <c r="F1847" s="44" t="str">
        <f xml:space="preserve"> "Q" &amp; ROUNDUP('Dim Date'!$C1847 / 3, 0)</f>
        <v>Q1</v>
      </c>
    </row>
    <row r="1848" spans="1:6" x14ac:dyDescent="0.25">
      <c r="A1848" s="51">
        <v>43121</v>
      </c>
      <c r="B1848" s="44">
        <f t="shared" si="112"/>
        <v>2018</v>
      </c>
      <c r="C1848" s="44">
        <f t="shared" si="113"/>
        <v>1</v>
      </c>
      <c r="D1848" s="44" t="str">
        <f t="shared" si="114"/>
        <v>ינואר</v>
      </c>
      <c r="E1848" s="52" t="str">
        <f t="shared" si="115"/>
        <v>יום ראשון</v>
      </c>
      <c r="F1848" s="44" t="str">
        <f xml:space="preserve"> "Q" &amp; ROUNDUP('Dim Date'!$C1848 / 3, 0)</f>
        <v>Q1</v>
      </c>
    </row>
    <row r="1849" spans="1:6" x14ac:dyDescent="0.25">
      <c r="A1849" s="51">
        <v>43122</v>
      </c>
      <c r="B1849" s="44">
        <f t="shared" si="112"/>
        <v>2018</v>
      </c>
      <c r="C1849" s="44">
        <f t="shared" si="113"/>
        <v>1</v>
      </c>
      <c r="D1849" s="44" t="str">
        <f t="shared" si="114"/>
        <v>ינואר</v>
      </c>
      <c r="E1849" s="52" t="str">
        <f t="shared" si="115"/>
        <v>יום שני</v>
      </c>
      <c r="F1849" s="44" t="str">
        <f xml:space="preserve"> "Q" &amp; ROUNDUP('Dim Date'!$C1849 / 3, 0)</f>
        <v>Q1</v>
      </c>
    </row>
    <row r="1850" spans="1:6" x14ac:dyDescent="0.25">
      <c r="A1850" s="51">
        <v>43123</v>
      </c>
      <c r="B1850" s="44">
        <f t="shared" si="112"/>
        <v>2018</v>
      </c>
      <c r="C1850" s="44">
        <f t="shared" si="113"/>
        <v>1</v>
      </c>
      <c r="D1850" s="44" t="str">
        <f t="shared" si="114"/>
        <v>ינואר</v>
      </c>
      <c r="E1850" s="52" t="str">
        <f t="shared" si="115"/>
        <v>יום שלישי</v>
      </c>
      <c r="F1850" s="44" t="str">
        <f xml:space="preserve"> "Q" &amp; ROUNDUP('Dim Date'!$C1850 / 3, 0)</f>
        <v>Q1</v>
      </c>
    </row>
    <row r="1851" spans="1:6" x14ac:dyDescent="0.25">
      <c r="A1851" s="51">
        <v>43124</v>
      </c>
      <c r="B1851" s="44">
        <f t="shared" si="112"/>
        <v>2018</v>
      </c>
      <c r="C1851" s="44">
        <f t="shared" si="113"/>
        <v>1</v>
      </c>
      <c r="D1851" s="44" t="str">
        <f t="shared" si="114"/>
        <v>ינואר</v>
      </c>
      <c r="E1851" s="52" t="str">
        <f t="shared" si="115"/>
        <v>יום רביעי</v>
      </c>
      <c r="F1851" s="44" t="str">
        <f xml:space="preserve"> "Q" &amp; ROUNDUP('Dim Date'!$C1851 / 3, 0)</f>
        <v>Q1</v>
      </c>
    </row>
    <row r="1852" spans="1:6" x14ac:dyDescent="0.25">
      <c r="A1852" s="51">
        <v>43125</v>
      </c>
      <c r="B1852" s="44">
        <f t="shared" si="112"/>
        <v>2018</v>
      </c>
      <c r="C1852" s="44">
        <f t="shared" si="113"/>
        <v>1</v>
      </c>
      <c r="D1852" s="44" t="str">
        <f t="shared" si="114"/>
        <v>ינואר</v>
      </c>
      <c r="E1852" s="52" t="str">
        <f t="shared" si="115"/>
        <v>יום חמישי</v>
      </c>
      <c r="F1852" s="44" t="str">
        <f xml:space="preserve"> "Q" &amp; ROUNDUP('Dim Date'!$C1852 / 3, 0)</f>
        <v>Q1</v>
      </c>
    </row>
    <row r="1853" spans="1:6" x14ac:dyDescent="0.25">
      <c r="A1853" s="51">
        <v>43126</v>
      </c>
      <c r="B1853" s="44">
        <f t="shared" si="112"/>
        <v>2018</v>
      </c>
      <c r="C1853" s="44">
        <f t="shared" si="113"/>
        <v>1</v>
      </c>
      <c r="D1853" s="44" t="str">
        <f t="shared" si="114"/>
        <v>ינואר</v>
      </c>
      <c r="E1853" s="52" t="str">
        <f t="shared" si="115"/>
        <v>יום שישי</v>
      </c>
      <c r="F1853" s="44" t="str">
        <f xml:space="preserve"> "Q" &amp; ROUNDUP('Dim Date'!$C1853 / 3, 0)</f>
        <v>Q1</v>
      </c>
    </row>
    <row r="1854" spans="1:6" x14ac:dyDescent="0.25">
      <c r="A1854" s="51">
        <v>43127</v>
      </c>
      <c r="B1854" s="44">
        <f t="shared" si="112"/>
        <v>2018</v>
      </c>
      <c r="C1854" s="44">
        <f t="shared" si="113"/>
        <v>1</v>
      </c>
      <c r="D1854" s="44" t="str">
        <f t="shared" si="114"/>
        <v>ינואר</v>
      </c>
      <c r="E1854" s="52" t="str">
        <f t="shared" si="115"/>
        <v>שבת</v>
      </c>
      <c r="F1854" s="44" t="str">
        <f xml:space="preserve"> "Q" &amp; ROUNDUP('Dim Date'!$C1854 / 3, 0)</f>
        <v>Q1</v>
      </c>
    </row>
    <row r="1855" spans="1:6" x14ac:dyDescent="0.25">
      <c r="A1855" s="51">
        <v>43128</v>
      </c>
      <c r="B1855" s="44">
        <f t="shared" si="112"/>
        <v>2018</v>
      </c>
      <c r="C1855" s="44">
        <f t="shared" si="113"/>
        <v>1</v>
      </c>
      <c r="D1855" s="44" t="str">
        <f t="shared" si="114"/>
        <v>ינואר</v>
      </c>
      <c r="E1855" s="52" t="str">
        <f t="shared" si="115"/>
        <v>יום ראשון</v>
      </c>
      <c r="F1855" s="44" t="str">
        <f xml:space="preserve"> "Q" &amp; ROUNDUP('Dim Date'!$C1855 / 3, 0)</f>
        <v>Q1</v>
      </c>
    </row>
    <row r="1856" spans="1:6" x14ac:dyDescent="0.25">
      <c r="A1856" s="51">
        <v>43129</v>
      </c>
      <c r="B1856" s="44">
        <f t="shared" si="112"/>
        <v>2018</v>
      </c>
      <c r="C1856" s="44">
        <f t="shared" si="113"/>
        <v>1</v>
      </c>
      <c r="D1856" s="44" t="str">
        <f t="shared" si="114"/>
        <v>ינואר</v>
      </c>
      <c r="E1856" s="52" t="str">
        <f t="shared" si="115"/>
        <v>יום שני</v>
      </c>
      <c r="F1856" s="44" t="str">
        <f xml:space="preserve"> "Q" &amp; ROUNDUP('Dim Date'!$C1856 / 3, 0)</f>
        <v>Q1</v>
      </c>
    </row>
    <row r="1857" spans="1:6" x14ac:dyDescent="0.25">
      <c r="A1857" s="51">
        <v>43130</v>
      </c>
      <c r="B1857" s="44">
        <f t="shared" si="112"/>
        <v>2018</v>
      </c>
      <c r="C1857" s="44">
        <f t="shared" si="113"/>
        <v>1</v>
      </c>
      <c r="D1857" s="44" t="str">
        <f t="shared" si="114"/>
        <v>ינואר</v>
      </c>
      <c r="E1857" s="52" t="str">
        <f t="shared" si="115"/>
        <v>יום שלישי</v>
      </c>
      <c r="F1857" s="44" t="str">
        <f xml:space="preserve"> "Q" &amp; ROUNDUP('Dim Date'!$C1857 / 3, 0)</f>
        <v>Q1</v>
      </c>
    </row>
    <row r="1858" spans="1:6" x14ac:dyDescent="0.25">
      <c r="A1858" s="51">
        <v>43131</v>
      </c>
      <c r="B1858" s="44">
        <f t="shared" si="112"/>
        <v>2018</v>
      </c>
      <c r="C1858" s="44">
        <f t="shared" si="113"/>
        <v>1</v>
      </c>
      <c r="D1858" s="44" t="str">
        <f t="shared" si="114"/>
        <v>ינואר</v>
      </c>
      <c r="E1858" s="52" t="str">
        <f t="shared" si="115"/>
        <v>יום רביעי</v>
      </c>
      <c r="F1858" s="44" t="str">
        <f xml:space="preserve"> "Q" &amp; ROUNDUP('Dim Date'!$C1858 / 3, 0)</f>
        <v>Q1</v>
      </c>
    </row>
    <row r="1859" spans="1:6" x14ac:dyDescent="0.25">
      <c r="A1859" s="51">
        <v>43132</v>
      </c>
      <c r="B1859" s="44">
        <f t="shared" ref="B1859:B1922" si="116">YEAR(A1859)</f>
        <v>2018</v>
      </c>
      <c r="C1859" s="44">
        <f t="shared" ref="C1859:C1922" si="117">MONTH(A1859)</f>
        <v>2</v>
      </c>
      <c r="D1859" s="44" t="str">
        <f t="shared" ref="D1859:D1922" si="118">TEXT(A1859,"MMMM")</f>
        <v>פברואר</v>
      </c>
      <c r="E1859" s="52" t="str">
        <f t="shared" ref="E1859:E1922" si="119">TEXT(A1859,"DDDD")</f>
        <v>יום חמישי</v>
      </c>
      <c r="F1859" s="44" t="str">
        <f xml:space="preserve"> "Q" &amp; ROUNDUP('Dim Date'!$C1859 / 3, 0)</f>
        <v>Q1</v>
      </c>
    </row>
    <row r="1860" spans="1:6" x14ac:dyDescent="0.25">
      <c r="A1860" s="51">
        <v>43133</v>
      </c>
      <c r="B1860" s="44">
        <f t="shared" si="116"/>
        <v>2018</v>
      </c>
      <c r="C1860" s="44">
        <f t="shared" si="117"/>
        <v>2</v>
      </c>
      <c r="D1860" s="44" t="str">
        <f t="shared" si="118"/>
        <v>פברואר</v>
      </c>
      <c r="E1860" s="52" t="str">
        <f t="shared" si="119"/>
        <v>יום שישי</v>
      </c>
      <c r="F1860" s="44" t="str">
        <f xml:space="preserve"> "Q" &amp; ROUNDUP('Dim Date'!$C1860 / 3, 0)</f>
        <v>Q1</v>
      </c>
    </row>
    <row r="1861" spans="1:6" x14ac:dyDescent="0.25">
      <c r="A1861" s="51">
        <v>43134</v>
      </c>
      <c r="B1861" s="44">
        <f t="shared" si="116"/>
        <v>2018</v>
      </c>
      <c r="C1861" s="44">
        <f t="shared" si="117"/>
        <v>2</v>
      </c>
      <c r="D1861" s="44" t="str">
        <f t="shared" si="118"/>
        <v>פברואר</v>
      </c>
      <c r="E1861" s="52" t="str">
        <f t="shared" si="119"/>
        <v>שבת</v>
      </c>
      <c r="F1861" s="44" t="str">
        <f xml:space="preserve"> "Q" &amp; ROUNDUP('Dim Date'!$C1861 / 3, 0)</f>
        <v>Q1</v>
      </c>
    </row>
    <row r="1862" spans="1:6" x14ac:dyDescent="0.25">
      <c r="A1862" s="51">
        <v>43135</v>
      </c>
      <c r="B1862" s="44">
        <f t="shared" si="116"/>
        <v>2018</v>
      </c>
      <c r="C1862" s="44">
        <f t="shared" si="117"/>
        <v>2</v>
      </c>
      <c r="D1862" s="44" t="str">
        <f t="shared" si="118"/>
        <v>פברואר</v>
      </c>
      <c r="E1862" s="52" t="str">
        <f t="shared" si="119"/>
        <v>יום ראשון</v>
      </c>
      <c r="F1862" s="44" t="str">
        <f xml:space="preserve"> "Q" &amp; ROUNDUP('Dim Date'!$C1862 / 3, 0)</f>
        <v>Q1</v>
      </c>
    </row>
    <row r="1863" spans="1:6" x14ac:dyDescent="0.25">
      <c r="A1863" s="51">
        <v>43136</v>
      </c>
      <c r="B1863" s="44">
        <f t="shared" si="116"/>
        <v>2018</v>
      </c>
      <c r="C1863" s="44">
        <f t="shared" si="117"/>
        <v>2</v>
      </c>
      <c r="D1863" s="44" t="str">
        <f t="shared" si="118"/>
        <v>פברואר</v>
      </c>
      <c r="E1863" s="52" t="str">
        <f t="shared" si="119"/>
        <v>יום שני</v>
      </c>
      <c r="F1863" s="44" t="str">
        <f xml:space="preserve"> "Q" &amp; ROUNDUP('Dim Date'!$C1863 / 3, 0)</f>
        <v>Q1</v>
      </c>
    </row>
    <row r="1864" spans="1:6" x14ac:dyDescent="0.25">
      <c r="A1864" s="51">
        <v>43137</v>
      </c>
      <c r="B1864" s="44">
        <f t="shared" si="116"/>
        <v>2018</v>
      </c>
      <c r="C1864" s="44">
        <f t="shared" si="117"/>
        <v>2</v>
      </c>
      <c r="D1864" s="44" t="str">
        <f t="shared" si="118"/>
        <v>פברואר</v>
      </c>
      <c r="E1864" s="52" t="str">
        <f t="shared" si="119"/>
        <v>יום שלישי</v>
      </c>
      <c r="F1864" s="44" t="str">
        <f xml:space="preserve"> "Q" &amp; ROUNDUP('Dim Date'!$C1864 / 3, 0)</f>
        <v>Q1</v>
      </c>
    </row>
    <row r="1865" spans="1:6" x14ac:dyDescent="0.25">
      <c r="A1865" s="51">
        <v>43138</v>
      </c>
      <c r="B1865" s="44">
        <f t="shared" si="116"/>
        <v>2018</v>
      </c>
      <c r="C1865" s="44">
        <f t="shared" si="117"/>
        <v>2</v>
      </c>
      <c r="D1865" s="44" t="str">
        <f t="shared" si="118"/>
        <v>פברואר</v>
      </c>
      <c r="E1865" s="52" t="str">
        <f t="shared" si="119"/>
        <v>יום רביעי</v>
      </c>
      <c r="F1865" s="44" t="str">
        <f xml:space="preserve"> "Q" &amp; ROUNDUP('Dim Date'!$C1865 / 3, 0)</f>
        <v>Q1</v>
      </c>
    </row>
    <row r="1866" spans="1:6" x14ac:dyDescent="0.25">
      <c r="A1866" s="51">
        <v>43139</v>
      </c>
      <c r="B1866" s="44">
        <f t="shared" si="116"/>
        <v>2018</v>
      </c>
      <c r="C1866" s="44">
        <f t="shared" si="117"/>
        <v>2</v>
      </c>
      <c r="D1866" s="44" t="str">
        <f t="shared" si="118"/>
        <v>פברואר</v>
      </c>
      <c r="E1866" s="52" t="str">
        <f t="shared" si="119"/>
        <v>יום חמישי</v>
      </c>
      <c r="F1866" s="44" t="str">
        <f xml:space="preserve"> "Q" &amp; ROUNDUP('Dim Date'!$C1866 / 3, 0)</f>
        <v>Q1</v>
      </c>
    </row>
    <row r="1867" spans="1:6" x14ac:dyDescent="0.25">
      <c r="A1867" s="51">
        <v>43140</v>
      </c>
      <c r="B1867" s="44">
        <f t="shared" si="116"/>
        <v>2018</v>
      </c>
      <c r="C1867" s="44">
        <f t="shared" si="117"/>
        <v>2</v>
      </c>
      <c r="D1867" s="44" t="str">
        <f t="shared" si="118"/>
        <v>פברואר</v>
      </c>
      <c r="E1867" s="52" t="str">
        <f t="shared" si="119"/>
        <v>יום שישי</v>
      </c>
      <c r="F1867" s="44" t="str">
        <f xml:space="preserve"> "Q" &amp; ROUNDUP('Dim Date'!$C1867 / 3, 0)</f>
        <v>Q1</v>
      </c>
    </row>
    <row r="1868" spans="1:6" x14ac:dyDescent="0.25">
      <c r="A1868" s="51">
        <v>43141</v>
      </c>
      <c r="B1868" s="44">
        <f t="shared" si="116"/>
        <v>2018</v>
      </c>
      <c r="C1868" s="44">
        <f t="shared" si="117"/>
        <v>2</v>
      </c>
      <c r="D1868" s="44" t="str">
        <f t="shared" si="118"/>
        <v>פברואר</v>
      </c>
      <c r="E1868" s="52" t="str">
        <f t="shared" si="119"/>
        <v>שבת</v>
      </c>
      <c r="F1868" s="44" t="str">
        <f xml:space="preserve"> "Q" &amp; ROUNDUP('Dim Date'!$C1868 / 3, 0)</f>
        <v>Q1</v>
      </c>
    </row>
    <row r="1869" spans="1:6" x14ac:dyDescent="0.25">
      <c r="A1869" s="51">
        <v>43142</v>
      </c>
      <c r="B1869" s="44">
        <f t="shared" si="116"/>
        <v>2018</v>
      </c>
      <c r="C1869" s="44">
        <f t="shared" si="117"/>
        <v>2</v>
      </c>
      <c r="D1869" s="44" t="str">
        <f t="shared" si="118"/>
        <v>פברואר</v>
      </c>
      <c r="E1869" s="52" t="str">
        <f t="shared" si="119"/>
        <v>יום ראשון</v>
      </c>
      <c r="F1869" s="44" t="str">
        <f xml:space="preserve"> "Q" &amp; ROUNDUP('Dim Date'!$C1869 / 3, 0)</f>
        <v>Q1</v>
      </c>
    </row>
    <row r="1870" spans="1:6" x14ac:dyDescent="0.25">
      <c r="A1870" s="51">
        <v>43143</v>
      </c>
      <c r="B1870" s="44">
        <f t="shared" si="116"/>
        <v>2018</v>
      </c>
      <c r="C1870" s="44">
        <f t="shared" si="117"/>
        <v>2</v>
      </c>
      <c r="D1870" s="44" t="str">
        <f t="shared" si="118"/>
        <v>פברואר</v>
      </c>
      <c r="E1870" s="52" t="str">
        <f t="shared" si="119"/>
        <v>יום שני</v>
      </c>
      <c r="F1870" s="44" t="str">
        <f xml:space="preserve"> "Q" &amp; ROUNDUP('Dim Date'!$C1870 / 3, 0)</f>
        <v>Q1</v>
      </c>
    </row>
    <row r="1871" spans="1:6" x14ac:dyDescent="0.25">
      <c r="A1871" s="51">
        <v>43144</v>
      </c>
      <c r="B1871" s="44">
        <f t="shared" si="116"/>
        <v>2018</v>
      </c>
      <c r="C1871" s="44">
        <f t="shared" si="117"/>
        <v>2</v>
      </c>
      <c r="D1871" s="44" t="str">
        <f t="shared" si="118"/>
        <v>פברואר</v>
      </c>
      <c r="E1871" s="52" t="str">
        <f t="shared" si="119"/>
        <v>יום שלישי</v>
      </c>
      <c r="F1871" s="44" t="str">
        <f xml:space="preserve"> "Q" &amp; ROUNDUP('Dim Date'!$C1871 / 3, 0)</f>
        <v>Q1</v>
      </c>
    </row>
    <row r="1872" spans="1:6" x14ac:dyDescent="0.25">
      <c r="A1872" s="51">
        <v>43145</v>
      </c>
      <c r="B1872" s="44">
        <f t="shared" si="116"/>
        <v>2018</v>
      </c>
      <c r="C1872" s="44">
        <f t="shared" si="117"/>
        <v>2</v>
      </c>
      <c r="D1872" s="44" t="str">
        <f t="shared" si="118"/>
        <v>פברואר</v>
      </c>
      <c r="E1872" s="52" t="str">
        <f t="shared" si="119"/>
        <v>יום רביעי</v>
      </c>
      <c r="F1872" s="44" t="str">
        <f xml:space="preserve"> "Q" &amp; ROUNDUP('Dim Date'!$C1872 / 3, 0)</f>
        <v>Q1</v>
      </c>
    </row>
    <row r="1873" spans="1:6" x14ac:dyDescent="0.25">
      <c r="A1873" s="51">
        <v>43146</v>
      </c>
      <c r="B1873" s="44">
        <f t="shared" si="116"/>
        <v>2018</v>
      </c>
      <c r="C1873" s="44">
        <f t="shared" si="117"/>
        <v>2</v>
      </c>
      <c r="D1873" s="44" t="str">
        <f t="shared" si="118"/>
        <v>פברואר</v>
      </c>
      <c r="E1873" s="52" t="str">
        <f t="shared" si="119"/>
        <v>יום חמישי</v>
      </c>
      <c r="F1873" s="44" t="str">
        <f xml:space="preserve"> "Q" &amp; ROUNDUP('Dim Date'!$C1873 / 3, 0)</f>
        <v>Q1</v>
      </c>
    </row>
    <row r="1874" spans="1:6" x14ac:dyDescent="0.25">
      <c r="A1874" s="51">
        <v>43147</v>
      </c>
      <c r="B1874" s="44">
        <f t="shared" si="116"/>
        <v>2018</v>
      </c>
      <c r="C1874" s="44">
        <f t="shared" si="117"/>
        <v>2</v>
      </c>
      <c r="D1874" s="44" t="str">
        <f t="shared" si="118"/>
        <v>פברואר</v>
      </c>
      <c r="E1874" s="52" t="str">
        <f t="shared" si="119"/>
        <v>יום שישי</v>
      </c>
      <c r="F1874" s="44" t="str">
        <f xml:space="preserve"> "Q" &amp; ROUNDUP('Dim Date'!$C1874 / 3, 0)</f>
        <v>Q1</v>
      </c>
    </row>
    <row r="1875" spans="1:6" x14ac:dyDescent="0.25">
      <c r="A1875" s="51">
        <v>43148</v>
      </c>
      <c r="B1875" s="44">
        <f t="shared" si="116"/>
        <v>2018</v>
      </c>
      <c r="C1875" s="44">
        <f t="shared" si="117"/>
        <v>2</v>
      </c>
      <c r="D1875" s="44" t="str">
        <f t="shared" si="118"/>
        <v>פברואר</v>
      </c>
      <c r="E1875" s="52" t="str">
        <f t="shared" si="119"/>
        <v>שבת</v>
      </c>
      <c r="F1875" s="44" t="str">
        <f xml:space="preserve"> "Q" &amp; ROUNDUP('Dim Date'!$C1875 / 3, 0)</f>
        <v>Q1</v>
      </c>
    </row>
    <row r="1876" spans="1:6" x14ac:dyDescent="0.25">
      <c r="A1876" s="51">
        <v>43149</v>
      </c>
      <c r="B1876" s="44">
        <f t="shared" si="116"/>
        <v>2018</v>
      </c>
      <c r="C1876" s="44">
        <f t="shared" si="117"/>
        <v>2</v>
      </c>
      <c r="D1876" s="44" t="str">
        <f t="shared" si="118"/>
        <v>פברואר</v>
      </c>
      <c r="E1876" s="52" t="str">
        <f t="shared" si="119"/>
        <v>יום ראשון</v>
      </c>
      <c r="F1876" s="44" t="str">
        <f xml:space="preserve"> "Q" &amp; ROUNDUP('Dim Date'!$C1876 / 3, 0)</f>
        <v>Q1</v>
      </c>
    </row>
    <row r="1877" spans="1:6" x14ac:dyDescent="0.25">
      <c r="A1877" s="51">
        <v>43150</v>
      </c>
      <c r="B1877" s="44">
        <f t="shared" si="116"/>
        <v>2018</v>
      </c>
      <c r="C1877" s="44">
        <f t="shared" si="117"/>
        <v>2</v>
      </c>
      <c r="D1877" s="44" t="str">
        <f t="shared" si="118"/>
        <v>פברואר</v>
      </c>
      <c r="E1877" s="52" t="str">
        <f t="shared" si="119"/>
        <v>יום שני</v>
      </c>
      <c r="F1877" s="44" t="str">
        <f xml:space="preserve"> "Q" &amp; ROUNDUP('Dim Date'!$C1877 / 3, 0)</f>
        <v>Q1</v>
      </c>
    </row>
    <row r="1878" spans="1:6" x14ac:dyDescent="0.25">
      <c r="A1878" s="51">
        <v>43151</v>
      </c>
      <c r="B1878" s="44">
        <f t="shared" si="116"/>
        <v>2018</v>
      </c>
      <c r="C1878" s="44">
        <f t="shared" si="117"/>
        <v>2</v>
      </c>
      <c r="D1878" s="44" t="str">
        <f t="shared" si="118"/>
        <v>פברואר</v>
      </c>
      <c r="E1878" s="52" t="str">
        <f t="shared" si="119"/>
        <v>יום שלישי</v>
      </c>
      <c r="F1878" s="44" t="str">
        <f xml:space="preserve"> "Q" &amp; ROUNDUP('Dim Date'!$C1878 / 3, 0)</f>
        <v>Q1</v>
      </c>
    </row>
    <row r="1879" spans="1:6" x14ac:dyDescent="0.25">
      <c r="A1879" s="51">
        <v>43152</v>
      </c>
      <c r="B1879" s="44">
        <f t="shared" si="116"/>
        <v>2018</v>
      </c>
      <c r="C1879" s="44">
        <f t="shared" si="117"/>
        <v>2</v>
      </c>
      <c r="D1879" s="44" t="str">
        <f t="shared" si="118"/>
        <v>פברואר</v>
      </c>
      <c r="E1879" s="52" t="str">
        <f t="shared" si="119"/>
        <v>יום רביעי</v>
      </c>
      <c r="F1879" s="44" t="str">
        <f xml:space="preserve"> "Q" &amp; ROUNDUP('Dim Date'!$C1879 / 3, 0)</f>
        <v>Q1</v>
      </c>
    </row>
    <row r="1880" spans="1:6" x14ac:dyDescent="0.25">
      <c r="A1880" s="51">
        <v>43153</v>
      </c>
      <c r="B1880" s="44">
        <f t="shared" si="116"/>
        <v>2018</v>
      </c>
      <c r="C1880" s="44">
        <f t="shared" si="117"/>
        <v>2</v>
      </c>
      <c r="D1880" s="44" t="str">
        <f t="shared" si="118"/>
        <v>פברואר</v>
      </c>
      <c r="E1880" s="52" t="str">
        <f t="shared" si="119"/>
        <v>יום חמישי</v>
      </c>
      <c r="F1880" s="44" t="str">
        <f xml:space="preserve"> "Q" &amp; ROUNDUP('Dim Date'!$C1880 / 3, 0)</f>
        <v>Q1</v>
      </c>
    </row>
    <row r="1881" spans="1:6" x14ac:dyDescent="0.25">
      <c r="A1881" s="51">
        <v>43154</v>
      </c>
      <c r="B1881" s="44">
        <f t="shared" si="116"/>
        <v>2018</v>
      </c>
      <c r="C1881" s="44">
        <f t="shared" si="117"/>
        <v>2</v>
      </c>
      <c r="D1881" s="44" t="str">
        <f t="shared" si="118"/>
        <v>פברואר</v>
      </c>
      <c r="E1881" s="52" t="str">
        <f t="shared" si="119"/>
        <v>יום שישי</v>
      </c>
      <c r="F1881" s="44" t="str">
        <f xml:space="preserve"> "Q" &amp; ROUNDUP('Dim Date'!$C1881 / 3, 0)</f>
        <v>Q1</v>
      </c>
    </row>
    <row r="1882" spans="1:6" x14ac:dyDescent="0.25">
      <c r="A1882" s="51">
        <v>43155</v>
      </c>
      <c r="B1882" s="44">
        <f t="shared" si="116"/>
        <v>2018</v>
      </c>
      <c r="C1882" s="44">
        <f t="shared" si="117"/>
        <v>2</v>
      </c>
      <c r="D1882" s="44" t="str">
        <f t="shared" si="118"/>
        <v>פברואר</v>
      </c>
      <c r="E1882" s="52" t="str">
        <f t="shared" si="119"/>
        <v>שבת</v>
      </c>
      <c r="F1882" s="44" t="str">
        <f xml:space="preserve"> "Q" &amp; ROUNDUP('Dim Date'!$C1882 / 3, 0)</f>
        <v>Q1</v>
      </c>
    </row>
    <row r="1883" spans="1:6" x14ac:dyDescent="0.25">
      <c r="A1883" s="51">
        <v>43156</v>
      </c>
      <c r="B1883" s="44">
        <f t="shared" si="116"/>
        <v>2018</v>
      </c>
      <c r="C1883" s="44">
        <f t="shared" si="117"/>
        <v>2</v>
      </c>
      <c r="D1883" s="44" t="str">
        <f t="shared" si="118"/>
        <v>פברואר</v>
      </c>
      <c r="E1883" s="52" t="str">
        <f t="shared" si="119"/>
        <v>יום ראשון</v>
      </c>
      <c r="F1883" s="44" t="str">
        <f xml:space="preserve"> "Q" &amp; ROUNDUP('Dim Date'!$C1883 / 3, 0)</f>
        <v>Q1</v>
      </c>
    </row>
    <row r="1884" spans="1:6" x14ac:dyDescent="0.25">
      <c r="A1884" s="51">
        <v>43157</v>
      </c>
      <c r="B1884" s="44">
        <f t="shared" si="116"/>
        <v>2018</v>
      </c>
      <c r="C1884" s="44">
        <f t="shared" si="117"/>
        <v>2</v>
      </c>
      <c r="D1884" s="44" t="str">
        <f t="shared" si="118"/>
        <v>פברואר</v>
      </c>
      <c r="E1884" s="52" t="str">
        <f t="shared" si="119"/>
        <v>יום שני</v>
      </c>
      <c r="F1884" s="44" t="str">
        <f xml:space="preserve"> "Q" &amp; ROUNDUP('Dim Date'!$C1884 / 3, 0)</f>
        <v>Q1</v>
      </c>
    </row>
    <row r="1885" spans="1:6" x14ac:dyDescent="0.25">
      <c r="A1885" s="51">
        <v>43158</v>
      </c>
      <c r="B1885" s="44">
        <f t="shared" si="116"/>
        <v>2018</v>
      </c>
      <c r="C1885" s="44">
        <f t="shared" si="117"/>
        <v>2</v>
      </c>
      <c r="D1885" s="44" t="str">
        <f t="shared" si="118"/>
        <v>פברואר</v>
      </c>
      <c r="E1885" s="52" t="str">
        <f t="shared" si="119"/>
        <v>יום שלישי</v>
      </c>
      <c r="F1885" s="44" t="str">
        <f xml:space="preserve"> "Q" &amp; ROUNDUP('Dim Date'!$C1885 / 3, 0)</f>
        <v>Q1</v>
      </c>
    </row>
    <row r="1886" spans="1:6" x14ac:dyDescent="0.25">
      <c r="A1886" s="51">
        <v>43159</v>
      </c>
      <c r="B1886" s="44">
        <f t="shared" si="116"/>
        <v>2018</v>
      </c>
      <c r="C1886" s="44">
        <f t="shared" si="117"/>
        <v>2</v>
      </c>
      <c r="D1886" s="44" t="str">
        <f t="shared" si="118"/>
        <v>פברואר</v>
      </c>
      <c r="E1886" s="52" t="str">
        <f t="shared" si="119"/>
        <v>יום רביעי</v>
      </c>
      <c r="F1886" s="44" t="str">
        <f xml:space="preserve"> "Q" &amp; ROUNDUP('Dim Date'!$C1886 / 3, 0)</f>
        <v>Q1</v>
      </c>
    </row>
    <row r="1887" spans="1:6" x14ac:dyDescent="0.25">
      <c r="A1887" s="51">
        <v>43160</v>
      </c>
      <c r="B1887" s="44">
        <f t="shared" si="116"/>
        <v>2018</v>
      </c>
      <c r="C1887" s="44">
        <f t="shared" si="117"/>
        <v>3</v>
      </c>
      <c r="D1887" s="44" t="str">
        <f t="shared" si="118"/>
        <v>מרץ</v>
      </c>
      <c r="E1887" s="52" t="str">
        <f t="shared" si="119"/>
        <v>יום חמישי</v>
      </c>
      <c r="F1887" s="44" t="str">
        <f xml:space="preserve"> "Q" &amp; ROUNDUP('Dim Date'!$C1887 / 3, 0)</f>
        <v>Q1</v>
      </c>
    </row>
    <row r="1888" spans="1:6" x14ac:dyDescent="0.25">
      <c r="A1888" s="51">
        <v>43161</v>
      </c>
      <c r="B1888" s="44">
        <f t="shared" si="116"/>
        <v>2018</v>
      </c>
      <c r="C1888" s="44">
        <f t="shared" si="117"/>
        <v>3</v>
      </c>
      <c r="D1888" s="44" t="str">
        <f t="shared" si="118"/>
        <v>מרץ</v>
      </c>
      <c r="E1888" s="52" t="str">
        <f t="shared" si="119"/>
        <v>יום שישי</v>
      </c>
      <c r="F1888" s="44" t="str">
        <f xml:space="preserve"> "Q" &amp; ROUNDUP('Dim Date'!$C1888 / 3, 0)</f>
        <v>Q1</v>
      </c>
    </row>
    <row r="1889" spans="1:6" x14ac:dyDescent="0.25">
      <c r="A1889" s="51">
        <v>43162</v>
      </c>
      <c r="B1889" s="44">
        <f t="shared" si="116"/>
        <v>2018</v>
      </c>
      <c r="C1889" s="44">
        <f t="shared" si="117"/>
        <v>3</v>
      </c>
      <c r="D1889" s="44" t="str">
        <f t="shared" si="118"/>
        <v>מרץ</v>
      </c>
      <c r="E1889" s="52" t="str">
        <f t="shared" si="119"/>
        <v>שבת</v>
      </c>
      <c r="F1889" s="44" t="str">
        <f xml:space="preserve"> "Q" &amp; ROUNDUP('Dim Date'!$C1889 / 3, 0)</f>
        <v>Q1</v>
      </c>
    </row>
    <row r="1890" spans="1:6" x14ac:dyDescent="0.25">
      <c r="A1890" s="51">
        <v>43163</v>
      </c>
      <c r="B1890" s="44">
        <f t="shared" si="116"/>
        <v>2018</v>
      </c>
      <c r="C1890" s="44">
        <f t="shared" si="117"/>
        <v>3</v>
      </c>
      <c r="D1890" s="44" t="str">
        <f t="shared" si="118"/>
        <v>מרץ</v>
      </c>
      <c r="E1890" s="52" t="str">
        <f t="shared" si="119"/>
        <v>יום ראשון</v>
      </c>
      <c r="F1890" s="44" t="str">
        <f xml:space="preserve"> "Q" &amp; ROUNDUP('Dim Date'!$C1890 / 3, 0)</f>
        <v>Q1</v>
      </c>
    </row>
    <row r="1891" spans="1:6" x14ac:dyDescent="0.25">
      <c r="A1891" s="51">
        <v>43164</v>
      </c>
      <c r="B1891" s="44">
        <f t="shared" si="116"/>
        <v>2018</v>
      </c>
      <c r="C1891" s="44">
        <f t="shared" si="117"/>
        <v>3</v>
      </c>
      <c r="D1891" s="44" t="str">
        <f t="shared" si="118"/>
        <v>מרץ</v>
      </c>
      <c r="E1891" s="52" t="str">
        <f t="shared" si="119"/>
        <v>יום שני</v>
      </c>
      <c r="F1891" s="44" t="str">
        <f xml:space="preserve"> "Q" &amp; ROUNDUP('Dim Date'!$C1891 / 3, 0)</f>
        <v>Q1</v>
      </c>
    </row>
    <row r="1892" spans="1:6" x14ac:dyDescent="0.25">
      <c r="A1892" s="51">
        <v>43165</v>
      </c>
      <c r="B1892" s="44">
        <f t="shared" si="116"/>
        <v>2018</v>
      </c>
      <c r="C1892" s="44">
        <f t="shared" si="117"/>
        <v>3</v>
      </c>
      <c r="D1892" s="44" t="str">
        <f t="shared" si="118"/>
        <v>מרץ</v>
      </c>
      <c r="E1892" s="52" t="str">
        <f t="shared" si="119"/>
        <v>יום שלישי</v>
      </c>
      <c r="F1892" s="44" t="str">
        <f xml:space="preserve"> "Q" &amp; ROUNDUP('Dim Date'!$C1892 / 3, 0)</f>
        <v>Q1</v>
      </c>
    </row>
    <row r="1893" spans="1:6" x14ac:dyDescent="0.25">
      <c r="A1893" s="51">
        <v>43166</v>
      </c>
      <c r="B1893" s="44">
        <f t="shared" si="116"/>
        <v>2018</v>
      </c>
      <c r="C1893" s="44">
        <f t="shared" si="117"/>
        <v>3</v>
      </c>
      <c r="D1893" s="44" t="str">
        <f t="shared" si="118"/>
        <v>מרץ</v>
      </c>
      <c r="E1893" s="52" t="str">
        <f t="shared" si="119"/>
        <v>יום רביעי</v>
      </c>
      <c r="F1893" s="44" t="str">
        <f xml:space="preserve"> "Q" &amp; ROUNDUP('Dim Date'!$C1893 / 3, 0)</f>
        <v>Q1</v>
      </c>
    </row>
    <row r="1894" spans="1:6" x14ac:dyDescent="0.25">
      <c r="A1894" s="51">
        <v>43167</v>
      </c>
      <c r="B1894" s="44">
        <f t="shared" si="116"/>
        <v>2018</v>
      </c>
      <c r="C1894" s="44">
        <f t="shared" si="117"/>
        <v>3</v>
      </c>
      <c r="D1894" s="44" t="str">
        <f t="shared" si="118"/>
        <v>מרץ</v>
      </c>
      <c r="E1894" s="52" t="str">
        <f t="shared" si="119"/>
        <v>יום חמישי</v>
      </c>
      <c r="F1894" s="44" t="str">
        <f xml:space="preserve"> "Q" &amp; ROUNDUP('Dim Date'!$C1894 / 3, 0)</f>
        <v>Q1</v>
      </c>
    </row>
    <row r="1895" spans="1:6" x14ac:dyDescent="0.25">
      <c r="A1895" s="51">
        <v>43168</v>
      </c>
      <c r="B1895" s="44">
        <f t="shared" si="116"/>
        <v>2018</v>
      </c>
      <c r="C1895" s="44">
        <f t="shared" si="117"/>
        <v>3</v>
      </c>
      <c r="D1895" s="44" t="str">
        <f t="shared" si="118"/>
        <v>מרץ</v>
      </c>
      <c r="E1895" s="52" t="str">
        <f t="shared" si="119"/>
        <v>יום שישי</v>
      </c>
      <c r="F1895" s="44" t="str">
        <f xml:space="preserve"> "Q" &amp; ROUNDUP('Dim Date'!$C1895 / 3, 0)</f>
        <v>Q1</v>
      </c>
    </row>
    <row r="1896" spans="1:6" x14ac:dyDescent="0.25">
      <c r="A1896" s="51">
        <v>43169</v>
      </c>
      <c r="B1896" s="44">
        <f t="shared" si="116"/>
        <v>2018</v>
      </c>
      <c r="C1896" s="44">
        <f t="shared" si="117"/>
        <v>3</v>
      </c>
      <c r="D1896" s="44" t="str">
        <f t="shared" si="118"/>
        <v>מרץ</v>
      </c>
      <c r="E1896" s="52" t="str">
        <f t="shared" si="119"/>
        <v>שבת</v>
      </c>
      <c r="F1896" s="44" t="str">
        <f xml:space="preserve"> "Q" &amp; ROUNDUP('Dim Date'!$C1896 / 3, 0)</f>
        <v>Q1</v>
      </c>
    </row>
    <row r="1897" spans="1:6" x14ac:dyDescent="0.25">
      <c r="A1897" s="51">
        <v>43170</v>
      </c>
      <c r="B1897" s="44">
        <f t="shared" si="116"/>
        <v>2018</v>
      </c>
      <c r="C1897" s="44">
        <f t="shared" si="117"/>
        <v>3</v>
      </c>
      <c r="D1897" s="44" t="str">
        <f t="shared" si="118"/>
        <v>מרץ</v>
      </c>
      <c r="E1897" s="52" t="str">
        <f t="shared" si="119"/>
        <v>יום ראשון</v>
      </c>
      <c r="F1897" s="44" t="str">
        <f xml:space="preserve"> "Q" &amp; ROUNDUP('Dim Date'!$C1897 / 3, 0)</f>
        <v>Q1</v>
      </c>
    </row>
    <row r="1898" spans="1:6" x14ac:dyDescent="0.25">
      <c r="A1898" s="51">
        <v>43171</v>
      </c>
      <c r="B1898" s="44">
        <f t="shared" si="116"/>
        <v>2018</v>
      </c>
      <c r="C1898" s="44">
        <f t="shared" si="117"/>
        <v>3</v>
      </c>
      <c r="D1898" s="44" t="str">
        <f t="shared" si="118"/>
        <v>מרץ</v>
      </c>
      <c r="E1898" s="52" t="str">
        <f t="shared" si="119"/>
        <v>יום שני</v>
      </c>
      <c r="F1898" s="44" t="str">
        <f xml:space="preserve"> "Q" &amp; ROUNDUP('Dim Date'!$C1898 / 3, 0)</f>
        <v>Q1</v>
      </c>
    </row>
    <row r="1899" spans="1:6" x14ac:dyDescent="0.25">
      <c r="A1899" s="51">
        <v>43172</v>
      </c>
      <c r="B1899" s="44">
        <f t="shared" si="116"/>
        <v>2018</v>
      </c>
      <c r="C1899" s="44">
        <f t="shared" si="117"/>
        <v>3</v>
      </c>
      <c r="D1899" s="44" t="str">
        <f t="shared" si="118"/>
        <v>מרץ</v>
      </c>
      <c r="E1899" s="52" t="str">
        <f t="shared" si="119"/>
        <v>יום שלישי</v>
      </c>
      <c r="F1899" s="44" t="str">
        <f xml:space="preserve"> "Q" &amp; ROUNDUP('Dim Date'!$C1899 / 3, 0)</f>
        <v>Q1</v>
      </c>
    </row>
    <row r="1900" spans="1:6" x14ac:dyDescent="0.25">
      <c r="A1900" s="51">
        <v>43173</v>
      </c>
      <c r="B1900" s="44">
        <f t="shared" si="116"/>
        <v>2018</v>
      </c>
      <c r="C1900" s="44">
        <f t="shared" si="117"/>
        <v>3</v>
      </c>
      <c r="D1900" s="44" t="str">
        <f t="shared" si="118"/>
        <v>מרץ</v>
      </c>
      <c r="E1900" s="52" t="str">
        <f t="shared" si="119"/>
        <v>יום רביעי</v>
      </c>
      <c r="F1900" s="44" t="str">
        <f xml:space="preserve"> "Q" &amp; ROUNDUP('Dim Date'!$C1900 / 3, 0)</f>
        <v>Q1</v>
      </c>
    </row>
    <row r="1901" spans="1:6" x14ac:dyDescent="0.25">
      <c r="A1901" s="51">
        <v>43174</v>
      </c>
      <c r="B1901" s="44">
        <f t="shared" si="116"/>
        <v>2018</v>
      </c>
      <c r="C1901" s="44">
        <f t="shared" si="117"/>
        <v>3</v>
      </c>
      <c r="D1901" s="44" t="str">
        <f t="shared" si="118"/>
        <v>מרץ</v>
      </c>
      <c r="E1901" s="52" t="str">
        <f t="shared" si="119"/>
        <v>יום חמישי</v>
      </c>
      <c r="F1901" s="44" t="str">
        <f xml:space="preserve"> "Q" &amp; ROUNDUP('Dim Date'!$C1901 / 3, 0)</f>
        <v>Q1</v>
      </c>
    </row>
    <row r="1902" spans="1:6" x14ac:dyDescent="0.25">
      <c r="A1902" s="51">
        <v>43175</v>
      </c>
      <c r="B1902" s="44">
        <f t="shared" si="116"/>
        <v>2018</v>
      </c>
      <c r="C1902" s="44">
        <f t="shared" si="117"/>
        <v>3</v>
      </c>
      <c r="D1902" s="44" t="str">
        <f t="shared" si="118"/>
        <v>מרץ</v>
      </c>
      <c r="E1902" s="52" t="str">
        <f t="shared" si="119"/>
        <v>יום שישי</v>
      </c>
      <c r="F1902" s="44" t="str">
        <f xml:space="preserve"> "Q" &amp; ROUNDUP('Dim Date'!$C1902 / 3, 0)</f>
        <v>Q1</v>
      </c>
    </row>
    <row r="1903" spans="1:6" x14ac:dyDescent="0.25">
      <c r="A1903" s="51">
        <v>43176</v>
      </c>
      <c r="B1903" s="44">
        <f t="shared" si="116"/>
        <v>2018</v>
      </c>
      <c r="C1903" s="44">
        <f t="shared" si="117"/>
        <v>3</v>
      </c>
      <c r="D1903" s="44" t="str">
        <f t="shared" si="118"/>
        <v>מרץ</v>
      </c>
      <c r="E1903" s="52" t="str">
        <f t="shared" si="119"/>
        <v>שבת</v>
      </c>
      <c r="F1903" s="44" t="str">
        <f xml:space="preserve"> "Q" &amp; ROUNDUP('Dim Date'!$C1903 / 3, 0)</f>
        <v>Q1</v>
      </c>
    </row>
    <row r="1904" spans="1:6" x14ac:dyDescent="0.25">
      <c r="A1904" s="51">
        <v>43177</v>
      </c>
      <c r="B1904" s="44">
        <f t="shared" si="116"/>
        <v>2018</v>
      </c>
      <c r="C1904" s="44">
        <f t="shared" si="117"/>
        <v>3</v>
      </c>
      <c r="D1904" s="44" t="str">
        <f t="shared" si="118"/>
        <v>מרץ</v>
      </c>
      <c r="E1904" s="52" t="str">
        <f t="shared" si="119"/>
        <v>יום ראשון</v>
      </c>
      <c r="F1904" s="44" t="str">
        <f xml:space="preserve"> "Q" &amp; ROUNDUP('Dim Date'!$C1904 / 3, 0)</f>
        <v>Q1</v>
      </c>
    </row>
    <row r="1905" spans="1:6" x14ac:dyDescent="0.25">
      <c r="A1905" s="51">
        <v>43178</v>
      </c>
      <c r="B1905" s="44">
        <f t="shared" si="116"/>
        <v>2018</v>
      </c>
      <c r="C1905" s="44">
        <f t="shared" si="117"/>
        <v>3</v>
      </c>
      <c r="D1905" s="44" t="str">
        <f t="shared" si="118"/>
        <v>מרץ</v>
      </c>
      <c r="E1905" s="52" t="str">
        <f t="shared" si="119"/>
        <v>יום שני</v>
      </c>
      <c r="F1905" s="44" t="str">
        <f xml:space="preserve"> "Q" &amp; ROUNDUP('Dim Date'!$C1905 / 3, 0)</f>
        <v>Q1</v>
      </c>
    </row>
    <row r="1906" spans="1:6" x14ac:dyDescent="0.25">
      <c r="A1906" s="51">
        <v>43179</v>
      </c>
      <c r="B1906" s="44">
        <f t="shared" si="116"/>
        <v>2018</v>
      </c>
      <c r="C1906" s="44">
        <f t="shared" si="117"/>
        <v>3</v>
      </c>
      <c r="D1906" s="44" t="str">
        <f t="shared" si="118"/>
        <v>מרץ</v>
      </c>
      <c r="E1906" s="52" t="str">
        <f t="shared" si="119"/>
        <v>יום שלישי</v>
      </c>
      <c r="F1906" s="44" t="str">
        <f xml:space="preserve"> "Q" &amp; ROUNDUP('Dim Date'!$C1906 / 3, 0)</f>
        <v>Q1</v>
      </c>
    </row>
    <row r="1907" spans="1:6" x14ac:dyDescent="0.25">
      <c r="A1907" s="51">
        <v>43180</v>
      </c>
      <c r="B1907" s="44">
        <f t="shared" si="116"/>
        <v>2018</v>
      </c>
      <c r="C1907" s="44">
        <f t="shared" si="117"/>
        <v>3</v>
      </c>
      <c r="D1907" s="44" t="str">
        <f t="shared" si="118"/>
        <v>מרץ</v>
      </c>
      <c r="E1907" s="52" t="str">
        <f t="shared" si="119"/>
        <v>יום רביעי</v>
      </c>
      <c r="F1907" s="44" t="str">
        <f xml:space="preserve"> "Q" &amp; ROUNDUP('Dim Date'!$C1907 / 3, 0)</f>
        <v>Q1</v>
      </c>
    </row>
    <row r="1908" spans="1:6" x14ac:dyDescent="0.25">
      <c r="A1908" s="51">
        <v>43181</v>
      </c>
      <c r="B1908" s="44">
        <f t="shared" si="116"/>
        <v>2018</v>
      </c>
      <c r="C1908" s="44">
        <f t="shared" si="117"/>
        <v>3</v>
      </c>
      <c r="D1908" s="44" t="str">
        <f t="shared" si="118"/>
        <v>מרץ</v>
      </c>
      <c r="E1908" s="52" t="str">
        <f t="shared" si="119"/>
        <v>יום חמישי</v>
      </c>
      <c r="F1908" s="44" t="str">
        <f xml:space="preserve"> "Q" &amp; ROUNDUP('Dim Date'!$C1908 / 3, 0)</f>
        <v>Q1</v>
      </c>
    </row>
    <row r="1909" spans="1:6" x14ac:dyDescent="0.25">
      <c r="A1909" s="51">
        <v>43182</v>
      </c>
      <c r="B1909" s="44">
        <f t="shared" si="116"/>
        <v>2018</v>
      </c>
      <c r="C1909" s="44">
        <f t="shared" si="117"/>
        <v>3</v>
      </c>
      <c r="D1909" s="44" t="str">
        <f t="shared" si="118"/>
        <v>מרץ</v>
      </c>
      <c r="E1909" s="52" t="str">
        <f t="shared" si="119"/>
        <v>יום שישי</v>
      </c>
      <c r="F1909" s="44" t="str">
        <f xml:space="preserve"> "Q" &amp; ROUNDUP('Dim Date'!$C1909 / 3, 0)</f>
        <v>Q1</v>
      </c>
    </row>
    <row r="1910" spans="1:6" x14ac:dyDescent="0.25">
      <c r="A1910" s="51">
        <v>43183</v>
      </c>
      <c r="B1910" s="44">
        <f t="shared" si="116"/>
        <v>2018</v>
      </c>
      <c r="C1910" s="44">
        <f t="shared" si="117"/>
        <v>3</v>
      </c>
      <c r="D1910" s="44" t="str">
        <f t="shared" si="118"/>
        <v>מרץ</v>
      </c>
      <c r="E1910" s="52" t="str">
        <f t="shared" si="119"/>
        <v>שבת</v>
      </c>
      <c r="F1910" s="44" t="str">
        <f xml:space="preserve"> "Q" &amp; ROUNDUP('Dim Date'!$C1910 / 3, 0)</f>
        <v>Q1</v>
      </c>
    </row>
    <row r="1911" spans="1:6" x14ac:dyDescent="0.25">
      <c r="A1911" s="51">
        <v>43184</v>
      </c>
      <c r="B1911" s="44">
        <f t="shared" si="116"/>
        <v>2018</v>
      </c>
      <c r="C1911" s="44">
        <f t="shared" si="117"/>
        <v>3</v>
      </c>
      <c r="D1911" s="44" t="str">
        <f t="shared" si="118"/>
        <v>מרץ</v>
      </c>
      <c r="E1911" s="52" t="str">
        <f t="shared" si="119"/>
        <v>יום ראשון</v>
      </c>
      <c r="F1911" s="44" t="str">
        <f xml:space="preserve"> "Q" &amp; ROUNDUP('Dim Date'!$C1911 / 3, 0)</f>
        <v>Q1</v>
      </c>
    </row>
    <row r="1912" spans="1:6" x14ac:dyDescent="0.25">
      <c r="A1912" s="51">
        <v>43185</v>
      </c>
      <c r="B1912" s="44">
        <f t="shared" si="116"/>
        <v>2018</v>
      </c>
      <c r="C1912" s="44">
        <f t="shared" si="117"/>
        <v>3</v>
      </c>
      <c r="D1912" s="44" t="str">
        <f t="shared" si="118"/>
        <v>מרץ</v>
      </c>
      <c r="E1912" s="52" t="str">
        <f t="shared" si="119"/>
        <v>יום שני</v>
      </c>
      <c r="F1912" s="44" t="str">
        <f xml:space="preserve"> "Q" &amp; ROUNDUP('Dim Date'!$C1912 / 3, 0)</f>
        <v>Q1</v>
      </c>
    </row>
    <row r="1913" spans="1:6" x14ac:dyDescent="0.25">
      <c r="A1913" s="51">
        <v>43186</v>
      </c>
      <c r="B1913" s="44">
        <f t="shared" si="116"/>
        <v>2018</v>
      </c>
      <c r="C1913" s="44">
        <f t="shared" si="117"/>
        <v>3</v>
      </c>
      <c r="D1913" s="44" t="str">
        <f t="shared" si="118"/>
        <v>מרץ</v>
      </c>
      <c r="E1913" s="52" t="str">
        <f t="shared" si="119"/>
        <v>יום שלישי</v>
      </c>
      <c r="F1913" s="44" t="str">
        <f xml:space="preserve"> "Q" &amp; ROUNDUP('Dim Date'!$C1913 / 3, 0)</f>
        <v>Q1</v>
      </c>
    </row>
    <row r="1914" spans="1:6" x14ac:dyDescent="0.25">
      <c r="A1914" s="51">
        <v>43187</v>
      </c>
      <c r="B1914" s="44">
        <f t="shared" si="116"/>
        <v>2018</v>
      </c>
      <c r="C1914" s="44">
        <f t="shared" si="117"/>
        <v>3</v>
      </c>
      <c r="D1914" s="44" t="str">
        <f t="shared" si="118"/>
        <v>מרץ</v>
      </c>
      <c r="E1914" s="52" t="str">
        <f t="shared" si="119"/>
        <v>יום רביעי</v>
      </c>
      <c r="F1914" s="44" t="str">
        <f xml:space="preserve"> "Q" &amp; ROUNDUP('Dim Date'!$C1914 / 3, 0)</f>
        <v>Q1</v>
      </c>
    </row>
    <row r="1915" spans="1:6" x14ac:dyDescent="0.25">
      <c r="A1915" s="51">
        <v>43188</v>
      </c>
      <c r="B1915" s="44">
        <f t="shared" si="116"/>
        <v>2018</v>
      </c>
      <c r="C1915" s="44">
        <f t="shared" si="117"/>
        <v>3</v>
      </c>
      <c r="D1915" s="44" t="str">
        <f t="shared" si="118"/>
        <v>מרץ</v>
      </c>
      <c r="E1915" s="52" t="str">
        <f t="shared" si="119"/>
        <v>יום חמישי</v>
      </c>
      <c r="F1915" s="44" t="str">
        <f xml:space="preserve"> "Q" &amp; ROUNDUP('Dim Date'!$C1915 / 3, 0)</f>
        <v>Q1</v>
      </c>
    </row>
    <row r="1916" spans="1:6" x14ac:dyDescent="0.25">
      <c r="A1916" s="51">
        <v>43189</v>
      </c>
      <c r="B1916" s="44">
        <f t="shared" si="116"/>
        <v>2018</v>
      </c>
      <c r="C1916" s="44">
        <f t="shared" si="117"/>
        <v>3</v>
      </c>
      <c r="D1916" s="44" t="str">
        <f t="shared" si="118"/>
        <v>מרץ</v>
      </c>
      <c r="E1916" s="52" t="str">
        <f t="shared" si="119"/>
        <v>יום שישי</v>
      </c>
      <c r="F1916" s="44" t="str">
        <f xml:space="preserve"> "Q" &amp; ROUNDUP('Dim Date'!$C1916 / 3, 0)</f>
        <v>Q1</v>
      </c>
    </row>
    <row r="1917" spans="1:6" x14ac:dyDescent="0.25">
      <c r="A1917" s="51">
        <v>43190</v>
      </c>
      <c r="B1917" s="44">
        <f t="shared" si="116"/>
        <v>2018</v>
      </c>
      <c r="C1917" s="44">
        <f t="shared" si="117"/>
        <v>3</v>
      </c>
      <c r="D1917" s="44" t="str">
        <f t="shared" si="118"/>
        <v>מרץ</v>
      </c>
      <c r="E1917" s="52" t="str">
        <f t="shared" si="119"/>
        <v>שבת</v>
      </c>
      <c r="F1917" s="44" t="str">
        <f xml:space="preserve"> "Q" &amp; ROUNDUP('Dim Date'!$C1917 / 3, 0)</f>
        <v>Q1</v>
      </c>
    </row>
    <row r="1918" spans="1:6" x14ac:dyDescent="0.25">
      <c r="A1918" s="51">
        <v>43191</v>
      </c>
      <c r="B1918" s="44">
        <f t="shared" si="116"/>
        <v>2018</v>
      </c>
      <c r="C1918" s="44">
        <f t="shared" si="117"/>
        <v>4</v>
      </c>
      <c r="D1918" s="44" t="str">
        <f t="shared" si="118"/>
        <v>אפריל</v>
      </c>
      <c r="E1918" s="52" t="str">
        <f t="shared" si="119"/>
        <v>יום ראשון</v>
      </c>
      <c r="F1918" s="44" t="str">
        <f xml:space="preserve"> "Q" &amp; ROUNDUP('Dim Date'!$C1918 / 3, 0)</f>
        <v>Q2</v>
      </c>
    </row>
    <row r="1919" spans="1:6" x14ac:dyDescent="0.25">
      <c r="A1919" s="51">
        <v>43192</v>
      </c>
      <c r="B1919" s="44">
        <f t="shared" si="116"/>
        <v>2018</v>
      </c>
      <c r="C1919" s="44">
        <f t="shared" si="117"/>
        <v>4</v>
      </c>
      <c r="D1919" s="44" t="str">
        <f t="shared" si="118"/>
        <v>אפריל</v>
      </c>
      <c r="E1919" s="52" t="str">
        <f t="shared" si="119"/>
        <v>יום שני</v>
      </c>
      <c r="F1919" s="44" t="str">
        <f xml:space="preserve"> "Q" &amp; ROUNDUP('Dim Date'!$C1919 / 3, 0)</f>
        <v>Q2</v>
      </c>
    </row>
    <row r="1920" spans="1:6" x14ac:dyDescent="0.25">
      <c r="A1920" s="51">
        <v>43193</v>
      </c>
      <c r="B1920" s="44">
        <f t="shared" si="116"/>
        <v>2018</v>
      </c>
      <c r="C1920" s="44">
        <f t="shared" si="117"/>
        <v>4</v>
      </c>
      <c r="D1920" s="44" t="str">
        <f t="shared" si="118"/>
        <v>אפריל</v>
      </c>
      <c r="E1920" s="52" t="str">
        <f t="shared" si="119"/>
        <v>יום שלישי</v>
      </c>
      <c r="F1920" s="44" t="str">
        <f xml:space="preserve"> "Q" &amp; ROUNDUP('Dim Date'!$C1920 / 3, 0)</f>
        <v>Q2</v>
      </c>
    </row>
    <row r="1921" spans="1:6" x14ac:dyDescent="0.25">
      <c r="A1921" s="51">
        <v>43194</v>
      </c>
      <c r="B1921" s="44">
        <f t="shared" si="116"/>
        <v>2018</v>
      </c>
      <c r="C1921" s="44">
        <f t="shared" si="117"/>
        <v>4</v>
      </c>
      <c r="D1921" s="44" t="str">
        <f t="shared" si="118"/>
        <v>אפריל</v>
      </c>
      <c r="E1921" s="52" t="str">
        <f t="shared" si="119"/>
        <v>יום רביעי</v>
      </c>
      <c r="F1921" s="44" t="str">
        <f xml:space="preserve"> "Q" &amp; ROUNDUP('Dim Date'!$C1921 / 3, 0)</f>
        <v>Q2</v>
      </c>
    </row>
    <row r="1922" spans="1:6" x14ac:dyDescent="0.25">
      <c r="A1922" s="51">
        <v>43195</v>
      </c>
      <c r="B1922" s="44">
        <f t="shared" si="116"/>
        <v>2018</v>
      </c>
      <c r="C1922" s="44">
        <f t="shared" si="117"/>
        <v>4</v>
      </c>
      <c r="D1922" s="44" t="str">
        <f t="shared" si="118"/>
        <v>אפריל</v>
      </c>
      <c r="E1922" s="52" t="str">
        <f t="shared" si="119"/>
        <v>יום חמישי</v>
      </c>
      <c r="F1922" s="44" t="str">
        <f xml:space="preserve"> "Q" &amp; ROUNDUP('Dim Date'!$C1922 / 3, 0)</f>
        <v>Q2</v>
      </c>
    </row>
    <row r="1923" spans="1:6" x14ac:dyDescent="0.25">
      <c r="A1923" s="51">
        <v>43196</v>
      </c>
      <c r="B1923" s="44">
        <f t="shared" ref="B1923:B1986" si="120">YEAR(A1923)</f>
        <v>2018</v>
      </c>
      <c r="C1923" s="44">
        <f t="shared" ref="C1923:C1986" si="121">MONTH(A1923)</f>
        <v>4</v>
      </c>
      <c r="D1923" s="44" t="str">
        <f t="shared" ref="D1923:D1986" si="122">TEXT(A1923,"MMMM")</f>
        <v>אפריל</v>
      </c>
      <c r="E1923" s="52" t="str">
        <f t="shared" ref="E1923:E1986" si="123">TEXT(A1923,"DDDD")</f>
        <v>יום שישי</v>
      </c>
      <c r="F1923" s="44" t="str">
        <f xml:space="preserve"> "Q" &amp; ROUNDUP('Dim Date'!$C1923 / 3, 0)</f>
        <v>Q2</v>
      </c>
    </row>
    <row r="1924" spans="1:6" x14ac:dyDescent="0.25">
      <c r="A1924" s="51">
        <v>43197</v>
      </c>
      <c r="B1924" s="44">
        <f t="shared" si="120"/>
        <v>2018</v>
      </c>
      <c r="C1924" s="44">
        <f t="shared" si="121"/>
        <v>4</v>
      </c>
      <c r="D1924" s="44" t="str">
        <f t="shared" si="122"/>
        <v>אפריל</v>
      </c>
      <c r="E1924" s="52" t="str">
        <f t="shared" si="123"/>
        <v>שבת</v>
      </c>
      <c r="F1924" s="44" t="str">
        <f xml:space="preserve"> "Q" &amp; ROUNDUP('Dim Date'!$C1924 / 3, 0)</f>
        <v>Q2</v>
      </c>
    </row>
    <row r="1925" spans="1:6" x14ac:dyDescent="0.25">
      <c r="A1925" s="51">
        <v>43198</v>
      </c>
      <c r="B1925" s="44">
        <f t="shared" si="120"/>
        <v>2018</v>
      </c>
      <c r="C1925" s="44">
        <f t="shared" si="121"/>
        <v>4</v>
      </c>
      <c r="D1925" s="44" t="str">
        <f t="shared" si="122"/>
        <v>אפריל</v>
      </c>
      <c r="E1925" s="52" t="str">
        <f t="shared" si="123"/>
        <v>יום ראשון</v>
      </c>
      <c r="F1925" s="44" t="str">
        <f xml:space="preserve"> "Q" &amp; ROUNDUP('Dim Date'!$C1925 / 3, 0)</f>
        <v>Q2</v>
      </c>
    </row>
    <row r="1926" spans="1:6" x14ac:dyDescent="0.25">
      <c r="A1926" s="51">
        <v>43199</v>
      </c>
      <c r="B1926" s="44">
        <f t="shared" si="120"/>
        <v>2018</v>
      </c>
      <c r="C1926" s="44">
        <f t="shared" si="121"/>
        <v>4</v>
      </c>
      <c r="D1926" s="44" t="str">
        <f t="shared" si="122"/>
        <v>אפריל</v>
      </c>
      <c r="E1926" s="52" t="str">
        <f t="shared" si="123"/>
        <v>יום שני</v>
      </c>
      <c r="F1926" s="44" t="str">
        <f xml:space="preserve"> "Q" &amp; ROUNDUP('Dim Date'!$C1926 / 3, 0)</f>
        <v>Q2</v>
      </c>
    </row>
    <row r="1927" spans="1:6" x14ac:dyDescent="0.25">
      <c r="A1927" s="51">
        <v>43200</v>
      </c>
      <c r="B1927" s="44">
        <f t="shared" si="120"/>
        <v>2018</v>
      </c>
      <c r="C1927" s="44">
        <f t="shared" si="121"/>
        <v>4</v>
      </c>
      <c r="D1927" s="44" t="str">
        <f t="shared" si="122"/>
        <v>אפריל</v>
      </c>
      <c r="E1927" s="52" t="str">
        <f t="shared" si="123"/>
        <v>יום שלישי</v>
      </c>
      <c r="F1927" s="44" t="str">
        <f xml:space="preserve"> "Q" &amp; ROUNDUP('Dim Date'!$C1927 / 3, 0)</f>
        <v>Q2</v>
      </c>
    </row>
    <row r="1928" spans="1:6" x14ac:dyDescent="0.25">
      <c r="A1928" s="51">
        <v>43201</v>
      </c>
      <c r="B1928" s="44">
        <f t="shared" si="120"/>
        <v>2018</v>
      </c>
      <c r="C1928" s="44">
        <f t="shared" si="121"/>
        <v>4</v>
      </c>
      <c r="D1928" s="44" t="str">
        <f t="shared" si="122"/>
        <v>אפריל</v>
      </c>
      <c r="E1928" s="52" t="str">
        <f t="shared" si="123"/>
        <v>יום רביעי</v>
      </c>
      <c r="F1928" s="44" t="str">
        <f xml:space="preserve"> "Q" &amp; ROUNDUP('Dim Date'!$C1928 / 3, 0)</f>
        <v>Q2</v>
      </c>
    </row>
    <row r="1929" spans="1:6" x14ac:dyDescent="0.25">
      <c r="A1929" s="51">
        <v>43202</v>
      </c>
      <c r="B1929" s="44">
        <f t="shared" si="120"/>
        <v>2018</v>
      </c>
      <c r="C1929" s="44">
        <f t="shared" si="121"/>
        <v>4</v>
      </c>
      <c r="D1929" s="44" t="str">
        <f t="shared" si="122"/>
        <v>אפריל</v>
      </c>
      <c r="E1929" s="52" t="str">
        <f t="shared" si="123"/>
        <v>יום חמישי</v>
      </c>
      <c r="F1929" s="44" t="str">
        <f xml:space="preserve"> "Q" &amp; ROUNDUP('Dim Date'!$C1929 / 3, 0)</f>
        <v>Q2</v>
      </c>
    </row>
    <row r="1930" spans="1:6" x14ac:dyDescent="0.25">
      <c r="A1930" s="51">
        <v>43203</v>
      </c>
      <c r="B1930" s="44">
        <f t="shared" si="120"/>
        <v>2018</v>
      </c>
      <c r="C1930" s="44">
        <f t="shared" si="121"/>
        <v>4</v>
      </c>
      <c r="D1930" s="44" t="str">
        <f t="shared" si="122"/>
        <v>אפריל</v>
      </c>
      <c r="E1930" s="52" t="str">
        <f t="shared" si="123"/>
        <v>יום שישי</v>
      </c>
      <c r="F1930" s="44" t="str">
        <f xml:space="preserve"> "Q" &amp; ROUNDUP('Dim Date'!$C1930 / 3, 0)</f>
        <v>Q2</v>
      </c>
    </row>
    <row r="1931" spans="1:6" x14ac:dyDescent="0.25">
      <c r="A1931" s="51">
        <v>43204</v>
      </c>
      <c r="B1931" s="44">
        <f t="shared" si="120"/>
        <v>2018</v>
      </c>
      <c r="C1931" s="44">
        <f t="shared" si="121"/>
        <v>4</v>
      </c>
      <c r="D1931" s="44" t="str">
        <f t="shared" si="122"/>
        <v>אפריל</v>
      </c>
      <c r="E1931" s="52" t="str">
        <f t="shared" si="123"/>
        <v>שבת</v>
      </c>
      <c r="F1931" s="44" t="str">
        <f xml:space="preserve"> "Q" &amp; ROUNDUP('Dim Date'!$C1931 / 3, 0)</f>
        <v>Q2</v>
      </c>
    </row>
    <row r="1932" spans="1:6" x14ac:dyDescent="0.25">
      <c r="A1932" s="51">
        <v>43205</v>
      </c>
      <c r="B1932" s="44">
        <f t="shared" si="120"/>
        <v>2018</v>
      </c>
      <c r="C1932" s="44">
        <f t="shared" si="121"/>
        <v>4</v>
      </c>
      <c r="D1932" s="44" t="str">
        <f t="shared" si="122"/>
        <v>אפריל</v>
      </c>
      <c r="E1932" s="52" t="str">
        <f t="shared" si="123"/>
        <v>יום ראשון</v>
      </c>
      <c r="F1932" s="44" t="str">
        <f xml:space="preserve"> "Q" &amp; ROUNDUP('Dim Date'!$C1932 / 3, 0)</f>
        <v>Q2</v>
      </c>
    </row>
    <row r="1933" spans="1:6" x14ac:dyDescent="0.25">
      <c r="A1933" s="51">
        <v>43206</v>
      </c>
      <c r="B1933" s="44">
        <f t="shared" si="120"/>
        <v>2018</v>
      </c>
      <c r="C1933" s="44">
        <f t="shared" si="121"/>
        <v>4</v>
      </c>
      <c r="D1933" s="44" t="str">
        <f t="shared" si="122"/>
        <v>אפריל</v>
      </c>
      <c r="E1933" s="52" t="str">
        <f t="shared" si="123"/>
        <v>יום שני</v>
      </c>
      <c r="F1933" s="44" t="str">
        <f xml:space="preserve"> "Q" &amp; ROUNDUP('Dim Date'!$C1933 / 3, 0)</f>
        <v>Q2</v>
      </c>
    </row>
    <row r="1934" spans="1:6" x14ac:dyDescent="0.25">
      <c r="A1934" s="51">
        <v>43207</v>
      </c>
      <c r="B1934" s="44">
        <f t="shared" si="120"/>
        <v>2018</v>
      </c>
      <c r="C1934" s="44">
        <f t="shared" si="121"/>
        <v>4</v>
      </c>
      <c r="D1934" s="44" t="str">
        <f t="shared" si="122"/>
        <v>אפריל</v>
      </c>
      <c r="E1934" s="52" t="str">
        <f t="shared" si="123"/>
        <v>יום שלישי</v>
      </c>
      <c r="F1934" s="44" t="str">
        <f xml:space="preserve"> "Q" &amp; ROUNDUP('Dim Date'!$C1934 / 3, 0)</f>
        <v>Q2</v>
      </c>
    </row>
    <row r="1935" spans="1:6" x14ac:dyDescent="0.25">
      <c r="A1935" s="51">
        <v>43208</v>
      </c>
      <c r="B1935" s="44">
        <f t="shared" si="120"/>
        <v>2018</v>
      </c>
      <c r="C1935" s="44">
        <f t="shared" si="121"/>
        <v>4</v>
      </c>
      <c r="D1935" s="44" t="str">
        <f t="shared" si="122"/>
        <v>אפריל</v>
      </c>
      <c r="E1935" s="52" t="str">
        <f t="shared" si="123"/>
        <v>יום רביעי</v>
      </c>
      <c r="F1935" s="44" t="str">
        <f xml:space="preserve"> "Q" &amp; ROUNDUP('Dim Date'!$C1935 / 3, 0)</f>
        <v>Q2</v>
      </c>
    </row>
    <row r="1936" spans="1:6" x14ac:dyDescent="0.25">
      <c r="A1936" s="51">
        <v>43209</v>
      </c>
      <c r="B1936" s="44">
        <f t="shared" si="120"/>
        <v>2018</v>
      </c>
      <c r="C1936" s="44">
        <f t="shared" si="121"/>
        <v>4</v>
      </c>
      <c r="D1936" s="44" t="str">
        <f t="shared" si="122"/>
        <v>אפריל</v>
      </c>
      <c r="E1936" s="52" t="str">
        <f t="shared" si="123"/>
        <v>יום חמישי</v>
      </c>
      <c r="F1936" s="44" t="str">
        <f xml:space="preserve"> "Q" &amp; ROUNDUP('Dim Date'!$C1936 / 3, 0)</f>
        <v>Q2</v>
      </c>
    </row>
    <row r="1937" spans="1:6" x14ac:dyDescent="0.25">
      <c r="A1937" s="51">
        <v>43210</v>
      </c>
      <c r="B1937" s="44">
        <f t="shared" si="120"/>
        <v>2018</v>
      </c>
      <c r="C1937" s="44">
        <f t="shared" si="121"/>
        <v>4</v>
      </c>
      <c r="D1937" s="44" t="str">
        <f t="shared" si="122"/>
        <v>אפריל</v>
      </c>
      <c r="E1937" s="52" t="str">
        <f t="shared" si="123"/>
        <v>יום שישי</v>
      </c>
      <c r="F1937" s="44" t="str">
        <f xml:space="preserve"> "Q" &amp; ROUNDUP('Dim Date'!$C1937 / 3, 0)</f>
        <v>Q2</v>
      </c>
    </row>
    <row r="1938" spans="1:6" x14ac:dyDescent="0.25">
      <c r="A1938" s="51">
        <v>43211</v>
      </c>
      <c r="B1938" s="44">
        <f t="shared" si="120"/>
        <v>2018</v>
      </c>
      <c r="C1938" s="44">
        <f t="shared" si="121"/>
        <v>4</v>
      </c>
      <c r="D1938" s="44" t="str">
        <f t="shared" si="122"/>
        <v>אפריל</v>
      </c>
      <c r="E1938" s="52" t="str">
        <f t="shared" si="123"/>
        <v>שבת</v>
      </c>
      <c r="F1938" s="44" t="str">
        <f xml:space="preserve"> "Q" &amp; ROUNDUP('Dim Date'!$C1938 / 3, 0)</f>
        <v>Q2</v>
      </c>
    </row>
    <row r="1939" spans="1:6" x14ac:dyDescent="0.25">
      <c r="A1939" s="51">
        <v>43212</v>
      </c>
      <c r="B1939" s="44">
        <f t="shared" si="120"/>
        <v>2018</v>
      </c>
      <c r="C1939" s="44">
        <f t="shared" si="121"/>
        <v>4</v>
      </c>
      <c r="D1939" s="44" t="str">
        <f t="shared" si="122"/>
        <v>אפריל</v>
      </c>
      <c r="E1939" s="52" t="str">
        <f t="shared" si="123"/>
        <v>יום ראשון</v>
      </c>
      <c r="F1939" s="44" t="str">
        <f xml:space="preserve"> "Q" &amp; ROUNDUP('Dim Date'!$C1939 / 3, 0)</f>
        <v>Q2</v>
      </c>
    </row>
    <row r="1940" spans="1:6" x14ac:dyDescent="0.25">
      <c r="A1940" s="51">
        <v>43213</v>
      </c>
      <c r="B1940" s="44">
        <f t="shared" si="120"/>
        <v>2018</v>
      </c>
      <c r="C1940" s="44">
        <f t="shared" si="121"/>
        <v>4</v>
      </c>
      <c r="D1940" s="44" t="str">
        <f t="shared" si="122"/>
        <v>אפריל</v>
      </c>
      <c r="E1940" s="52" t="str">
        <f t="shared" si="123"/>
        <v>יום שני</v>
      </c>
      <c r="F1940" s="44" t="str">
        <f xml:space="preserve"> "Q" &amp; ROUNDUP('Dim Date'!$C1940 / 3, 0)</f>
        <v>Q2</v>
      </c>
    </row>
    <row r="1941" spans="1:6" x14ac:dyDescent="0.25">
      <c r="A1941" s="51">
        <v>43214</v>
      </c>
      <c r="B1941" s="44">
        <f t="shared" si="120"/>
        <v>2018</v>
      </c>
      <c r="C1941" s="44">
        <f t="shared" si="121"/>
        <v>4</v>
      </c>
      <c r="D1941" s="44" t="str">
        <f t="shared" si="122"/>
        <v>אפריל</v>
      </c>
      <c r="E1941" s="52" t="str">
        <f t="shared" si="123"/>
        <v>יום שלישי</v>
      </c>
      <c r="F1941" s="44" t="str">
        <f xml:space="preserve"> "Q" &amp; ROUNDUP('Dim Date'!$C1941 / 3, 0)</f>
        <v>Q2</v>
      </c>
    </row>
    <row r="1942" spans="1:6" x14ac:dyDescent="0.25">
      <c r="A1942" s="51">
        <v>43215</v>
      </c>
      <c r="B1942" s="44">
        <f t="shared" si="120"/>
        <v>2018</v>
      </c>
      <c r="C1942" s="44">
        <f t="shared" si="121"/>
        <v>4</v>
      </c>
      <c r="D1942" s="44" t="str">
        <f t="shared" si="122"/>
        <v>אפריל</v>
      </c>
      <c r="E1942" s="52" t="str">
        <f t="shared" si="123"/>
        <v>יום רביעי</v>
      </c>
      <c r="F1942" s="44" t="str">
        <f xml:space="preserve"> "Q" &amp; ROUNDUP('Dim Date'!$C1942 / 3, 0)</f>
        <v>Q2</v>
      </c>
    </row>
    <row r="1943" spans="1:6" x14ac:dyDescent="0.25">
      <c r="A1943" s="51">
        <v>43216</v>
      </c>
      <c r="B1943" s="44">
        <f t="shared" si="120"/>
        <v>2018</v>
      </c>
      <c r="C1943" s="44">
        <f t="shared" si="121"/>
        <v>4</v>
      </c>
      <c r="D1943" s="44" t="str">
        <f t="shared" si="122"/>
        <v>אפריל</v>
      </c>
      <c r="E1943" s="52" t="str">
        <f t="shared" si="123"/>
        <v>יום חמישי</v>
      </c>
      <c r="F1943" s="44" t="str">
        <f xml:space="preserve"> "Q" &amp; ROUNDUP('Dim Date'!$C1943 / 3, 0)</f>
        <v>Q2</v>
      </c>
    </row>
    <row r="1944" spans="1:6" x14ac:dyDescent="0.25">
      <c r="A1944" s="51">
        <v>43217</v>
      </c>
      <c r="B1944" s="44">
        <f t="shared" si="120"/>
        <v>2018</v>
      </c>
      <c r="C1944" s="44">
        <f t="shared" si="121"/>
        <v>4</v>
      </c>
      <c r="D1944" s="44" t="str">
        <f t="shared" si="122"/>
        <v>אפריל</v>
      </c>
      <c r="E1944" s="52" t="str">
        <f t="shared" si="123"/>
        <v>יום שישי</v>
      </c>
      <c r="F1944" s="44" t="str">
        <f xml:space="preserve"> "Q" &amp; ROUNDUP('Dim Date'!$C1944 / 3, 0)</f>
        <v>Q2</v>
      </c>
    </row>
    <row r="1945" spans="1:6" x14ac:dyDescent="0.25">
      <c r="A1945" s="51">
        <v>43218</v>
      </c>
      <c r="B1945" s="44">
        <f t="shared" si="120"/>
        <v>2018</v>
      </c>
      <c r="C1945" s="44">
        <f t="shared" si="121"/>
        <v>4</v>
      </c>
      <c r="D1945" s="44" t="str">
        <f t="shared" si="122"/>
        <v>אפריל</v>
      </c>
      <c r="E1945" s="52" t="str">
        <f t="shared" si="123"/>
        <v>שבת</v>
      </c>
      <c r="F1945" s="44" t="str">
        <f xml:space="preserve"> "Q" &amp; ROUNDUP('Dim Date'!$C1945 / 3, 0)</f>
        <v>Q2</v>
      </c>
    </row>
    <row r="1946" spans="1:6" x14ac:dyDescent="0.25">
      <c r="A1946" s="51">
        <v>43219</v>
      </c>
      <c r="B1946" s="44">
        <f t="shared" si="120"/>
        <v>2018</v>
      </c>
      <c r="C1946" s="44">
        <f t="shared" si="121"/>
        <v>4</v>
      </c>
      <c r="D1946" s="44" t="str">
        <f t="shared" si="122"/>
        <v>אפריל</v>
      </c>
      <c r="E1946" s="52" t="str">
        <f t="shared" si="123"/>
        <v>יום ראשון</v>
      </c>
      <c r="F1946" s="44" t="str">
        <f xml:space="preserve"> "Q" &amp; ROUNDUP('Dim Date'!$C1946 / 3, 0)</f>
        <v>Q2</v>
      </c>
    </row>
    <row r="1947" spans="1:6" x14ac:dyDescent="0.25">
      <c r="A1947" s="51">
        <v>43220</v>
      </c>
      <c r="B1947" s="44">
        <f t="shared" si="120"/>
        <v>2018</v>
      </c>
      <c r="C1947" s="44">
        <f t="shared" si="121"/>
        <v>4</v>
      </c>
      <c r="D1947" s="44" t="str">
        <f t="shared" si="122"/>
        <v>אפריל</v>
      </c>
      <c r="E1947" s="52" t="str">
        <f t="shared" si="123"/>
        <v>יום שני</v>
      </c>
      <c r="F1947" s="44" t="str">
        <f xml:space="preserve"> "Q" &amp; ROUNDUP('Dim Date'!$C1947 / 3, 0)</f>
        <v>Q2</v>
      </c>
    </row>
    <row r="1948" spans="1:6" x14ac:dyDescent="0.25">
      <c r="A1948" s="51">
        <v>43221</v>
      </c>
      <c r="B1948" s="44">
        <f t="shared" si="120"/>
        <v>2018</v>
      </c>
      <c r="C1948" s="44">
        <f t="shared" si="121"/>
        <v>5</v>
      </c>
      <c r="D1948" s="44" t="str">
        <f t="shared" si="122"/>
        <v>מאי</v>
      </c>
      <c r="E1948" s="52" t="str">
        <f t="shared" si="123"/>
        <v>יום שלישי</v>
      </c>
      <c r="F1948" s="44" t="str">
        <f xml:space="preserve"> "Q" &amp; ROUNDUP('Dim Date'!$C1948 / 3, 0)</f>
        <v>Q2</v>
      </c>
    </row>
    <row r="1949" spans="1:6" x14ac:dyDescent="0.25">
      <c r="A1949" s="51">
        <v>43222</v>
      </c>
      <c r="B1949" s="44">
        <f t="shared" si="120"/>
        <v>2018</v>
      </c>
      <c r="C1949" s="44">
        <f t="shared" si="121"/>
        <v>5</v>
      </c>
      <c r="D1949" s="44" t="str">
        <f t="shared" si="122"/>
        <v>מאי</v>
      </c>
      <c r="E1949" s="52" t="str">
        <f t="shared" si="123"/>
        <v>יום רביעי</v>
      </c>
      <c r="F1949" s="44" t="str">
        <f xml:space="preserve"> "Q" &amp; ROUNDUP('Dim Date'!$C1949 / 3, 0)</f>
        <v>Q2</v>
      </c>
    </row>
    <row r="1950" spans="1:6" x14ac:dyDescent="0.25">
      <c r="A1950" s="51">
        <v>43223</v>
      </c>
      <c r="B1950" s="44">
        <f t="shared" si="120"/>
        <v>2018</v>
      </c>
      <c r="C1950" s="44">
        <f t="shared" si="121"/>
        <v>5</v>
      </c>
      <c r="D1950" s="44" t="str">
        <f t="shared" si="122"/>
        <v>מאי</v>
      </c>
      <c r="E1950" s="52" t="str">
        <f t="shared" si="123"/>
        <v>יום חמישי</v>
      </c>
      <c r="F1950" s="44" t="str">
        <f xml:space="preserve"> "Q" &amp; ROUNDUP('Dim Date'!$C1950 / 3, 0)</f>
        <v>Q2</v>
      </c>
    </row>
    <row r="1951" spans="1:6" x14ac:dyDescent="0.25">
      <c r="A1951" s="51">
        <v>43224</v>
      </c>
      <c r="B1951" s="44">
        <f t="shared" si="120"/>
        <v>2018</v>
      </c>
      <c r="C1951" s="44">
        <f t="shared" si="121"/>
        <v>5</v>
      </c>
      <c r="D1951" s="44" t="str">
        <f t="shared" si="122"/>
        <v>מאי</v>
      </c>
      <c r="E1951" s="52" t="str">
        <f t="shared" si="123"/>
        <v>יום שישי</v>
      </c>
      <c r="F1951" s="44" t="str">
        <f xml:space="preserve"> "Q" &amp; ROUNDUP('Dim Date'!$C1951 / 3, 0)</f>
        <v>Q2</v>
      </c>
    </row>
    <row r="1952" spans="1:6" x14ac:dyDescent="0.25">
      <c r="A1952" s="51">
        <v>43225</v>
      </c>
      <c r="B1952" s="44">
        <f t="shared" si="120"/>
        <v>2018</v>
      </c>
      <c r="C1952" s="44">
        <f t="shared" si="121"/>
        <v>5</v>
      </c>
      <c r="D1952" s="44" t="str">
        <f t="shared" si="122"/>
        <v>מאי</v>
      </c>
      <c r="E1952" s="52" t="str">
        <f t="shared" si="123"/>
        <v>שבת</v>
      </c>
      <c r="F1952" s="44" t="str">
        <f xml:space="preserve"> "Q" &amp; ROUNDUP('Dim Date'!$C1952 / 3, 0)</f>
        <v>Q2</v>
      </c>
    </row>
    <row r="1953" spans="1:6" x14ac:dyDescent="0.25">
      <c r="A1953" s="51">
        <v>43226</v>
      </c>
      <c r="B1953" s="44">
        <f t="shared" si="120"/>
        <v>2018</v>
      </c>
      <c r="C1953" s="44">
        <f t="shared" si="121"/>
        <v>5</v>
      </c>
      <c r="D1953" s="44" t="str">
        <f t="shared" si="122"/>
        <v>מאי</v>
      </c>
      <c r="E1953" s="52" t="str">
        <f t="shared" si="123"/>
        <v>יום ראשון</v>
      </c>
      <c r="F1953" s="44" t="str">
        <f xml:space="preserve"> "Q" &amp; ROUNDUP('Dim Date'!$C1953 / 3, 0)</f>
        <v>Q2</v>
      </c>
    </row>
    <row r="1954" spans="1:6" x14ac:dyDescent="0.25">
      <c r="A1954" s="51">
        <v>43227</v>
      </c>
      <c r="B1954" s="44">
        <f t="shared" si="120"/>
        <v>2018</v>
      </c>
      <c r="C1954" s="44">
        <f t="shared" si="121"/>
        <v>5</v>
      </c>
      <c r="D1954" s="44" t="str">
        <f t="shared" si="122"/>
        <v>מאי</v>
      </c>
      <c r="E1954" s="52" t="str">
        <f t="shared" si="123"/>
        <v>יום שני</v>
      </c>
      <c r="F1954" s="44" t="str">
        <f xml:space="preserve"> "Q" &amp; ROUNDUP('Dim Date'!$C1954 / 3, 0)</f>
        <v>Q2</v>
      </c>
    </row>
    <row r="1955" spans="1:6" x14ac:dyDescent="0.25">
      <c r="A1955" s="51">
        <v>43228</v>
      </c>
      <c r="B1955" s="44">
        <f t="shared" si="120"/>
        <v>2018</v>
      </c>
      <c r="C1955" s="44">
        <f t="shared" si="121"/>
        <v>5</v>
      </c>
      <c r="D1955" s="44" t="str">
        <f t="shared" si="122"/>
        <v>מאי</v>
      </c>
      <c r="E1955" s="52" t="str">
        <f t="shared" si="123"/>
        <v>יום שלישי</v>
      </c>
      <c r="F1955" s="44" t="str">
        <f xml:space="preserve"> "Q" &amp; ROUNDUP('Dim Date'!$C1955 / 3, 0)</f>
        <v>Q2</v>
      </c>
    </row>
    <row r="1956" spans="1:6" x14ac:dyDescent="0.25">
      <c r="A1956" s="51">
        <v>43229</v>
      </c>
      <c r="B1956" s="44">
        <f t="shared" si="120"/>
        <v>2018</v>
      </c>
      <c r="C1956" s="44">
        <f t="shared" si="121"/>
        <v>5</v>
      </c>
      <c r="D1956" s="44" t="str">
        <f t="shared" si="122"/>
        <v>מאי</v>
      </c>
      <c r="E1956" s="52" t="str">
        <f t="shared" si="123"/>
        <v>יום רביעי</v>
      </c>
      <c r="F1956" s="44" t="str">
        <f xml:space="preserve"> "Q" &amp; ROUNDUP('Dim Date'!$C1956 / 3, 0)</f>
        <v>Q2</v>
      </c>
    </row>
    <row r="1957" spans="1:6" x14ac:dyDescent="0.25">
      <c r="A1957" s="51">
        <v>43230</v>
      </c>
      <c r="B1957" s="44">
        <f t="shared" si="120"/>
        <v>2018</v>
      </c>
      <c r="C1957" s="44">
        <f t="shared" si="121"/>
        <v>5</v>
      </c>
      <c r="D1957" s="44" t="str">
        <f t="shared" si="122"/>
        <v>מאי</v>
      </c>
      <c r="E1957" s="52" t="str">
        <f t="shared" si="123"/>
        <v>יום חמישי</v>
      </c>
      <c r="F1957" s="44" t="str">
        <f xml:space="preserve"> "Q" &amp; ROUNDUP('Dim Date'!$C1957 / 3, 0)</f>
        <v>Q2</v>
      </c>
    </row>
    <row r="1958" spans="1:6" x14ac:dyDescent="0.25">
      <c r="A1958" s="51">
        <v>43231</v>
      </c>
      <c r="B1958" s="44">
        <f t="shared" si="120"/>
        <v>2018</v>
      </c>
      <c r="C1958" s="44">
        <f t="shared" si="121"/>
        <v>5</v>
      </c>
      <c r="D1958" s="44" t="str">
        <f t="shared" si="122"/>
        <v>מאי</v>
      </c>
      <c r="E1958" s="52" t="str">
        <f t="shared" si="123"/>
        <v>יום שישי</v>
      </c>
      <c r="F1958" s="44" t="str">
        <f xml:space="preserve"> "Q" &amp; ROUNDUP('Dim Date'!$C1958 / 3, 0)</f>
        <v>Q2</v>
      </c>
    </row>
    <row r="1959" spans="1:6" x14ac:dyDescent="0.25">
      <c r="A1959" s="51">
        <v>43232</v>
      </c>
      <c r="B1959" s="44">
        <f t="shared" si="120"/>
        <v>2018</v>
      </c>
      <c r="C1959" s="44">
        <f t="shared" si="121"/>
        <v>5</v>
      </c>
      <c r="D1959" s="44" t="str">
        <f t="shared" si="122"/>
        <v>מאי</v>
      </c>
      <c r="E1959" s="52" t="str">
        <f t="shared" si="123"/>
        <v>שבת</v>
      </c>
      <c r="F1959" s="44" t="str">
        <f xml:space="preserve"> "Q" &amp; ROUNDUP('Dim Date'!$C1959 / 3, 0)</f>
        <v>Q2</v>
      </c>
    </row>
    <row r="1960" spans="1:6" x14ac:dyDescent="0.25">
      <c r="A1960" s="51">
        <v>43233</v>
      </c>
      <c r="B1960" s="44">
        <f t="shared" si="120"/>
        <v>2018</v>
      </c>
      <c r="C1960" s="44">
        <f t="shared" si="121"/>
        <v>5</v>
      </c>
      <c r="D1960" s="44" t="str">
        <f t="shared" si="122"/>
        <v>מאי</v>
      </c>
      <c r="E1960" s="52" t="str">
        <f t="shared" si="123"/>
        <v>יום ראשון</v>
      </c>
      <c r="F1960" s="44" t="str">
        <f xml:space="preserve"> "Q" &amp; ROUNDUP('Dim Date'!$C1960 / 3, 0)</f>
        <v>Q2</v>
      </c>
    </row>
    <row r="1961" spans="1:6" x14ac:dyDescent="0.25">
      <c r="A1961" s="51">
        <v>43234</v>
      </c>
      <c r="B1961" s="44">
        <f t="shared" si="120"/>
        <v>2018</v>
      </c>
      <c r="C1961" s="44">
        <f t="shared" si="121"/>
        <v>5</v>
      </c>
      <c r="D1961" s="44" t="str">
        <f t="shared" si="122"/>
        <v>מאי</v>
      </c>
      <c r="E1961" s="52" t="str">
        <f t="shared" si="123"/>
        <v>יום שני</v>
      </c>
      <c r="F1961" s="44" t="str">
        <f xml:space="preserve"> "Q" &amp; ROUNDUP('Dim Date'!$C1961 / 3, 0)</f>
        <v>Q2</v>
      </c>
    </row>
    <row r="1962" spans="1:6" x14ac:dyDescent="0.25">
      <c r="A1962" s="51">
        <v>43235</v>
      </c>
      <c r="B1962" s="44">
        <f t="shared" si="120"/>
        <v>2018</v>
      </c>
      <c r="C1962" s="44">
        <f t="shared" si="121"/>
        <v>5</v>
      </c>
      <c r="D1962" s="44" t="str">
        <f t="shared" si="122"/>
        <v>מאי</v>
      </c>
      <c r="E1962" s="52" t="str">
        <f t="shared" si="123"/>
        <v>יום שלישי</v>
      </c>
      <c r="F1962" s="44" t="str">
        <f xml:space="preserve"> "Q" &amp; ROUNDUP('Dim Date'!$C1962 / 3, 0)</f>
        <v>Q2</v>
      </c>
    </row>
    <row r="1963" spans="1:6" x14ac:dyDescent="0.25">
      <c r="A1963" s="51">
        <v>43236</v>
      </c>
      <c r="B1963" s="44">
        <f t="shared" si="120"/>
        <v>2018</v>
      </c>
      <c r="C1963" s="44">
        <f t="shared" si="121"/>
        <v>5</v>
      </c>
      <c r="D1963" s="44" t="str">
        <f t="shared" si="122"/>
        <v>מאי</v>
      </c>
      <c r="E1963" s="52" t="str">
        <f t="shared" si="123"/>
        <v>יום רביעי</v>
      </c>
      <c r="F1963" s="44" t="str">
        <f xml:space="preserve"> "Q" &amp; ROUNDUP('Dim Date'!$C1963 / 3, 0)</f>
        <v>Q2</v>
      </c>
    </row>
    <row r="1964" spans="1:6" x14ac:dyDescent="0.25">
      <c r="A1964" s="51">
        <v>43237</v>
      </c>
      <c r="B1964" s="44">
        <f t="shared" si="120"/>
        <v>2018</v>
      </c>
      <c r="C1964" s="44">
        <f t="shared" si="121"/>
        <v>5</v>
      </c>
      <c r="D1964" s="44" t="str">
        <f t="shared" si="122"/>
        <v>מאי</v>
      </c>
      <c r="E1964" s="52" t="str">
        <f t="shared" si="123"/>
        <v>יום חמישי</v>
      </c>
      <c r="F1964" s="44" t="str">
        <f xml:space="preserve"> "Q" &amp; ROUNDUP('Dim Date'!$C1964 / 3, 0)</f>
        <v>Q2</v>
      </c>
    </row>
    <row r="1965" spans="1:6" x14ac:dyDescent="0.25">
      <c r="A1965" s="51">
        <v>43238</v>
      </c>
      <c r="B1965" s="44">
        <f t="shared" si="120"/>
        <v>2018</v>
      </c>
      <c r="C1965" s="44">
        <f t="shared" si="121"/>
        <v>5</v>
      </c>
      <c r="D1965" s="44" t="str">
        <f t="shared" si="122"/>
        <v>מאי</v>
      </c>
      <c r="E1965" s="52" t="str">
        <f t="shared" si="123"/>
        <v>יום שישי</v>
      </c>
      <c r="F1965" s="44" t="str">
        <f xml:space="preserve"> "Q" &amp; ROUNDUP('Dim Date'!$C1965 / 3, 0)</f>
        <v>Q2</v>
      </c>
    </row>
    <row r="1966" spans="1:6" x14ac:dyDescent="0.25">
      <c r="A1966" s="51">
        <v>43239</v>
      </c>
      <c r="B1966" s="44">
        <f t="shared" si="120"/>
        <v>2018</v>
      </c>
      <c r="C1966" s="44">
        <f t="shared" si="121"/>
        <v>5</v>
      </c>
      <c r="D1966" s="44" t="str">
        <f t="shared" si="122"/>
        <v>מאי</v>
      </c>
      <c r="E1966" s="52" t="str">
        <f t="shared" si="123"/>
        <v>שבת</v>
      </c>
      <c r="F1966" s="44" t="str">
        <f xml:space="preserve"> "Q" &amp; ROUNDUP('Dim Date'!$C1966 / 3, 0)</f>
        <v>Q2</v>
      </c>
    </row>
    <row r="1967" spans="1:6" x14ac:dyDescent="0.25">
      <c r="A1967" s="51">
        <v>43240</v>
      </c>
      <c r="B1967" s="44">
        <f t="shared" si="120"/>
        <v>2018</v>
      </c>
      <c r="C1967" s="44">
        <f t="shared" si="121"/>
        <v>5</v>
      </c>
      <c r="D1967" s="44" t="str">
        <f t="shared" si="122"/>
        <v>מאי</v>
      </c>
      <c r="E1967" s="52" t="str">
        <f t="shared" si="123"/>
        <v>יום ראשון</v>
      </c>
      <c r="F1967" s="44" t="str">
        <f xml:space="preserve"> "Q" &amp; ROUNDUP('Dim Date'!$C1967 / 3, 0)</f>
        <v>Q2</v>
      </c>
    </row>
    <row r="1968" spans="1:6" x14ac:dyDescent="0.25">
      <c r="A1968" s="51">
        <v>43241</v>
      </c>
      <c r="B1968" s="44">
        <f t="shared" si="120"/>
        <v>2018</v>
      </c>
      <c r="C1968" s="44">
        <f t="shared" si="121"/>
        <v>5</v>
      </c>
      <c r="D1968" s="44" t="str">
        <f t="shared" si="122"/>
        <v>מאי</v>
      </c>
      <c r="E1968" s="52" t="str">
        <f t="shared" si="123"/>
        <v>יום שני</v>
      </c>
      <c r="F1968" s="44" t="str">
        <f xml:space="preserve"> "Q" &amp; ROUNDUP('Dim Date'!$C1968 / 3, 0)</f>
        <v>Q2</v>
      </c>
    </row>
    <row r="1969" spans="1:6" x14ac:dyDescent="0.25">
      <c r="A1969" s="51">
        <v>43242</v>
      </c>
      <c r="B1969" s="44">
        <f t="shared" si="120"/>
        <v>2018</v>
      </c>
      <c r="C1969" s="44">
        <f t="shared" si="121"/>
        <v>5</v>
      </c>
      <c r="D1969" s="44" t="str">
        <f t="shared" si="122"/>
        <v>מאי</v>
      </c>
      <c r="E1969" s="52" t="str">
        <f t="shared" si="123"/>
        <v>יום שלישי</v>
      </c>
      <c r="F1969" s="44" t="str">
        <f xml:space="preserve"> "Q" &amp; ROUNDUP('Dim Date'!$C1969 / 3, 0)</f>
        <v>Q2</v>
      </c>
    </row>
    <row r="1970" spans="1:6" x14ac:dyDescent="0.25">
      <c r="A1970" s="51">
        <v>43243</v>
      </c>
      <c r="B1970" s="44">
        <f t="shared" si="120"/>
        <v>2018</v>
      </c>
      <c r="C1970" s="44">
        <f t="shared" si="121"/>
        <v>5</v>
      </c>
      <c r="D1970" s="44" t="str">
        <f t="shared" si="122"/>
        <v>מאי</v>
      </c>
      <c r="E1970" s="52" t="str">
        <f t="shared" si="123"/>
        <v>יום רביעי</v>
      </c>
      <c r="F1970" s="44" t="str">
        <f xml:space="preserve"> "Q" &amp; ROUNDUP('Dim Date'!$C1970 / 3, 0)</f>
        <v>Q2</v>
      </c>
    </row>
    <row r="1971" spans="1:6" x14ac:dyDescent="0.25">
      <c r="A1971" s="51">
        <v>43244</v>
      </c>
      <c r="B1971" s="44">
        <f t="shared" si="120"/>
        <v>2018</v>
      </c>
      <c r="C1971" s="44">
        <f t="shared" si="121"/>
        <v>5</v>
      </c>
      <c r="D1971" s="44" t="str">
        <f t="shared" si="122"/>
        <v>מאי</v>
      </c>
      <c r="E1971" s="52" t="str">
        <f t="shared" si="123"/>
        <v>יום חמישי</v>
      </c>
      <c r="F1971" s="44" t="str">
        <f xml:space="preserve"> "Q" &amp; ROUNDUP('Dim Date'!$C1971 / 3, 0)</f>
        <v>Q2</v>
      </c>
    </row>
    <row r="1972" spans="1:6" x14ac:dyDescent="0.25">
      <c r="A1972" s="51">
        <v>43245</v>
      </c>
      <c r="B1972" s="44">
        <f t="shared" si="120"/>
        <v>2018</v>
      </c>
      <c r="C1972" s="44">
        <f t="shared" si="121"/>
        <v>5</v>
      </c>
      <c r="D1972" s="44" t="str">
        <f t="shared" si="122"/>
        <v>מאי</v>
      </c>
      <c r="E1972" s="52" t="str">
        <f t="shared" si="123"/>
        <v>יום שישי</v>
      </c>
      <c r="F1972" s="44" t="str">
        <f xml:space="preserve"> "Q" &amp; ROUNDUP('Dim Date'!$C1972 / 3, 0)</f>
        <v>Q2</v>
      </c>
    </row>
    <row r="1973" spans="1:6" x14ac:dyDescent="0.25">
      <c r="A1973" s="51">
        <v>43246</v>
      </c>
      <c r="B1973" s="44">
        <f t="shared" si="120"/>
        <v>2018</v>
      </c>
      <c r="C1973" s="44">
        <f t="shared" si="121"/>
        <v>5</v>
      </c>
      <c r="D1973" s="44" t="str">
        <f t="shared" si="122"/>
        <v>מאי</v>
      </c>
      <c r="E1973" s="52" t="str">
        <f t="shared" si="123"/>
        <v>שבת</v>
      </c>
      <c r="F1973" s="44" t="str">
        <f xml:space="preserve"> "Q" &amp; ROUNDUP('Dim Date'!$C1973 / 3, 0)</f>
        <v>Q2</v>
      </c>
    </row>
    <row r="1974" spans="1:6" x14ac:dyDescent="0.25">
      <c r="A1974" s="51">
        <v>43247</v>
      </c>
      <c r="B1974" s="44">
        <f t="shared" si="120"/>
        <v>2018</v>
      </c>
      <c r="C1974" s="44">
        <f t="shared" si="121"/>
        <v>5</v>
      </c>
      <c r="D1974" s="44" t="str">
        <f t="shared" si="122"/>
        <v>מאי</v>
      </c>
      <c r="E1974" s="52" t="str">
        <f t="shared" si="123"/>
        <v>יום ראשון</v>
      </c>
      <c r="F1974" s="44" t="str">
        <f xml:space="preserve"> "Q" &amp; ROUNDUP('Dim Date'!$C1974 / 3, 0)</f>
        <v>Q2</v>
      </c>
    </row>
    <row r="1975" spans="1:6" x14ac:dyDescent="0.25">
      <c r="A1975" s="51">
        <v>43248</v>
      </c>
      <c r="B1975" s="44">
        <f t="shared" si="120"/>
        <v>2018</v>
      </c>
      <c r="C1975" s="44">
        <f t="shared" si="121"/>
        <v>5</v>
      </c>
      <c r="D1975" s="44" t="str">
        <f t="shared" si="122"/>
        <v>מאי</v>
      </c>
      <c r="E1975" s="52" t="str">
        <f t="shared" si="123"/>
        <v>יום שני</v>
      </c>
      <c r="F1975" s="44" t="str">
        <f xml:space="preserve"> "Q" &amp; ROUNDUP('Dim Date'!$C1975 / 3, 0)</f>
        <v>Q2</v>
      </c>
    </row>
    <row r="1976" spans="1:6" x14ac:dyDescent="0.25">
      <c r="A1976" s="51">
        <v>43249</v>
      </c>
      <c r="B1976" s="44">
        <f t="shared" si="120"/>
        <v>2018</v>
      </c>
      <c r="C1976" s="44">
        <f t="shared" si="121"/>
        <v>5</v>
      </c>
      <c r="D1976" s="44" t="str">
        <f t="shared" si="122"/>
        <v>מאי</v>
      </c>
      <c r="E1976" s="52" t="str">
        <f t="shared" si="123"/>
        <v>יום שלישי</v>
      </c>
      <c r="F1976" s="44" t="str">
        <f xml:space="preserve"> "Q" &amp; ROUNDUP('Dim Date'!$C1976 / 3, 0)</f>
        <v>Q2</v>
      </c>
    </row>
    <row r="1977" spans="1:6" x14ac:dyDescent="0.25">
      <c r="A1977" s="51">
        <v>43250</v>
      </c>
      <c r="B1977" s="44">
        <f t="shared" si="120"/>
        <v>2018</v>
      </c>
      <c r="C1977" s="44">
        <f t="shared" si="121"/>
        <v>5</v>
      </c>
      <c r="D1977" s="44" t="str">
        <f t="shared" si="122"/>
        <v>מאי</v>
      </c>
      <c r="E1977" s="52" t="str">
        <f t="shared" si="123"/>
        <v>יום רביעי</v>
      </c>
      <c r="F1977" s="44" t="str">
        <f xml:space="preserve"> "Q" &amp; ROUNDUP('Dim Date'!$C1977 / 3, 0)</f>
        <v>Q2</v>
      </c>
    </row>
    <row r="1978" spans="1:6" x14ac:dyDescent="0.25">
      <c r="A1978" s="51">
        <v>43251</v>
      </c>
      <c r="B1978" s="44">
        <f t="shared" si="120"/>
        <v>2018</v>
      </c>
      <c r="C1978" s="44">
        <f t="shared" si="121"/>
        <v>5</v>
      </c>
      <c r="D1978" s="44" t="str">
        <f t="shared" si="122"/>
        <v>מאי</v>
      </c>
      <c r="E1978" s="52" t="str">
        <f t="shared" si="123"/>
        <v>יום חמישי</v>
      </c>
      <c r="F1978" s="44" t="str">
        <f xml:space="preserve"> "Q" &amp; ROUNDUP('Dim Date'!$C1978 / 3, 0)</f>
        <v>Q2</v>
      </c>
    </row>
    <row r="1979" spans="1:6" x14ac:dyDescent="0.25">
      <c r="A1979" s="51">
        <v>43252</v>
      </c>
      <c r="B1979" s="44">
        <f t="shared" si="120"/>
        <v>2018</v>
      </c>
      <c r="C1979" s="44">
        <f t="shared" si="121"/>
        <v>6</v>
      </c>
      <c r="D1979" s="44" t="str">
        <f t="shared" si="122"/>
        <v>יוני</v>
      </c>
      <c r="E1979" s="52" t="str">
        <f t="shared" si="123"/>
        <v>יום שישי</v>
      </c>
      <c r="F1979" s="44" t="str">
        <f xml:space="preserve"> "Q" &amp; ROUNDUP('Dim Date'!$C1979 / 3, 0)</f>
        <v>Q2</v>
      </c>
    </row>
    <row r="1980" spans="1:6" x14ac:dyDescent="0.25">
      <c r="A1980" s="51">
        <v>43253</v>
      </c>
      <c r="B1980" s="44">
        <f t="shared" si="120"/>
        <v>2018</v>
      </c>
      <c r="C1980" s="44">
        <f t="shared" si="121"/>
        <v>6</v>
      </c>
      <c r="D1980" s="44" t="str">
        <f t="shared" si="122"/>
        <v>יוני</v>
      </c>
      <c r="E1980" s="52" t="str">
        <f t="shared" si="123"/>
        <v>שבת</v>
      </c>
      <c r="F1980" s="44" t="str">
        <f xml:space="preserve"> "Q" &amp; ROUNDUP('Dim Date'!$C1980 / 3, 0)</f>
        <v>Q2</v>
      </c>
    </row>
    <row r="1981" spans="1:6" x14ac:dyDescent="0.25">
      <c r="A1981" s="51">
        <v>43254</v>
      </c>
      <c r="B1981" s="44">
        <f t="shared" si="120"/>
        <v>2018</v>
      </c>
      <c r="C1981" s="44">
        <f t="shared" si="121"/>
        <v>6</v>
      </c>
      <c r="D1981" s="44" t="str">
        <f t="shared" si="122"/>
        <v>יוני</v>
      </c>
      <c r="E1981" s="52" t="str">
        <f t="shared" si="123"/>
        <v>יום ראשון</v>
      </c>
      <c r="F1981" s="44" t="str">
        <f xml:space="preserve"> "Q" &amp; ROUNDUP('Dim Date'!$C1981 / 3, 0)</f>
        <v>Q2</v>
      </c>
    </row>
    <row r="1982" spans="1:6" x14ac:dyDescent="0.25">
      <c r="A1982" s="51">
        <v>43255</v>
      </c>
      <c r="B1982" s="44">
        <f t="shared" si="120"/>
        <v>2018</v>
      </c>
      <c r="C1982" s="44">
        <f t="shared" si="121"/>
        <v>6</v>
      </c>
      <c r="D1982" s="44" t="str">
        <f t="shared" si="122"/>
        <v>יוני</v>
      </c>
      <c r="E1982" s="52" t="str">
        <f t="shared" si="123"/>
        <v>יום שני</v>
      </c>
      <c r="F1982" s="44" t="str">
        <f xml:space="preserve"> "Q" &amp; ROUNDUP('Dim Date'!$C1982 / 3, 0)</f>
        <v>Q2</v>
      </c>
    </row>
    <row r="1983" spans="1:6" x14ac:dyDescent="0.25">
      <c r="A1983" s="51">
        <v>43256</v>
      </c>
      <c r="B1983" s="44">
        <f t="shared" si="120"/>
        <v>2018</v>
      </c>
      <c r="C1983" s="44">
        <f t="shared" si="121"/>
        <v>6</v>
      </c>
      <c r="D1983" s="44" t="str">
        <f t="shared" si="122"/>
        <v>יוני</v>
      </c>
      <c r="E1983" s="52" t="str">
        <f t="shared" si="123"/>
        <v>יום שלישי</v>
      </c>
      <c r="F1983" s="44" t="str">
        <f xml:space="preserve"> "Q" &amp; ROUNDUP('Dim Date'!$C1983 / 3, 0)</f>
        <v>Q2</v>
      </c>
    </row>
    <row r="1984" spans="1:6" x14ac:dyDescent="0.25">
      <c r="A1984" s="51">
        <v>43257</v>
      </c>
      <c r="B1984" s="44">
        <f t="shared" si="120"/>
        <v>2018</v>
      </c>
      <c r="C1984" s="44">
        <f t="shared" si="121"/>
        <v>6</v>
      </c>
      <c r="D1984" s="44" t="str">
        <f t="shared" si="122"/>
        <v>יוני</v>
      </c>
      <c r="E1984" s="52" t="str">
        <f t="shared" si="123"/>
        <v>יום רביעי</v>
      </c>
      <c r="F1984" s="44" t="str">
        <f xml:space="preserve"> "Q" &amp; ROUNDUP('Dim Date'!$C1984 / 3, 0)</f>
        <v>Q2</v>
      </c>
    </row>
    <row r="1985" spans="1:6" x14ac:dyDescent="0.25">
      <c r="A1985" s="51">
        <v>43258</v>
      </c>
      <c r="B1985" s="44">
        <f t="shared" si="120"/>
        <v>2018</v>
      </c>
      <c r="C1985" s="44">
        <f t="shared" si="121"/>
        <v>6</v>
      </c>
      <c r="D1985" s="44" t="str">
        <f t="shared" si="122"/>
        <v>יוני</v>
      </c>
      <c r="E1985" s="52" t="str">
        <f t="shared" si="123"/>
        <v>יום חמישי</v>
      </c>
      <c r="F1985" s="44" t="str">
        <f xml:space="preserve"> "Q" &amp; ROUNDUP('Dim Date'!$C1985 / 3, 0)</f>
        <v>Q2</v>
      </c>
    </row>
    <row r="1986" spans="1:6" x14ac:dyDescent="0.25">
      <c r="A1986" s="51">
        <v>43259</v>
      </c>
      <c r="B1986" s="44">
        <f t="shared" si="120"/>
        <v>2018</v>
      </c>
      <c r="C1986" s="44">
        <f t="shared" si="121"/>
        <v>6</v>
      </c>
      <c r="D1986" s="44" t="str">
        <f t="shared" si="122"/>
        <v>יוני</v>
      </c>
      <c r="E1986" s="52" t="str">
        <f t="shared" si="123"/>
        <v>יום שישי</v>
      </c>
      <c r="F1986" s="44" t="str">
        <f xml:space="preserve"> "Q" &amp; ROUNDUP('Dim Date'!$C1986 / 3, 0)</f>
        <v>Q2</v>
      </c>
    </row>
    <row r="1987" spans="1:6" x14ac:dyDescent="0.25">
      <c r="A1987" s="51">
        <v>43260</v>
      </c>
      <c r="B1987" s="44">
        <f t="shared" ref="B1987:B2050" si="124">YEAR(A1987)</f>
        <v>2018</v>
      </c>
      <c r="C1987" s="44">
        <f t="shared" ref="C1987:C2050" si="125">MONTH(A1987)</f>
        <v>6</v>
      </c>
      <c r="D1987" s="44" t="str">
        <f t="shared" ref="D1987:D2050" si="126">TEXT(A1987,"MMMM")</f>
        <v>יוני</v>
      </c>
      <c r="E1987" s="52" t="str">
        <f t="shared" ref="E1987:E2050" si="127">TEXT(A1987,"DDDD")</f>
        <v>שבת</v>
      </c>
      <c r="F1987" s="44" t="str">
        <f xml:space="preserve"> "Q" &amp; ROUNDUP('Dim Date'!$C1987 / 3, 0)</f>
        <v>Q2</v>
      </c>
    </row>
    <row r="1988" spans="1:6" x14ac:dyDescent="0.25">
      <c r="A1988" s="51">
        <v>43261</v>
      </c>
      <c r="B1988" s="44">
        <f t="shared" si="124"/>
        <v>2018</v>
      </c>
      <c r="C1988" s="44">
        <f t="shared" si="125"/>
        <v>6</v>
      </c>
      <c r="D1988" s="44" t="str">
        <f t="shared" si="126"/>
        <v>יוני</v>
      </c>
      <c r="E1988" s="52" t="str">
        <f t="shared" si="127"/>
        <v>יום ראשון</v>
      </c>
      <c r="F1988" s="44" t="str">
        <f xml:space="preserve"> "Q" &amp; ROUNDUP('Dim Date'!$C1988 / 3, 0)</f>
        <v>Q2</v>
      </c>
    </row>
    <row r="1989" spans="1:6" x14ac:dyDescent="0.25">
      <c r="A1989" s="51">
        <v>43262</v>
      </c>
      <c r="B1989" s="44">
        <f t="shared" si="124"/>
        <v>2018</v>
      </c>
      <c r="C1989" s="44">
        <f t="shared" si="125"/>
        <v>6</v>
      </c>
      <c r="D1989" s="44" t="str">
        <f t="shared" si="126"/>
        <v>יוני</v>
      </c>
      <c r="E1989" s="52" t="str">
        <f t="shared" si="127"/>
        <v>יום שני</v>
      </c>
      <c r="F1989" s="44" t="str">
        <f xml:space="preserve"> "Q" &amp; ROUNDUP('Dim Date'!$C1989 / 3, 0)</f>
        <v>Q2</v>
      </c>
    </row>
    <row r="1990" spans="1:6" x14ac:dyDescent="0.25">
      <c r="A1990" s="51">
        <v>43263</v>
      </c>
      <c r="B1990" s="44">
        <f t="shared" si="124"/>
        <v>2018</v>
      </c>
      <c r="C1990" s="44">
        <f t="shared" si="125"/>
        <v>6</v>
      </c>
      <c r="D1990" s="44" t="str">
        <f t="shared" si="126"/>
        <v>יוני</v>
      </c>
      <c r="E1990" s="52" t="str">
        <f t="shared" si="127"/>
        <v>יום שלישי</v>
      </c>
      <c r="F1990" s="44" t="str">
        <f xml:space="preserve"> "Q" &amp; ROUNDUP('Dim Date'!$C1990 / 3, 0)</f>
        <v>Q2</v>
      </c>
    </row>
    <row r="1991" spans="1:6" x14ac:dyDescent="0.25">
      <c r="A1991" s="51">
        <v>43264</v>
      </c>
      <c r="B1991" s="44">
        <f t="shared" si="124"/>
        <v>2018</v>
      </c>
      <c r="C1991" s="44">
        <f t="shared" si="125"/>
        <v>6</v>
      </c>
      <c r="D1991" s="44" t="str">
        <f t="shared" si="126"/>
        <v>יוני</v>
      </c>
      <c r="E1991" s="52" t="str">
        <f t="shared" si="127"/>
        <v>יום רביעי</v>
      </c>
      <c r="F1991" s="44" t="str">
        <f xml:space="preserve"> "Q" &amp; ROUNDUP('Dim Date'!$C1991 / 3, 0)</f>
        <v>Q2</v>
      </c>
    </row>
    <row r="1992" spans="1:6" x14ac:dyDescent="0.25">
      <c r="A1992" s="51">
        <v>43265</v>
      </c>
      <c r="B1992" s="44">
        <f t="shared" si="124"/>
        <v>2018</v>
      </c>
      <c r="C1992" s="44">
        <f t="shared" si="125"/>
        <v>6</v>
      </c>
      <c r="D1992" s="44" t="str">
        <f t="shared" si="126"/>
        <v>יוני</v>
      </c>
      <c r="E1992" s="52" t="str">
        <f t="shared" si="127"/>
        <v>יום חמישי</v>
      </c>
      <c r="F1992" s="44" t="str">
        <f xml:space="preserve"> "Q" &amp; ROUNDUP('Dim Date'!$C1992 / 3, 0)</f>
        <v>Q2</v>
      </c>
    </row>
    <row r="1993" spans="1:6" x14ac:dyDescent="0.25">
      <c r="A1993" s="51">
        <v>43266</v>
      </c>
      <c r="B1993" s="44">
        <f t="shared" si="124"/>
        <v>2018</v>
      </c>
      <c r="C1993" s="44">
        <f t="shared" si="125"/>
        <v>6</v>
      </c>
      <c r="D1993" s="44" t="str">
        <f t="shared" si="126"/>
        <v>יוני</v>
      </c>
      <c r="E1993" s="52" t="str">
        <f t="shared" si="127"/>
        <v>יום שישי</v>
      </c>
      <c r="F1993" s="44" t="str">
        <f xml:space="preserve"> "Q" &amp; ROUNDUP('Dim Date'!$C1993 / 3, 0)</f>
        <v>Q2</v>
      </c>
    </row>
    <row r="1994" spans="1:6" x14ac:dyDescent="0.25">
      <c r="A1994" s="51">
        <v>43267</v>
      </c>
      <c r="B1994" s="44">
        <f t="shared" si="124"/>
        <v>2018</v>
      </c>
      <c r="C1994" s="44">
        <f t="shared" si="125"/>
        <v>6</v>
      </c>
      <c r="D1994" s="44" t="str">
        <f t="shared" si="126"/>
        <v>יוני</v>
      </c>
      <c r="E1994" s="52" t="str">
        <f t="shared" si="127"/>
        <v>שבת</v>
      </c>
      <c r="F1994" s="44" t="str">
        <f xml:space="preserve"> "Q" &amp; ROUNDUP('Dim Date'!$C1994 / 3, 0)</f>
        <v>Q2</v>
      </c>
    </row>
    <row r="1995" spans="1:6" x14ac:dyDescent="0.25">
      <c r="A1995" s="51">
        <v>43268</v>
      </c>
      <c r="B1995" s="44">
        <f t="shared" si="124"/>
        <v>2018</v>
      </c>
      <c r="C1995" s="44">
        <f t="shared" si="125"/>
        <v>6</v>
      </c>
      <c r="D1995" s="44" t="str">
        <f t="shared" si="126"/>
        <v>יוני</v>
      </c>
      <c r="E1995" s="52" t="str">
        <f t="shared" si="127"/>
        <v>יום ראשון</v>
      </c>
      <c r="F1995" s="44" t="str">
        <f xml:space="preserve"> "Q" &amp; ROUNDUP('Dim Date'!$C1995 / 3, 0)</f>
        <v>Q2</v>
      </c>
    </row>
    <row r="1996" spans="1:6" x14ac:dyDescent="0.25">
      <c r="A1996" s="51">
        <v>43269</v>
      </c>
      <c r="B1996" s="44">
        <f t="shared" si="124"/>
        <v>2018</v>
      </c>
      <c r="C1996" s="44">
        <f t="shared" si="125"/>
        <v>6</v>
      </c>
      <c r="D1996" s="44" t="str">
        <f t="shared" si="126"/>
        <v>יוני</v>
      </c>
      <c r="E1996" s="52" t="str">
        <f t="shared" si="127"/>
        <v>יום שני</v>
      </c>
      <c r="F1996" s="44" t="str">
        <f xml:space="preserve"> "Q" &amp; ROUNDUP('Dim Date'!$C1996 / 3, 0)</f>
        <v>Q2</v>
      </c>
    </row>
    <row r="1997" spans="1:6" x14ac:dyDescent="0.25">
      <c r="A1997" s="51">
        <v>43270</v>
      </c>
      <c r="B1997" s="44">
        <f t="shared" si="124"/>
        <v>2018</v>
      </c>
      <c r="C1997" s="44">
        <f t="shared" si="125"/>
        <v>6</v>
      </c>
      <c r="D1997" s="44" t="str">
        <f t="shared" si="126"/>
        <v>יוני</v>
      </c>
      <c r="E1997" s="52" t="str">
        <f t="shared" si="127"/>
        <v>יום שלישי</v>
      </c>
      <c r="F1997" s="44" t="str">
        <f xml:space="preserve"> "Q" &amp; ROUNDUP('Dim Date'!$C1997 / 3, 0)</f>
        <v>Q2</v>
      </c>
    </row>
    <row r="1998" spans="1:6" x14ac:dyDescent="0.25">
      <c r="A1998" s="51">
        <v>43271</v>
      </c>
      <c r="B1998" s="44">
        <f t="shared" si="124"/>
        <v>2018</v>
      </c>
      <c r="C1998" s="44">
        <f t="shared" si="125"/>
        <v>6</v>
      </c>
      <c r="D1998" s="44" t="str">
        <f t="shared" si="126"/>
        <v>יוני</v>
      </c>
      <c r="E1998" s="52" t="str">
        <f t="shared" si="127"/>
        <v>יום רביעי</v>
      </c>
      <c r="F1998" s="44" t="str">
        <f xml:space="preserve"> "Q" &amp; ROUNDUP('Dim Date'!$C1998 / 3, 0)</f>
        <v>Q2</v>
      </c>
    </row>
    <row r="1999" spans="1:6" x14ac:dyDescent="0.25">
      <c r="A1999" s="51">
        <v>43272</v>
      </c>
      <c r="B1999" s="44">
        <f t="shared" si="124"/>
        <v>2018</v>
      </c>
      <c r="C1999" s="44">
        <f t="shared" si="125"/>
        <v>6</v>
      </c>
      <c r="D1999" s="44" t="str">
        <f t="shared" si="126"/>
        <v>יוני</v>
      </c>
      <c r="E1999" s="52" t="str">
        <f t="shared" si="127"/>
        <v>יום חמישי</v>
      </c>
      <c r="F1999" s="44" t="str">
        <f xml:space="preserve"> "Q" &amp; ROUNDUP('Dim Date'!$C1999 / 3, 0)</f>
        <v>Q2</v>
      </c>
    </row>
    <row r="2000" spans="1:6" x14ac:dyDescent="0.25">
      <c r="A2000" s="51">
        <v>43273</v>
      </c>
      <c r="B2000" s="44">
        <f t="shared" si="124"/>
        <v>2018</v>
      </c>
      <c r="C2000" s="44">
        <f t="shared" si="125"/>
        <v>6</v>
      </c>
      <c r="D2000" s="44" t="str">
        <f t="shared" si="126"/>
        <v>יוני</v>
      </c>
      <c r="E2000" s="52" t="str">
        <f t="shared" si="127"/>
        <v>יום שישי</v>
      </c>
      <c r="F2000" s="44" t="str">
        <f xml:space="preserve"> "Q" &amp; ROUNDUP('Dim Date'!$C2000 / 3, 0)</f>
        <v>Q2</v>
      </c>
    </row>
    <row r="2001" spans="1:6" x14ac:dyDescent="0.25">
      <c r="A2001" s="51">
        <v>43274</v>
      </c>
      <c r="B2001" s="44">
        <f t="shared" si="124"/>
        <v>2018</v>
      </c>
      <c r="C2001" s="44">
        <f t="shared" si="125"/>
        <v>6</v>
      </c>
      <c r="D2001" s="44" t="str">
        <f t="shared" si="126"/>
        <v>יוני</v>
      </c>
      <c r="E2001" s="52" t="str">
        <f t="shared" si="127"/>
        <v>שבת</v>
      </c>
      <c r="F2001" s="44" t="str">
        <f xml:space="preserve"> "Q" &amp; ROUNDUP('Dim Date'!$C2001 / 3, 0)</f>
        <v>Q2</v>
      </c>
    </row>
    <row r="2002" spans="1:6" x14ac:dyDescent="0.25">
      <c r="A2002" s="51">
        <v>43275</v>
      </c>
      <c r="B2002" s="44">
        <f t="shared" si="124"/>
        <v>2018</v>
      </c>
      <c r="C2002" s="44">
        <f t="shared" si="125"/>
        <v>6</v>
      </c>
      <c r="D2002" s="44" t="str">
        <f t="shared" si="126"/>
        <v>יוני</v>
      </c>
      <c r="E2002" s="52" t="str">
        <f t="shared" si="127"/>
        <v>יום ראשון</v>
      </c>
      <c r="F2002" s="44" t="str">
        <f xml:space="preserve"> "Q" &amp; ROUNDUP('Dim Date'!$C2002 / 3, 0)</f>
        <v>Q2</v>
      </c>
    </row>
    <row r="2003" spans="1:6" x14ac:dyDescent="0.25">
      <c r="A2003" s="51">
        <v>43276</v>
      </c>
      <c r="B2003" s="44">
        <f t="shared" si="124"/>
        <v>2018</v>
      </c>
      <c r="C2003" s="44">
        <f t="shared" si="125"/>
        <v>6</v>
      </c>
      <c r="D2003" s="44" t="str">
        <f t="shared" si="126"/>
        <v>יוני</v>
      </c>
      <c r="E2003" s="52" t="str">
        <f t="shared" si="127"/>
        <v>יום שני</v>
      </c>
      <c r="F2003" s="44" t="str">
        <f xml:space="preserve"> "Q" &amp; ROUNDUP('Dim Date'!$C2003 / 3, 0)</f>
        <v>Q2</v>
      </c>
    </row>
    <row r="2004" spans="1:6" x14ac:dyDescent="0.25">
      <c r="A2004" s="51">
        <v>43277</v>
      </c>
      <c r="B2004" s="44">
        <f t="shared" si="124"/>
        <v>2018</v>
      </c>
      <c r="C2004" s="44">
        <f t="shared" si="125"/>
        <v>6</v>
      </c>
      <c r="D2004" s="44" t="str">
        <f t="shared" si="126"/>
        <v>יוני</v>
      </c>
      <c r="E2004" s="52" t="str">
        <f t="shared" si="127"/>
        <v>יום שלישי</v>
      </c>
      <c r="F2004" s="44" t="str">
        <f xml:space="preserve"> "Q" &amp; ROUNDUP('Dim Date'!$C2004 / 3, 0)</f>
        <v>Q2</v>
      </c>
    </row>
    <row r="2005" spans="1:6" x14ac:dyDescent="0.25">
      <c r="A2005" s="51">
        <v>43278</v>
      </c>
      <c r="B2005" s="44">
        <f t="shared" si="124"/>
        <v>2018</v>
      </c>
      <c r="C2005" s="44">
        <f t="shared" si="125"/>
        <v>6</v>
      </c>
      <c r="D2005" s="44" t="str">
        <f t="shared" si="126"/>
        <v>יוני</v>
      </c>
      <c r="E2005" s="52" t="str">
        <f t="shared" si="127"/>
        <v>יום רביעי</v>
      </c>
      <c r="F2005" s="44" t="str">
        <f xml:space="preserve"> "Q" &amp; ROUNDUP('Dim Date'!$C2005 / 3, 0)</f>
        <v>Q2</v>
      </c>
    </row>
    <row r="2006" spans="1:6" x14ac:dyDescent="0.25">
      <c r="A2006" s="51">
        <v>43279</v>
      </c>
      <c r="B2006" s="44">
        <f t="shared" si="124"/>
        <v>2018</v>
      </c>
      <c r="C2006" s="44">
        <f t="shared" si="125"/>
        <v>6</v>
      </c>
      <c r="D2006" s="44" t="str">
        <f t="shared" si="126"/>
        <v>יוני</v>
      </c>
      <c r="E2006" s="52" t="str">
        <f t="shared" si="127"/>
        <v>יום חמישי</v>
      </c>
      <c r="F2006" s="44" t="str">
        <f xml:space="preserve"> "Q" &amp; ROUNDUP('Dim Date'!$C2006 / 3, 0)</f>
        <v>Q2</v>
      </c>
    </row>
    <row r="2007" spans="1:6" x14ac:dyDescent="0.25">
      <c r="A2007" s="51">
        <v>43280</v>
      </c>
      <c r="B2007" s="44">
        <f t="shared" si="124"/>
        <v>2018</v>
      </c>
      <c r="C2007" s="44">
        <f t="shared" si="125"/>
        <v>6</v>
      </c>
      <c r="D2007" s="44" t="str">
        <f t="shared" si="126"/>
        <v>יוני</v>
      </c>
      <c r="E2007" s="52" t="str">
        <f t="shared" si="127"/>
        <v>יום שישי</v>
      </c>
      <c r="F2007" s="44" t="str">
        <f xml:space="preserve"> "Q" &amp; ROUNDUP('Dim Date'!$C2007 / 3, 0)</f>
        <v>Q2</v>
      </c>
    </row>
    <row r="2008" spans="1:6" x14ac:dyDescent="0.25">
      <c r="A2008" s="51">
        <v>43281</v>
      </c>
      <c r="B2008" s="44">
        <f t="shared" si="124"/>
        <v>2018</v>
      </c>
      <c r="C2008" s="44">
        <f t="shared" si="125"/>
        <v>6</v>
      </c>
      <c r="D2008" s="44" t="str">
        <f t="shared" si="126"/>
        <v>יוני</v>
      </c>
      <c r="E2008" s="52" t="str">
        <f t="shared" si="127"/>
        <v>שבת</v>
      </c>
      <c r="F2008" s="44" t="str">
        <f xml:space="preserve"> "Q" &amp; ROUNDUP('Dim Date'!$C2008 / 3, 0)</f>
        <v>Q2</v>
      </c>
    </row>
    <row r="2009" spans="1:6" x14ac:dyDescent="0.25">
      <c r="A2009" s="51">
        <v>43282</v>
      </c>
      <c r="B2009" s="44">
        <f t="shared" si="124"/>
        <v>2018</v>
      </c>
      <c r="C2009" s="44">
        <f t="shared" si="125"/>
        <v>7</v>
      </c>
      <c r="D2009" s="44" t="str">
        <f t="shared" si="126"/>
        <v>יולי</v>
      </c>
      <c r="E2009" s="52" t="str">
        <f t="shared" si="127"/>
        <v>יום ראשון</v>
      </c>
      <c r="F2009" s="44" t="str">
        <f xml:space="preserve"> "Q" &amp; ROUNDUP('Dim Date'!$C2009 / 3, 0)</f>
        <v>Q3</v>
      </c>
    </row>
    <row r="2010" spans="1:6" x14ac:dyDescent="0.25">
      <c r="A2010" s="51">
        <v>43283</v>
      </c>
      <c r="B2010" s="44">
        <f t="shared" si="124"/>
        <v>2018</v>
      </c>
      <c r="C2010" s="44">
        <f t="shared" si="125"/>
        <v>7</v>
      </c>
      <c r="D2010" s="44" t="str">
        <f t="shared" si="126"/>
        <v>יולי</v>
      </c>
      <c r="E2010" s="52" t="str">
        <f t="shared" si="127"/>
        <v>יום שני</v>
      </c>
      <c r="F2010" s="44" t="str">
        <f xml:space="preserve"> "Q" &amp; ROUNDUP('Dim Date'!$C2010 / 3, 0)</f>
        <v>Q3</v>
      </c>
    </row>
    <row r="2011" spans="1:6" x14ac:dyDescent="0.25">
      <c r="A2011" s="51">
        <v>43284</v>
      </c>
      <c r="B2011" s="44">
        <f t="shared" si="124"/>
        <v>2018</v>
      </c>
      <c r="C2011" s="44">
        <f t="shared" si="125"/>
        <v>7</v>
      </c>
      <c r="D2011" s="44" t="str">
        <f t="shared" si="126"/>
        <v>יולי</v>
      </c>
      <c r="E2011" s="52" t="str">
        <f t="shared" si="127"/>
        <v>יום שלישי</v>
      </c>
      <c r="F2011" s="44" t="str">
        <f xml:space="preserve"> "Q" &amp; ROUNDUP('Dim Date'!$C2011 / 3, 0)</f>
        <v>Q3</v>
      </c>
    </row>
    <row r="2012" spans="1:6" x14ac:dyDescent="0.25">
      <c r="A2012" s="51">
        <v>43285</v>
      </c>
      <c r="B2012" s="44">
        <f t="shared" si="124"/>
        <v>2018</v>
      </c>
      <c r="C2012" s="44">
        <f t="shared" si="125"/>
        <v>7</v>
      </c>
      <c r="D2012" s="44" t="str">
        <f t="shared" si="126"/>
        <v>יולי</v>
      </c>
      <c r="E2012" s="52" t="str">
        <f t="shared" si="127"/>
        <v>יום רביעי</v>
      </c>
      <c r="F2012" s="44" t="str">
        <f xml:space="preserve"> "Q" &amp; ROUNDUP('Dim Date'!$C2012 / 3, 0)</f>
        <v>Q3</v>
      </c>
    </row>
    <row r="2013" spans="1:6" x14ac:dyDescent="0.25">
      <c r="A2013" s="51">
        <v>43286</v>
      </c>
      <c r="B2013" s="44">
        <f t="shared" si="124"/>
        <v>2018</v>
      </c>
      <c r="C2013" s="44">
        <f t="shared" si="125"/>
        <v>7</v>
      </c>
      <c r="D2013" s="44" t="str">
        <f t="shared" si="126"/>
        <v>יולי</v>
      </c>
      <c r="E2013" s="52" t="str">
        <f t="shared" si="127"/>
        <v>יום חמישי</v>
      </c>
      <c r="F2013" s="44" t="str">
        <f xml:space="preserve"> "Q" &amp; ROUNDUP('Dim Date'!$C2013 / 3, 0)</f>
        <v>Q3</v>
      </c>
    </row>
    <row r="2014" spans="1:6" x14ac:dyDescent="0.25">
      <c r="A2014" s="51">
        <v>43287</v>
      </c>
      <c r="B2014" s="44">
        <f t="shared" si="124"/>
        <v>2018</v>
      </c>
      <c r="C2014" s="44">
        <f t="shared" si="125"/>
        <v>7</v>
      </c>
      <c r="D2014" s="44" t="str">
        <f t="shared" si="126"/>
        <v>יולי</v>
      </c>
      <c r="E2014" s="52" t="str">
        <f t="shared" si="127"/>
        <v>יום שישי</v>
      </c>
      <c r="F2014" s="44" t="str">
        <f xml:space="preserve"> "Q" &amp; ROUNDUP('Dim Date'!$C2014 / 3, 0)</f>
        <v>Q3</v>
      </c>
    </row>
    <row r="2015" spans="1:6" x14ac:dyDescent="0.25">
      <c r="A2015" s="51">
        <v>43288</v>
      </c>
      <c r="B2015" s="44">
        <f t="shared" si="124"/>
        <v>2018</v>
      </c>
      <c r="C2015" s="44">
        <f t="shared" si="125"/>
        <v>7</v>
      </c>
      <c r="D2015" s="44" t="str">
        <f t="shared" si="126"/>
        <v>יולי</v>
      </c>
      <c r="E2015" s="52" t="str">
        <f t="shared" si="127"/>
        <v>שבת</v>
      </c>
      <c r="F2015" s="44" t="str">
        <f xml:space="preserve"> "Q" &amp; ROUNDUP('Dim Date'!$C2015 / 3, 0)</f>
        <v>Q3</v>
      </c>
    </row>
    <row r="2016" spans="1:6" x14ac:dyDescent="0.25">
      <c r="A2016" s="51">
        <v>43289</v>
      </c>
      <c r="B2016" s="44">
        <f t="shared" si="124"/>
        <v>2018</v>
      </c>
      <c r="C2016" s="44">
        <f t="shared" si="125"/>
        <v>7</v>
      </c>
      <c r="D2016" s="44" t="str">
        <f t="shared" si="126"/>
        <v>יולי</v>
      </c>
      <c r="E2016" s="52" t="str">
        <f t="shared" si="127"/>
        <v>יום ראשון</v>
      </c>
      <c r="F2016" s="44" t="str">
        <f xml:space="preserve"> "Q" &amp; ROUNDUP('Dim Date'!$C2016 / 3, 0)</f>
        <v>Q3</v>
      </c>
    </row>
    <row r="2017" spans="1:6" x14ac:dyDescent="0.25">
      <c r="A2017" s="51">
        <v>43290</v>
      </c>
      <c r="B2017" s="44">
        <f t="shared" si="124"/>
        <v>2018</v>
      </c>
      <c r="C2017" s="44">
        <f t="shared" si="125"/>
        <v>7</v>
      </c>
      <c r="D2017" s="44" t="str">
        <f t="shared" si="126"/>
        <v>יולי</v>
      </c>
      <c r="E2017" s="52" t="str">
        <f t="shared" si="127"/>
        <v>יום שני</v>
      </c>
      <c r="F2017" s="44" t="str">
        <f xml:space="preserve"> "Q" &amp; ROUNDUP('Dim Date'!$C2017 / 3, 0)</f>
        <v>Q3</v>
      </c>
    </row>
    <row r="2018" spans="1:6" x14ac:dyDescent="0.25">
      <c r="A2018" s="51">
        <v>43291</v>
      </c>
      <c r="B2018" s="44">
        <f t="shared" si="124"/>
        <v>2018</v>
      </c>
      <c r="C2018" s="44">
        <f t="shared" si="125"/>
        <v>7</v>
      </c>
      <c r="D2018" s="44" t="str">
        <f t="shared" si="126"/>
        <v>יולי</v>
      </c>
      <c r="E2018" s="52" t="str">
        <f t="shared" si="127"/>
        <v>יום שלישי</v>
      </c>
      <c r="F2018" s="44" t="str">
        <f xml:space="preserve"> "Q" &amp; ROUNDUP('Dim Date'!$C2018 / 3, 0)</f>
        <v>Q3</v>
      </c>
    </row>
    <row r="2019" spans="1:6" x14ac:dyDescent="0.25">
      <c r="A2019" s="51">
        <v>43292</v>
      </c>
      <c r="B2019" s="44">
        <f t="shared" si="124"/>
        <v>2018</v>
      </c>
      <c r="C2019" s="44">
        <f t="shared" si="125"/>
        <v>7</v>
      </c>
      <c r="D2019" s="44" t="str">
        <f t="shared" si="126"/>
        <v>יולי</v>
      </c>
      <c r="E2019" s="52" t="str">
        <f t="shared" si="127"/>
        <v>יום רביעי</v>
      </c>
      <c r="F2019" s="44" t="str">
        <f xml:space="preserve"> "Q" &amp; ROUNDUP('Dim Date'!$C2019 / 3, 0)</f>
        <v>Q3</v>
      </c>
    </row>
    <row r="2020" spans="1:6" x14ac:dyDescent="0.25">
      <c r="A2020" s="51">
        <v>43293</v>
      </c>
      <c r="B2020" s="44">
        <f t="shared" si="124"/>
        <v>2018</v>
      </c>
      <c r="C2020" s="44">
        <f t="shared" si="125"/>
        <v>7</v>
      </c>
      <c r="D2020" s="44" t="str">
        <f t="shared" si="126"/>
        <v>יולי</v>
      </c>
      <c r="E2020" s="52" t="str">
        <f t="shared" si="127"/>
        <v>יום חמישי</v>
      </c>
      <c r="F2020" s="44" t="str">
        <f xml:space="preserve"> "Q" &amp; ROUNDUP('Dim Date'!$C2020 / 3, 0)</f>
        <v>Q3</v>
      </c>
    </row>
    <row r="2021" spans="1:6" x14ac:dyDescent="0.25">
      <c r="A2021" s="51">
        <v>43294</v>
      </c>
      <c r="B2021" s="44">
        <f t="shared" si="124"/>
        <v>2018</v>
      </c>
      <c r="C2021" s="44">
        <f t="shared" si="125"/>
        <v>7</v>
      </c>
      <c r="D2021" s="44" t="str">
        <f t="shared" si="126"/>
        <v>יולי</v>
      </c>
      <c r="E2021" s="52" t="str">
        <f t="shared" si="127"/>
        <v>יום שישי</v>
      </c>
      <c r="F2021" s="44" t="str">
        <f xml:space="preserve"> "Q" &amp; ROUNDUP('Dim Date'!$C2021 / 3, 0)</f>
        <v>Q3</v>
      </c>
    </row>
    <row r="2022" spans="1:6" x14ac:dyDescent="0.25">
      <c r="A2022" s="51">
        <v>43295</v>
      </c>
      <c r="B2022" s="44">
        <f t="shared" si="124"/>
        <v>2018</v>
      </c>
      <c r="C2022" s="44">
        <f t="shared" si="125"/>
        <v>7</v>
      </c>
      <c r="D2022" s="44" t="str">
        <f t="shared" si="126"/>
        <v>יולי</v>
      </c>
      <c r="E2022" s="52" t="str">
        <f t="shared" si="127"/>
        <v>שבת</v>
      </c>
      <c r="F2022" s="44" t="str">
        <f xml:space="preserve"> "Q" &amp; ROUNDUP('Dim Date'!$C2022 / 3, 0)</f>
        <v>Q3</v>
      </c>
    </row>
    <row r="2023" spans="1:6" x14ac:dyDescent="0.25">
      <c r="A2023" s="51">
        <v>43296</v>
      </c>
      <c r="B2023" s="44">
        <f t="shared" si="124"/>
        <v>2018</v>
      </c>
      <c r="C2023" s="44">
        <f t="shared" si="125"/>
        <v>7</v>
      </c>
      <c r="D2023" s="44" t="str">
        <f t="shared" si="126"/>
        <v>יולי</v>
      </c>
      <c r="E2023" s="52" t="str">
        <f t="shared" si="127"/>
        <v>יום ראשון</v>
      </c>
      <c r="F2023" s="44" t="str">
        <f xml:space="preserve"> "Q" &amp; ROUNDUP('Dim Date'!$C2023 / 3, 0)</f>
        <v>Q3</v>
      </c>
    </row>
    <row r="2024" spans="1:6" x14ac:dyDescent="0.25">
      <c r="A2024" s="51">
        <v>43297</v>
      </c>
      <c r="B2024" s="44">
        <f t="shared" si="124"/>
        <v>2018</v>
      </c>
      <c r="C2024" s="44">
        <f t="shared" si="125"/>
        <v>7</v>
      </c>
      <c r="D2024" s="44" t="str">
        <f t="shared" si="126"/>
        <v>יולי</v>
      </c>
      <c r="E2024" s="52" t="str">
        <f t="shared" si="127"/>
        <v>יום שני</v>
      </c>
      <c r="F2024" s="44" t="str">
        <f xml:space="preserve"> "Q" &amp; ROUNDUP('Dim Date'!$C2024 / 3, 0)</f>
        <v>Q3</v>
      </c>
    </row>
    <row r="2025" spans="1:6" x14ac:dyDescent="0.25">
      <c r="A2025" s="51">
        <v>43298</v>
      </c>
      <c r="B2025" s="44">
        <f t="shared" si="124"/>
        <v>2018</v>
      </c>
      <c r="C2025" s="44">
        <f t="shared" si="125"/>
        <v>7</v>
      </c>
      <c r="D2025" s="44" t="str">
        <f t="shared" si="126"/>
        <v>יולי</v>
      </c>
      <c r="E2025" s="52" t="str">
        <f t="shared" si="127"/>
        <v>יום שלישי</v>
      </c>
      <c r="F2025" s="44" t="str">
        <f xml:space="preserve"> "Q" &amp; ROUNDUP('Dim Date'!$C2025 / 3, 0)</f>
        <v>Q3</v>
      </c>
    </row>
    <row r="2026" spans="1:6" x14ac:dyDescent="0.25">
      <c r="A2026" s="51">
        <v>43299</v>
      </c>
      <c r="B2026" s="44">
        <f t="shared" si="124"/>
        <v>2018</v>
      </c>
      <c r="C2026" s="44">
        <f t="shared" si="125"/>
        <v>7</v>
      </c>
      <c r="D2026" s="44" t="str">
        <f t="shared" si="126"/>
        <v>יולי</v>
      </c>
      <c r="E2026" s="52" t="str">
        <f t="shared" si="127"/>
        <v>יום רביעי</v>
      </c>
      <c r="F2026" s="44" t="str">
        <f xml:space="preserve"> "Q" &amp; ROUNDUP('Dim Date'!$C2026 / 3, 0)</f>
        <v>Q3</v>
      </c>
    </row>
    <row r="2027" spans="1:6" x14ac:dyDescent="0.25">
      <c r="A2027" s="51">
        <v>43300</v>
      </c>
      <c r="B2027" s="44">
        <f t="shared" si="124"/>
        <v>2018</v>
      </c>
      <c r="C2027" s="44">
        <f t="shared" si="125"/>
        <v>7</v>
      </c>
      <c r="D2027" s="44" t="str">
        <f t="shared" si="126"/>
        <v>יולי</v>
      </c>
      <c r="E2027" s="52" t="str">
        <f t="shared" si="127"/>
        <v>יום חמישי</v>
      </c>
      <c r="F2027" s="44" t="str">
        <f xml:space="preserve"> "Q" &amp; ROUNDUP('Dim Date'!$C2027 / 3, 0)</f>
        <v>Q3</v>
      </c>
    </row>
    <row r="2028" spans="1:6" x14ac:dyDescent="0.25">
      <c r="A2028" s="51">
        <v>43301</v>
      </c>
      <c r="B2028" s="44">
        <f t="shared" si="124"/>
        <v>2018</v>
      </c>
      <c r="C2028" s="44">
        <f t="shared" si="125"/>
        <v>7</v>
      </c>
      <c r="D2028" s="44" t="str">
        <f t="shared" si="126"/>
        <v>יולי</v>
      </c>
      <c r="E2028" s="52" t="str">
        <f t="shared" si="127"/>
        <v>יום שישי</v>
      </c>
      <c r="F2028" s="44" t="str">
        <f xml:space="preserve"> "Q" &amp; ROUNDUP('Dim Date'!$C2028 / 3, 0)</f>
        <v>Q3</v>
      </c>
    </row>
    <row r="2029" spans="1:6" x14ac:dyDescent="0.25">
      <c r="A2029" s="51">
        <v>43302</v>
      </c>
      <c r="B2029" s="44">
        <f t="shared" si="124"/>
        <v>2018</v>
      </c>
      <c r="C2029" s="44">
        <f t="shared" si="125"/>
        <v>7</v>
      </c>
      <c r="D2029" s="44" t="str">
        <f t="shared" si="126"/>
        <v>יולי</v>
      </c>
      <c r="E2029" s="52" t="str">
        <f t="shared" si="127"/>
        <v>שבת</v>
      </c>
      <c r="F2029" s="44" t="str">
        <f xml:space="preserve"> "Q" &amp; ROUNDUP('Dim Date'!$C2029 / 3, 0)</f>
        <v>Q3</v>
      </c>
    </row>
    <row r="2030" spans="1:6" x14ac:dyDescent="0.25">
      <c r="A2030" s="51">
        <v>43303</v>
      </c>
      <c r="B2030" s="44">
        <f t="shared" si="124"/>
        <v>2018</v>
      </c>
      <c r="C2030" s="44">
        <f t="shared" si="125"/>
        <v>7</v>
      </c>
      <c r="D2030" s="44" t="str">
        <f t="shared" si="126"/>
        <v>יולי</v>
      </c>
      <c r="E2030" s="52" t="str">
        <f t="shared" si="127"/>
        <v>יום ראשון</v>
      </c>
      <c r="F2030" s="44" t="str">
        <f xml:space="preserve"> "Q" &amp; ROUNDUP('Dim Date'!$C2030 / 3, 0)</f>
        <v>Q3</v>
      </c>
    </row>
    <row r="2031" spans="1:6" x14ac:dyDescent="0.25">
      <c r="A2031" s="51">
        <v>43304</v>
      </c>
      <c r="B2031" s="44">
        <f t="shared" si="124"/>
        <v>2018</v>
      </c>
      <c r="C2031" s="44">
        <f t="shared" si="125"/>
        <v>7</v>
      </c>
      <c r="D2031" s="44" t="str">
        <f t="shared" si="126"/>
        <v>יולי</v>
      </c>
      <c r="E2031" s="52" t="str">
        <f t="shared" si="127"/>
        <v>יום שני</v>
      </c>
      <c r="F2031" s="44" t="str">
        <f xml:space="preserve"> "Q" &amp; ROUNDUP('Dim Date'!$C2031 / 3, 0)</f>
        <v>Q3</v>
      </c>
    </row>
    <row r="2032" spans="1:6" x14ac:dyDescent="0.25">
      <c r="A2032" s="51">
        <v>43305</v>
      </c>
      <c r="B2032" s="44">
        <f t="shared" si="124"/>
        <v>2018</v>
      </c>
      <c r="C2032" s="44">
        <f t="shared" si="125"/>
        <v>7</v>
      </c>
      <c r="D2032" s="44" t="str">
        <f t="shared" si="126"/>
        <v>יולי</v>
      </c>
      <c r="E2032" s="52" t="str">
        <f t="shared" si="127"/>
        <v>יום שלישי</v>
      </c>
      <c r="F2032" s="44" t="str">
        <f xml:space="preserve"> "Q" &amp; ROUNDUP('Dim Date'!$C2032 / 3, 0)</f>
        <v>Q3</v>
      </c>
    </row>
    <row r="2033" spans="1:6" x14ac:dyDescent="0.25">
      <c r="A2033" s="51">
        <v>43306</v>
      </c>
      <c r="B2033" s="44">
        <f t="shared" si="124"/>
        <v>2018</v>
      </c>
      <c r="C2033" s="44">
        <f t="shared" si="125"/>
        <v>7</v>
      </c>
      <c r="D2033" s="44" t="str">
        <f t="shared" si="126"/>
        <v>יולי</v>
      </c>
      <c r="E2033" s="52" t="str">
        <f t="shared" si="127"/>
        <v>יום רביעי</v>
      </c>
      <c r="F2033" s="44" t="str">
        <f xml:space="preserve"> "Q" &amp; ROUNDUP('Dim Date'!$C2033 / 3, 0)</f>
        <v>Q3</v>
      </c>
    </row>
    <row r="2034" spans="1:6" x14ac:dyDescent="0.25">
      <c r="A2034" s="51">
        <v>43307</v>
      </c>
      <c r="B2034" s="44">
        <f t="shared" si="124"/>
        <v>2018</v>
      </c>
      <c r="C2034" s="44">
        <f t="shared" si="125"/>
        <v>7</v>
      </c>
      <c r="D2034" s="44" t="str">
        <f t="shared" si="126"/>
        <v>יולי</v>
      </c>
      <c r="E2034" s="52" t="str">
        <f t="shared" si="127"/>
        <v>יום חמישי</v>
      </c>
      <c r="F2034" s="44" t="str">
        <f xml:space="preserve"> "Q" &amp; ROUNDUP('Dim Date'!$C2034 / 3, 0)</f>
        <v>Q3</v>
      </c>
    </row>
    <row r="2035" spans="1:6" x14ac:dyDescent="0.25">
      <c r="A2035" s="51">
        <v>43308</v>
      </c>
      <c r="B2035" s="44">
        <f t="shared" si="124"/>
        <v>2018</v>
      </c>
      <c r="C2035" s="44">
        <f t="shared" si="125"/>
        <v>7</v>
      </c>
      <c r="D2035" s="44" t="str">
        <f t="shared" si="126"/>
        <v>יולי</v>
      </c>
      <c r="E2035" s="52" t="str">
        <f t="shared" si="127"/>
        <v>יום שישי</v>
      </c>
      <c r="F2035" s="44" t="str">
        <f xml:space="preserve"> "Q" &amp; ROUNDUP('Dim Date'!$C2035 / 3, 0)</f>
        <v>Q3</v>
      </c>
    </row>
    <row r="2036" spans="1:6" x14ac:dyDescent="0.25">
      <c r="A2036" s="51">
        <v>43309</v>
      </c>
      <c r="B2036" s="44">
        <f t="shared" si="124"/>
        <v>2018</v>
      </c>
      <c r="C2036" s="44">
        <f t="shared" si="125"/>
        <v>7</v>
      </c>
      <c r="D2036" s="44" t="str">
        <f t="shared" si="126"/>
        <v>יולי</v>
      </c>
      <c r="E2036" s="52" t="str">
        <f t="shared" si="127"/>
        <v>שבת</v>
      </c>
      <c r="F2036" s="44" t="str">
        <f xml:space="preserve"> "Q" &amp; ROUNDUP('Dim Date'!$C2036 / 3, 0)</f>
        <v>Q3</v>
      </c>
    </row>
    <row r="2037" spans="1:6" x14ac:dyDescent="0.25">
      <c r="A2037" s="51">
        <v>43310</v>
      </c>
      <c r="B2037" s="44">
        <f t="shared" si="124"/>
        <v>2018</v>
      </c>
      <c r="C2037" s="44">
        <f t="shared" si="125"/>
        <v>7</v>
      </c>
      <c r="D2037" s="44" t="str">
        <f t="shared" si="126"/>
        <v>יולי</v>
      </c>
      <c r="E2037" s="52" t="str">
        <f t="shared" si="127"/>
        <v>יום ראשון</v>
      </c>
      <c r="F2037" s="44" t="str">
        <f xml:space="preserve"> "Q" &amp; ROUNDUP('Dim Date'!$C2037 / 3, 0)</f>
        <v>Q3</v>
      </c>
    </row>
    <row r="2038" spans="1:6" x14ac:dyDescent="0.25">
      <c r="A2038" s="51">
        <v>43311</v>
      </c>
      <c r="B2038" s="44">
        <f t="shared" si="124"/>
        <v>2018</v>
      </c>
      <c r="C2038" s="44">
        <f t="shared" si="125"/>
        <v>7</v>
      </c>
      <c r="D2038" s="44" t="str">
        <f t="shared" si="126"/>
        <v>יולי</v>
      </c>
      <c r="E2038" s="52" t="str">
        <f t="shared" si="127"/>
        <v>יום שני</v>
      </c>
      <c r="F2038" s="44" t="str">
        <f xml:space="preserve"> "Q" &amp; ROUNDUP('Dim Date'!$C2038 / 3, 0)</f>
        <v>Q3</v>
      </c>
    </row>
    <row r="2039" spans="1:6" x14ac:dyDescent="0.25">
      <c r="A2039" s="51">
        <v>43312</v>
      </c>
      <c r="B2039" s="44">
        <f t="shared" si="124"/>
        <v>2018</v>
      </c>
      <c r="C2039" s="44">
        <f t="shared" si="125"/>
        <v>7</v>
      </c>
      <c r="D2039" s="44" t="str">
        <f t="shared" si="126"/>
        <v>יולי</v>
      </c>
      <c r="E2039" s="52" t="str">
        <f t="shared" si="127"/>
        <v>יום שלישי</v>
      </c>
      <c r="F2039" s="44" t="str">
        <f xml:space="preserve"> "Q" &amp; ROUNDUP('Dim Date'!$C2039 / 3, 0)</f>
        <v>Q3</v>
      </c>
    </row>
    <row r="2040" spans="1:6" x14ac:dyDescent="0.25">
      <c r="A2040" s="51">
        <v>43313</v>
      </c>
      <c r="B2040" s="44">
        <f t="shared" si="124"/>
        <v>2018</v>
      </c>
      <c r="C2040" s="44">
        <f t="shared" si="125"/>
        <v>8</v>
      </c>
      <c r="D2040" s="44" t="str">
        <f t="shared" si="126"/>
        <v>אוגוסט</v>
      </c>
      <c r="E2040" s="52" t="str">
        <f t="shared" si="127"/>
        <v>יום רביעי</v>
      </c>
      <c r="F2040" s="44" t="str">
        <f xml:space="preserve"> "Q" &amp; ROUNDUP('Dim Date'!$C2040 / 3, 0)</f>
        <v>Q3</v>
      </c>
    </row>
    <row r="2041" spans="1:6" x14ac:dyDescent="0.25">
      <c r="A2041" s="51">
        <v>43314</v>
      </c>
      <c r="B2041" s="44">
        <f t="shared" si="124"/>
        <v>2018</v>
      </c>
      <c r="C2041" s="44">
        <f t="shared" si="125"/>
        <v>8</v>
      </c>
      <c r="D2041" s="44" t="str">
        <f t="shared" si="126"/>
        <v>אוגוסט</v>
      </c>
      <c r="E2041" s="52" t="str">
        <f t="shared" si="127"/>
        <v>יום חמישי</v>
      </c>
      <c r="F2041" s="44" t="str">
        <f xml:space="preserve"> "Q" &amp; ROUNDUP('Dim Date'!$C2041 / 3, 0)</f>
        <v>Q3</v>
      </c>
    </row>
    <row r="2042" spans="1:6" x14ac:dyDescent="0.25">
      <c r="A2042" s="51">
        <v>43315</v>
      </c>
      <c r="B2042" s="44">
        <f t="shared" si="124"/>
        <v>2018</v>
      </c>
      <c r="C2042" s="44">
        <f t="shared" si="125"/>
        <v>8</v>
      </c>
      <c r="D2042" s="44" t="str">
        <f t="shared" si="126"/>
        <v>אוגוסט</v>
      </c>
      <c r="E2042" s="52" t="str">
        <f t="shared" si="127"/>
        <v>יום שישי</v>
      </c>
      <c r="F2042" s="44" t="str">
        <f xml:space="preserve"> "Q" &amp; ROUNDUP('Dim Date'!$C2042 / 3, 0)</f>
        <v>Q3</v>
      </c>
    </row>
    <row r="2043" spans="1:6" x14ac:dyDescent="0.25">
      <c r="A2043" s="51">
        <v>43316</v>
      </c>
      <c r="B2043" s="44">
        <f t="shared" si="124"/>
        <v>2018</v>
      </c>
      <c r="C2043" s="44">
        <f t="shared" si="125"/>
        <v>8</v>
      </c>
      <c r="D2043" s="44" t="str">
        <f t="shared" si="126"/>
        <v>אוגוסט</v>
      </c>
      <c r="E2043" s="52" t="str">
        <f t="shared" si="127"/>
        <v>שבת</v>
      </c>
      <c r="F2043" s="44" t="str">
        <f xml:space="preserve"> "Q" &amp; ROUNDUP('Dim Date'!$C2043 / 3, 0)</f>
        <v>Q3</v>
      </c>
    </row>
    <row r="2044" spans="1:6" x14ac:dyDescent="0.25">
      <c r="A2044" s="51">
        <v>43317</v>
      </c>
      <c r="B2044" s="44">
        <f t="shared" si="124"/>
        <v>2018</v>
      </c>
      <c r="C2044" s="44">
        <f t="shared" si="125"/>
        <v>8</v>
      </c>
      <c r="D2044" s="44" t="str">
        <f t="shared" si="126"/>
        <v>אוגוסט</v>
      </c>
      <c r="E2044" s="52" t="str">
        <f t="shared" si="127"/>
        <v>יום ראשון</v>
      </c>
      <c r="F2044" s="44" t="str">
        <f xml:space="preserve"> "Q" &amp; ROUNDUP('Dim Date'!$C2044 / 3, 0)</f>
        <v>Q3</v>
      </c>
    </row>
    <row r="2045" spans="1:6" x14ac:dyDescent="0.25">
      <c r="A2045" s="51">
        <v>43318</v>
      </c>
      <c r="B2045" s="44">
        <f t="shared" si="124"/>
        <v>2018</v>
      </c>
      <c r="C2045" s="44">
        <f t="shared" si="125"/>
        <v>8</v>
      </c>
      <c r="D2045" s="44" t="str">
        <f t="shared" si="126"/>
        <v>אוגוסט</v>
      </c>
      <c r="E2045" s="52" t="str">
        <f t="shared" si="127"/>
        <v>יום שני</v>
      </c>
      <c r="F2045" s="44" t="str">
        <f xml:space="preserve"> "Q" &amp; ROUNDUP('Dim Date'!$C2045 / 3, 0)</f>
        <v>Q3</v>
      </c>
    </row>
    <row r="2046" spans="1:6" x14ac:dyDescent="0.25">
      <c r="A2046" s="51">
        <v>43319</v>
      </c>
      <c r="B2046" s="44">
        <f t="shared" si="124"/>
        <v>2018</v>
      </c>
      <c r="C2046" s="44">
        <f t="shared" si="125"/>
        <v>8</v>
      </c>
      <c r="D2046" s="44" t="str">
        <f t="shared" si="126"/>
        <v>אוגוסט</v>
      </c>
      <c r="E2046" s="52" t="str">
        <f t="shared" si="127"/>
        <v>יום שלישי</v>
      </c>
      <c r="F2046" s="44" t="str">
        <f xml:space="preserve"> "Q" &amp; ROUNDUP('Dim Date'!$C2046 / 3, 0)</f>
        <v>Q3</v>
      </c>
    </row>
    <row r="2047" spans="1:6" x14ac:dyDescent="0.25">
      <c r="A2047" s="51">
        <v>43320</v>
      </c>
      <c r="B2047" s="44">
        <f t="shared" si="124"/>
        <v>2018</v>
      </c>
      <c r="C2047" s="44">
        <f t="shared" si="125"/>
        <v>8</v>
      </c>
      <c r="D2047" s="44" t="str">
        <f t="shared" si="126"/>
        <v>אוגוסט</v>
      </c>
      <c r="E2047" s="52" t="str">
        <f t="shared" si="127"/>
        <v>יום רביעי</v>
      </c>
      <c r="F2047" s="44" t="str">
        <f xml:space="preserve"> "Q" &amp; ROUNDUP('Dim Date'!$C2047 / 3, 0)</f>
        <v>Q3</v>
      </c>
    </row>
    <row r="2048" spans="1:6" x14ac:dyDescent="0.25">
      <c r="A2048" s="51">
        <v>43321</v>
      </c>
      <c r="B2048" s="44">
        <f t="shared" si="124"/>
        <v>2018</v>
      </c>
      <c r="C2048" s="44">
        <f t="shared" si="125"/>
        <v>8</v>
      </c>
      <c r="D2048" s="44" t="str">
        <f t="shared" si="126"/>
        <v>אוגוסט</v>
      </c>
      <c r="E2048" s="52" t="str">
        <f t="shared" si="127"/>
        <v>יום חמישי</v>
      </c>
      <c r="F2048" s="44" t="str">
        <f xml:space="preserve"> "Q" &amp; ROUNDUP('Dim Date'!$C2048 / 3, 0)</f>
        <v>Q3</v>
      </c>
    </row>
    <row r="2049" spans="1:6" x14ac:dyDescent="0.25">
      <c r="A2049" s="51">
        <v>43322</v>
      </c>
      <c r="B2049" s="44">
        <f t="shared" si="124"/>
        <v>2018</v>
      </c>
      <c r="C2049" s="44">
        <f t="shared" si="125"/>
        <v>8</v>
      </c>
      <c r="D2049" s="44" t="str">
        <f t="shared" si="126"/>
        <v>אוגוסט</v>
      </c>
      <c r="E2049" s="52" t="str">
        <f t="shared" si="127"/>
        <v>יום שישי</v>
      </c>
      <c r="F2049" s="44" t="str">
        <f xml:space="preserve"> "Q" &amp; ROUNDUP('Dim Date'!$C2049 / 3, 0)</f>
        <v>Q3</v>
      </c>
    </row>
    <row r="2050" spans="1:6" x14ac:dyDescent="0.25">
      <c r="A2050" s="51">
        <v>43323</v>
      </c>
      <c r="B2050" s="44">
        <f t="shared" si="124"/>
        <v>2018</v>
      </c>
      <c r="C2050" s="44">
        <f t="shared" si="125"/>
        <v>8</v>
      </c>
      <c r="D2050" s="44" t="str">
        <f t="shared" si="126"/>
        <v>אוגוסט</v>
      </c>
      <c r="E2050" s="52" t="str">
        <f t="shared" si="127"/>
        <v>שבת</v>
      </c>
      <c r="F2050" s="44" t="str">
        <f xml:space="preserve"> "Q" &amp; ROUNDUP('Dim Date'!$C2050 / 3, 0)</f>
        <v>Q3</v>
      </c>
    </row>
    <row r="2051" spans="1:6" x14ac:dyDescent="0.25">
      <c r="A2051" s="51">
        <v>43324</v>
      </c>
      <c r="B2051" s="44">
        <f t="shared" ref="B2051:B2114" si="128">YEAR(A2051)</f>
        <v>2018</v>
      </c>
      <c r="C2051" s="44">
        <f t="shared" ref="C2051:C2114" si="129">MONTH(A2051)</f>
        <v>8</v>
      </c>
      <c r="D2051" s="44" t="str">
        <f t="shared" ref="D2051:D2114" si="130">TEXT(A2051,"MMMM")</f>
        <v>אוגוסט</v>
      </c>
      <c r="E2051" s="52" t="str">
        <f t="shared" ref="E2051:E2114" si="131">TEXT(A2051,"DDDD")</f>
        <v>יום ראשון</v>
      </c>
      <c r="F2051" s="44" t="str">
        <f xml:space="preserve"> "Q" &amp; ROUNDUP('Dim Date'!$C2051 / 3, 0)</f>
        <v>Q3</v>
      </c>
    </row>
    <row r="2052" spans="1:6" x14ac:dyDescent="0.25">
      <c r="A2052" s="51">
        <v>43325</v>
      </c>
      <c r="B2052" s="44">
        <f t="shared" si="128"/>
        <v>2018</v>
      </c>
      <c r="C2052" s="44">
        <f t="shared" si="129"/>
        <v>8</v>
      </c>
      <c r="D2052" s="44" t="str">
        <f t="shared" si="130"/>
        <v>אוגוסט</v>
      </c>
      <c r="E2052" s="52" t="str">
        <f t="shared" si="131"/>
        <v>יום שני</v>
      </c>
      <c r="F2052" s="44" t="str">
        <f xml:space="preserve"> "Q" &amp; ROUNDUP('Dim Date'!$C2052 / 3, 0)</f>
        <v>Q3</v>
      </c>
    </row>
    <row r="2053" spans="1:6" x14ac:dyDescent="0.25">
      <c r="A2053" s="51">
        <v>43326</v>
      </c>
      <c r="B2053" s="44">
        <f t="shared" si="128"/>
        <v>2018</v>
      </c>
      <c r="C2053" s="44">
        <f t="shared" si="129"/>
        <v>8</v>
      </c>
      <c r="D2053" s="44" t="str">
        <f t="shared" si="130"/>
        <v>אוגוסט</v>
      </c>
      <c r="E2053" s="52" t="str">
        <f t="shared" si="131"/>
        <v>יום שלישי</v>
      </c>
      <c r="F2053" s="44" t="str">
        <f xml:space="preserve"> "Q" &amp; ROUNDUP('Dim Date'!$C2053 / 3, 0)</f>
        <v>Q3</v>
      </c>
    </row>
    <row r="2054" spans="1:6" x14ac:dyDescent="0.25">
      <c r="A2054" s="51">
        <v>43327</v>
      </c>
      <c r="B2054" s="44">
        <f t="shared" si="128"/>
        <v>2018</v>
      </c>
      <c r="C2054" s="44">
        <f t="shared" si="129"/>
        <v>8</v>
      </c>
      <c r="D2054" s="44" t="str">
        <f t="shared" si="130"/>
        <v>אוגוסט</v>
      </c>
      <c r="E2054" s="52" t="str">
        <f t="shared" si="131"/>
        <v>יום רביעי</v>
      </c>
      <c r="F2054" s="44" t="str">
        <f xml:space="preserve"> "Q" &amp; ROUNDUP('Dim Date'!$C2054 / 3, 0)</f>
        <v>Q3</v>
      </c>
    </row>
    <row r="2055" spans="1:6" x14ac:dyDescent="0.25">
      <c r="A2055" s="51">
        <v>43328</v>
      </c>
      <c r="B2055" s="44">
        <f t="shared" si="128"/>
        <v>2018</v>
      </c>
      <c r="C2055" s="44">
        <f t="shared" si="129"/>
        <v>8</v>
      </c>
      <c r="D2055" s="44" t="str">
        <f t="shared" si="130"/>
        <v>אוגוסט</v>
      </c>
      <c r="E2055" s="52" t="str">
        <f t="shared" si="131"/>
        <v>יום חמישי</v>
      </c>
      <c r="F2055" s="44" t="str">
        <f xml:space="preserve"> "Q" &amp; ROUNDUP('Dim Date'!$C2055 / 3, 0)</f>
        <v>Q3</v>
      </c>
    </row>
    <row r="2056" spans="1:6" x14ac:dyDescent="0.25">
      <c r="A2056" s="51">
        <v>43329</v>
      </c>
      <c r="B2056" s="44">
        <f t="shared" si="128"/>
        <v>2018</v>
      </c>
      <c r="C2056" s="44">
        <f t="shared" si="129"/>
        <v>8</v>
      </c>
      <c r="D2056" s="44" t="str">
        <f t="shared" si="130"/>
        <v>אוגוסט</v>
      </c>
      <c r="E2056" s="52" t="str">
        <f t="shared" si="131"/>
        <v>יום שישי</v>
      </c>
      <c r="F2056" s="44" t="str">
        <f xml:space="preserve"> "Q" &amp; ROUNDUP('Dim Date'!$C2056 / 3, 0)</f>
        <v>Q3</v>
      </c>
    </row>
    <row r="2057" spans="1:6" x14ac:dyDescent="0.25">
      <c r="A2057" s="51">
        <v>43330</v>
      </c>
      <c r="B2057" s="44">
        <f t="shared" si="128"/>
        <v>2018</v>
      </c>
      <c r="C2057" s="44">
        <f t="shared" si="129"/>
        <v>8</v>
      </c>
      <c r="D2057" s="44" t="str">
        <f t="shared" si="130"/>
        <v>אוגוסט</v>
      </c>
      <c r="E2057" s="52" t="str">
        <f t="shared" si="131"/>
        <v>שבת</v>
      </c>
      <c r="F2057" s="44" t="str">
        <f xml:space="preserve"> "Q" &amp; ROUNDUP('Dim Date'!$C2057 / 3, 0)</f>
        <v>Q3</v>
      </c>
    </row>
    <row r="2058" spans="1:6" x14ac:dyDescent="0.25">
      <c r="A2058" s="51">
        <v>43331</v>
      </c>
      <c r="B2058" s="44">
        <f t="shared" si="128"/>
        <v>2018</v>
      </c>
      <c r="C2058" s="44">
        <f t="shared" si="129"/>
        <v>8</v>
      </c>
      <c r="D2058" s="44" t="str">
        <f t="shared" si="130"/>
        <v>אוגוסט</v>
      </c>
      <c r="E2058" s="52" t="str">
        <f t="shared" si="131"/>
        <v>יום ראשון</v>
      </c>
      <c r="F2058" s="44" t="str">
        <f xml:space="preserve"> "Q" &amp; ROUNDUP('Dim Date'!$C2058 / 3, 0)</f>
        <v>Q3</v>
      </c>
    </row>
    <row r="2059" spans="1:6" x14ac:dyDescent="0.25">
      <c r="A2059" s="51">
        <v>43332</v>
      </c>
      <c r="B2059" s="44">
        <f t="shared" si="128"/>
        <v>2018</v>
      </c>
      <c r="C2059" s="44">
        <f t="shared" si="129"/>
        <v>8</v>
      </c>
      <c r="D2059" s="44" t="str">
        <f t="shared" si="130"/>
        <v>אוגוסט</v>
      </c>
      <c r="E2059" s="52" t="str">
        <f t="shared" si="131"/>
        <v>יום שני</v>
      </c>
      <c r="F2059" s="44" t="str">
        <f xml:space="preserve"> "Q" &amp; ROUNDUP('Dim Date'!$C2059 / 3, 0)</f>
        <v>Q3</v>
      </c>
    </row>
    <row r="2060" spans="1:6" x14ac:dyDescent="0.25">
      <c r="A2060" s="51">
        <v>43333</v>
      </c>
      <c r="B2060" s="44">
        <f t="shared" si="128"/>
        <v>2018</v>
      </c>
      <c r="C2060" s="44">
        <f t="shared" si="129"/>
        <v>8</v>
      </c>
      <c r="D2060" s="44" t="str">
        <f t="shared" si="130"/>
        <v>אוגוסט</v>
      </c>
      <c r="E2060" s="52" t="str">
        <f t="shared" si="131"/>
        <v>יום שלישי</v>
      </c>
      <c r="F2060" s="44" t="str">
        <f xml:space="preserve"> "Q" &amp; ROUNDUP('Dim Date'!$C2060 / 3, 0)</f>
        <v>Q3</v>
      </c>
    </row>
    <row r="2061" spans="1:6" x14ac:dyDescent="0.25">
      <c r="A2061" s="51">
        <v>43334</v>
      </c>
      <c r="B2061" s="44">
        <f t="shared" si="128"/>
        <v>2018</v>
      </c>
      <c r="C2061" s="44">
        <f t="shared" si="129"/>
        <v>8</v>
      </c>
      <c r="D2061" s="44" t="str">
        <f t="shared" si="130"/>
        <v>אוגוסט</v>
      </c>
      <c r="E2061" s="52" t="str">
        <f t="shared" si="131"/>
        <v>יום רביעי</v>
      </c>
      <c r="F2061" s="44" t="str">
        <f xml:space="preserve"> "Q" &amp; ROUNDUP('Dim Date'!$C2061 / 3, 0)</f>
        <v>Q3</v>
      </c>
    </row>
    <row r="2062" spans="1:6" x14ac:dyDescent="0.25">
      <c r="A2062" s="51">
        <v>43335</v>
      </c>
      <c r="B2062" s="44">
        <f t="shared" si="128"/>
        <v>2018</v>
      </c>
      <c r="C2062" s="44">
        <f t="shared" si="129"/>
        <v>8</v>
      </c>
      <c r="D2062" s="44" t="str">
        <f t="shared" si="130"/>
        <v>אוגוסט</v>
      </c>
      <c r="E2062" s="52" t="str">
        <f t="shared" si="131"/>
        <v>יום חמישי</v>
      </c>
      <c r="F2062" s="44" t="str">
        <f xml:space="preserve"> "Q" &amp; ROUNDUP('Dim Date'!$C2062 / 3, 0)</f>
        <v>Q3</v>
      </c>
    </row>
    <row r="2063" spans="1:6" x14ac:dyDescent="0.25">
      <c r="A2063" s="51">
        <v>43336</v>
      </c>
      <c r="B2063" s="44">
        <f t="shared" si="128"/>
        <v>2018</v>
      </c>
      <c r="C2063" s="44">
        <f t="shared" si="129"/>
        <v>8</v>
      </c>
      <c r="D2063" s="44" t="str">
        <f t="shared" si="130"/>
        <v>אוגוסט</v>
      </c>
      <c r="E2063" s="52" t="str">
        <f t="shared" si="131"/>
        <v>יום שישי</v>
      </c>
      <c r="F2063" s="44" t="str">
        <f xml:space="preserve"> "Q" &amp; ROUNDUP('Dim Date'!$C2063 / 3, 0)</f>
        <v>Q3</v>
      </c>
    </row>
    <row r="2064" spans="1:6" x14ac:dyDescent="0.25">
      <c r="A2064" s="51">
        <v>43337</v>
      </c>
      <c r="B2064" s="44">
        <f t="shared" si="128"/>
        <v>2018</v>
      </c>
      <c r="C2064" s="44">
        <f t="shared" si="129"/>
        <v>8</v>
      </c>
      <c r="D2064" s="44" t="str">
        <f t="shared" si="130"/>
        <v>אוגוסט</v>
      </c>
      <c r="E2064" s="52" t="str">
        <f t="shared" si="131"/>
        <v>שבת</v>
      </c>
      <c r="F2064" s="44" t="str">
        <f xml:space="preserve"> "Q" &amp; ROUNDUP('Dim Date'!$C2064 / 3, 0)</f>
        <v>Q3</v>
      </c>
    </row>
    <row r="2065" spans="1:6" x14ac:dyDescent="0.25">
      <c r="A2065" s="51">
        <v>43338</v>
      </c>
      <c r="B2065" s="44">
        <f t="shared" si="128"/>
        <v>2018</v>
      </c>
      <c r="C2065" s="44">
        <f t="shared" si="129"/>
        <v>8</v>
      </c>
      <c r="D2065" s="44" t="str">
        <f t="shared" si="130"/>
        <v>אוגוסט</v>
      </c>
      <c r="E2065" s="52" t="str">
        <f t="shared" si="131"/>
        <v>יום ראשון</v>
      </c>
      <c r="F2065" s="44" t="str">
        <f xml:space="preserve"> "Q" &amp; ROUNDUP('Dim Date'!$C2065 / 3, 0)</f>
        <v>Q3</v>
      </c>
    </row>
    <row r="2066" spans="1:6" x14ac:dyDescent="0.25">
      <c r="A2066" s="51">
        <v>43339</v>
      </c>
      <c r="B2066" s="44">
        <f t="shared" si="128"/>
        <v>2018</v>
      </c>
      <c r="C2066" s="44">
        <f t="shared" si="129"/>
        <v>8</v>
      </c>
      <c r="D2066" s="44" t="str">
        <f t="shared" si="130"/>
        <v>אוגוסט</v>
      </c>
      <c r="E2066" s="52" t="str">
        <f t="shared" si="131"/>
        <v>יום שני</v>
      </c>
      <c r="F2066" s="44" t="str">
        <f xml:space="preserve"> "Q" &amp; ROUNDUP('Dim Date'!$C2066 / 3, 0)</f>
        <v>Q3</v>
      </c>
    </row>
    <row r="2067" spans="1:6" x14ac:dyDescent="0.25">
      <c r="A2067" s="51">
        <v>43340</v>
      </c>
      <c r="B2067" s="44">
        <f t="shared" si="128"/>
        <v>2018</v>
      </c>
      <c r="C2067" s="44">
        <f t="shared" si="129"/>
        <v>8</v>
      </c>
      <c r="D2067" s="44" t="str">
        <f t="shared" si="130"/>
        <v>אוגוסט</v>
      </c>
      <c r="E2067" s="52" t="str">
        <f t="shared" si="131"/>
        <v>יום שלישי</v>
      </c>
      <c r="F2067" s="44" t="str">
        <f xml:space="preserve"> "Q" &amp; ROUNDUP('Dim Date'!$C2067 / 3, 0)</f>
        <v>Q3</v>
      </c>
    </row>
    <row r="2068" spans="1:6" x14ac:dyDescent="0.25">
      <c r="A2068" s="51">
        <v>43341</v>
      </c>
      <c r="B2068" s="44">
        <f t="shared" si="128"/>
        <v>2018</v>
      </c>
      <c r="C2068" s="44">
        <f t="shared" si="129"/>
        <v>8</v>
      </c>
      <c r="D2068" s="44" t="str">
        <f t="shared" si="130"/>
        <v>אוגוסט</v>
      </c>
      <c r="E2068" s="52" t="str">
        <f t="shared" si="131"/>
        <v>יום רביעי</v>
      </c>
      <c r="F2068" s="44" t="str">
        <f xml:space="preserve"> "Q" &amp; ROUNDUP('Dim Date'!$C2068 / 3, 0)</f>
        <v>Q3</v>
      </c>
    </row>
    <row r="2069" spans="1:6" x14ac:dyDescent="0.25">
      <c r="A2069" s="51">
        <v>43342</v>
      </c>
      <c r="B2069" s="44">
        <f t="shared" si="128"/>
        <v>2018</v>
      </c>
      <c r="C2069" s="44">
        <f t="shared" si="129"/>
        <v>8</v>
      </c>
      <c r="D2069" s="44" t="str">
        <f t="shared" si="130"/>
        <v>אוגוסט</v>
      </c>
      <c r="E2069" s="52" t="str">
        <f t="shared" si="131"/>
        <v>יום חמישי</v>
      </c>
      <c r="F2069" s="44" t="str">
        <f xml:space="preserve"> "Q" &amp; ROUNDUP('Dim Date'!$C2069 / 3, 0)</f>
        <v>Q3</v>
      </c>
    </row>
    <row r="2070" spans="1:6" x14ac:dyDescent="0.25">
      <c r="A2070" s="51">
        <v>43343</v>
      </c>
      <c r="B2070" s="44">
        <f t="shared" si="128"/>
        <v>2018</v>
      </c>
      <c r="C2070" s="44">
        <f t="shared" si="129"/>
        <v>8</v>
      </c>
      <c r="D2070" s="44" t="str">
        <f t="shared" si="130"/>
        <v>אוגוסט</v>
      </c>
      <c r="E2070" s="52" t="str">
        <f t="shared" si="131"/>
        <v>יום שישי</v>
      </c>
      <c r="F2070" s="44" t="str">
        <f xml:space="preserve"> "Q" &amp; ROUNDUP('Dim Date'!$C2070 / 3, 0)</f>
        <v>Q3</v>
      </c>
    </row>
    <row r="2071" spans="1:6" x14ac:dyDescent="0.25">
      <c r="A2071" s="51">
        <v>43344</v>
      </c>
      <c r="B2071" s="44">
        <f t="shared" si="128"/>
        <v>2018</v>
      </c>
      <c r="C2071" s="44">
        <f t="shared" si="129"/>
        <v>9</v>
      </c>
      <c r="D2071" s="44" t="str">
        <f t="shared" si="130"/>
        <v>ספטמבר</v>
      </c>
      <c r="E2071" s="52" t="str">
        <f t="shared" si="131"/>
        <v>שבת</v>
      </c>
      <c r="F2071" s="44" t="str">
        <f xml:space="preserve"> "Q" &amp; ROUNDUP('Dim Date'!$C2071 / 3, 0)</f>
        <v>Q3</v>
      </c>
    </row>
    <row r="2072" spans="1:6" x14ac:dyDescent="0.25">
      <c r="A2072" s="51">
        <v>43345</v>
      </c>
      <c r="B2072" s="44">
        <f t="shared" si="128"/>
        <v>2018</v>
      </c>
      <c r="C2072" s="44">
        <f t="shared" si="129"/>
        <v>9</v>
      </c>
      <c r="D2072" s="44" t="str">
        <f t="shared" si="130"/>
        <v>ספטמבר</v>
      </c>
      <c r="E2072" s="52" t="str">
        <f t="shared" si="131"/>
        <v>יום ראשון</v>
      </c>
      <c r="F2072" s="44" t="str">
        <f xml:space="preserve"> "Q" &amp; ROUNDUP('Dim Date'!$C2072 / 3, 0)</f>
        <v>Q3</v>
      </c>
    </row>
    <row r="2073" spans="1:6" x14ac:dyDescent="0.25">
      <c r="A2073" s="51">
        <v>43346</v>
      </c>
      <c r="B2073" s="44">
        <f t="shared" si="128"/>
        <v>2018</v>
      </c>
      <c r="C2073" s="44">
        <f t="shared" si="129"/>
        <v>9</v>
      </c>
      <c r="D2073" s="44" t="str">
        <f t="shared" si="130"/>
        <v>ספטמבר</v>
      </c>
      <c r="E2073" s="52" t="str">
        <f t="shared" si="131"/>
        <v>יום שני</v>
      </c>
      <c r="F2073" s="44" t="str">
        <f xml:space="preserve"> "Q" &amp; ROUNDUP('Dim Date'!$C2073 / 3, 0)</f>
        <v>Q3</v>
      </c>
    </row>
    <row r="2074" spans="1:6" x14ac:dyDescent="0.25">
      <c r="A2074" s="51">
        <v>43347</v>
      </c>
      <c r="B2074" s="44">
        <f t="shared" si="128"/>
        <v>2018</v>
      </c>
      <c r="C2074" s="44">
        <f t="shared" si="129"/>
        <v>9</v>
      </c>
      <c r="D2074" s="44" t="str">
        <f t="shared" si="130"/>
        <v>ספטמבר</v>
      </c>
      <c r="E2074" s="52" t="str">
        <f t="shared" si="131"/>
        <v>יום שלישי</v>
      </c>
      <c r="F2074" s="44" t="str">
        <f xml:space="preserve"> "Q" &amp; ROUNDUP('Dim Date'!$C2074 / 3, 0)</f>
        <v>Q3</v>
      </c>
    </row>
    <row r="2075" spans="1:6" x14ac:dyDescent="0.25">
      <c r="A2075" s="51">
        <v>43348</v>
      </c>
      <c r="B2075" s="44">
        <f t="shared" si="128"/>
        <v>2018</v>
      </c>
      <c r="C2075" s="44">
        <f t="shared" si="129"/>
        <v>9</v>
      </c>
      <c r="D2075" s="44" t="str">
        <f t="shared" si="130"/>
        <v>ספטמבר</v>
      </c>
      <c r="E2075" s="52" t="str">
        <f t="shared" si="131"/>
        <v>יום רביעי</v>
      </c>
      <c r="F2075" s="44" t="str">
        <f xml:space="preserve"> "Q" &amp; ROUNDUP('Dim Date'!$C2075 / 3, 0)</f>
        <v>Q3</v>
      </c>
    </row>
    <row r="2076" spans="1:6" x14ac:dyDescent="0.25">
      <c r="A2076" s="51">
        <v>43349</v>
      </c>
      <c r="B2076" s="44">
        <f t="shared" si="128"/>
        <v>2018</v>
      </c>
      <c r="C2076" s="44">
        <f t="shared" si="129"/>
        <v>9</v>
      </c>
      <c r="D2076" s="44" t="str">
        <f t="shared" si="130"/>
        <v>ספטמבר</v>
      </c>
      <c r="E2076" s="52" t="str">
        <f t="shared" si="131"/>
        <v>יום חמישי</v>
      </c>
      <c r="F2076" s="44" t="str">
        <f xml:space="preserve"> "Q" &amp; ROUNDUP('Dim Date'!$C2076 / 3, 0)</f>
        <v>Q3</v>
      </c>
    </row>
    <row r="2077" spans="1:6" x14ac:dyDescent="0.25">
      <c r="A2077" s="51">
        <v>43350</v>
      </c>
      <c r="B2077" s="44">
        <f t="shared" si="128"/>
        <v>2018</v>
      </c>
      <c r="C2077" s="44">
        <f t="shared" si="129"/>
        <v>9</v>
      </c>
      <c r="D2077" s="44" t="str">
        <f t="shared" si="130"/>
        <v>ספטמבר</v>
      </c>
      <c r="E2077" s="52" t="str">
        <f t="shared" si="131"/>
        <v>יום שישי</v>
      </c>
      <c r="F2077" s="44" t="str">
        <f xml:space="preserve"> "Q" &amp; ROUNDUP('Dim Date'!$C2077 / 3, 0)</f>
        <v>Q3</v>
      </c>
    </row>
    <row r="2078" spans="1:6" x14ac:dyDescent="0.25">
      <c r="A2078" s="51">
        <v>43351</v>
      </c>
      <c r="B2078" s="44">
        <f t="shared" si="128"/>
        <v>2018</v>
      </c>
      <c r="C2078" s="44">
        <f t="shared" si="129"/>
        <v>9</v>
      </c>
      <c r="D2078" s="44" t="str">
        <f t="shared" si="130"/>
        <v>ספטמבר</v>
      </c>
      <c r="E2078" s="52" t="str">
        <f t="shared" si="131"/>
        <v>שבת</v>
      </c>
      <c r="F2078" s="44" t="str">
        <f xml:space="preserve"> "Q" &amp; ROUNDUP('Dim Date'!$C2078 / 3, 0)</f>
        <v>Q3</v>
      </c>
    </row>
    <row r="2079" spans="1:6" x14ac:dyDescent="0.25">
      <c r="A2079" s="51">
        <v>43352</v>
      </c>
      <c r="B2079" s="44">
        <f t="shared" si="128"/>
        <v>2018</v>
      </c>
      <c r="C2079" s="44">
        <f t="shared" si="129"/>
        <v>9</v>
      </c>
      <c r="D2079" s="44" t="str">
        <f t="shared" si="130"/>
        <v>ספטמבר</v>
      </c>
      <c r="E2079" s="52" t="str">
        <f t="shared" si="131"/>
        <v>יום ראשון</v>
      </c>
      <c r="F2079" s="44" t="str">
        <f xml:space="preserve"> "Q" &amp; ROUNDUP('Dim Date'!$C2079 / 3, 0)</f>
        <v>Q3</v>
      </c>
    </row>
    <row r="2080" spans="1:6" x14ac:dyDescent="0.25">
      <c r="A2080" s="51">
        <v>43353</v>
      </c>
      <c r="B2080" s="44">
        <f t="shared" si="128"/>
        <v>2018</v>
      </c>
      <c r="C2080" s="44">
        <f t="shared" si="129"/>
        <v>9</v>
      </c>
      <c r="D2080" s="44" t="str">
        <f t="shared" si="130"/>
        <v>ספטמבר</v>
      </c>
      <c r="E2080" s="52" t="str">
        <f t="shared" si="131"/>
        <v>יום שני</v>
      </c>
      <c r="F2080" s="44" t="str">
        <f xml:space="preserve"> "Q" &amp; ROUNDUP('Dim Date'!$C2080 / 3, 0)</f>
        <v>Q3</v>
      </c>
    </row>
    <row r="2081" spans="1:6" x14ac:dyDescent="0.25">
      <c r="A2081" s="51">
        <v>43354</v>
      </c>
      <c r="B2081" s="44">
        <f t="shared" si="128"/>
        <v>2018</v>
      </c>
      <c r="C2081" s="44">
        <f t="shared" si="129"/>
        <v>9</v>
      </c>
      <c r="D2081" s="44" t="str">
        <f t="shared" si="130"/>
        <v>ספטמבר</v>
      </c>
      <c r="E2081" s="52" t="str">
        <f t="shared" si="131"/>
        <v>יום שלישי</v>
      </c>
      <c r="F2081" s="44" t="str">
        <f xml:space="preserve"> "Q" &amp; ROUNDUP('Dim Date'!$C2081 / 3, 0)</f>
        <v>Q3</v>
      </c>
    </row>
    <row r="2082" spans="1:6" x14ac:dyDescent="0.25">
      <c r="A2082" s="51">
        <v>43355</v>
      </c>
      <c r="B2082" s="44">
        <f t="shared" si="128"/>
        <v>2018</v>
      </c>
      <c r="C2082" s="44">
        <f t="shared" si="129"/>
        <v>9</v>
      </c>
      <c r="D2082" s="44" t="str">
        <f t="shared" si="130"/>
        <v>ספטמבר</v>
      </c>
      <c r="E2082" s="52" t="str">
        <f t="shared" si="131"/>
        <v>יום רביעי</v>
      </c>
      <c r="F2082" s="44" t="str">
        <f xml:space="preserve"> "Q" &amp; ROUNDUP('Dim Date'!$C2082 / 3, 0)</f>
        <v>Q3</v>
      </c>
    </row>
    <row r="2083" spans="1:6" x14ac:dyDescent="0.25">
      <c r="A2083" s="51">
        <v>43356</v>
      </c>
      <c r="B2083" s="44">
        <f t="shared" si="128"/>
        <v>2018</v>
      </c>
      <c r="C2083" s="44">
        <f t="shared" si="129"/>
        <v>9</v>
      </c>
      <c r="D2083" s="44" t="str">
        <f t="shared" si="130"/>
        <v>ספטמבר</v>
      </c>
      <c r="E2083" s="52" t="str">
        <f t="shared" si="131"/>
        <v>יום חמישי</v>
      </c>
      <c r="F2083" s="44" t="str">
        <f xml:space="preserve"> "Q" &amp; ROUNDUP('Dim Date'!$C2083 / 3, 0)</f>
        <v>Q3</v>
      </c>
    </row>
    <row r="2084" spans="1:6" x14ac:dyDescent="0.25">
      <c r="A2084" s="51">
        <v>43357</v>
      </c>
      <c r="B2084" s="44">
        <f t="shared" si="128"/>
        <v>2018</v>
      </c>
      <c r="C2084" s="44">
        <f t="shared" si="129"/>
        <v>9</v>
      </c>
      <c r="D2084" s="44" t="str">
        <f t="shared" si="130"/>
        <v>ספטמבר</v>
      </c>
      <c r="E2084" s="52" t="str">
        <f t="shared" si="131"/>
        <v>יום שישי</v>
      </c>
      <c r="F2084" s="44" t="str">
        <f xml:space="preserve"> "Q" &amp; ROUNDUP('Dim Date'!$C2084 / 3, 0)</f>
        <v>Q3</v>
      </c>
    </row>
    <row r="2085" spans="1:6" x14ac:dyDescent="0.25">
      <c r="A2085" s="51">
        <v>43358</v>
      </c>
      <c r="B2085" s="44">
        <f t="shared" si="128"/>
        <v>2018</v>
      </c>
      <c r="C2085" s="44">
        <f t="shared" si="129"/>
        <v>9</v>
      </c>
      <c r="D2085" s="44" t="str">
        <f t="shared" si="130"/>
        <v>ספטמבר</v>
      </c>
      <c r="E2085" s="52" t="str">
        <f t="shared" si="131"/>
        <v>שבת</v>
      </c>
      <c r="F2085" s="44" t="str">
        <f xml:space="preserve"> "Q" &amp; ROUNDUP('Dim Date'!$C2085 / 3, 0)</f>
        <v>Q3</v>
      </c>
    </row>
    <row r="2086" spans="1:6" x14ac:dyDescent="0.25">
      <c r="A2086" s="51">
        <v>43359</v>
      </c>
      <c r="B2086" s="44">
        <f t="shared" si="128"/>
        <v>2018</v>
      </c>
      <c r="C2086" s="44">
        <f t="shared" si="129"/>
        <v>9</v>
      </c>
      <c r="D2086" s="44" t="str">
        <f t="shared" si="130"/>
        <v>ספטמבר</v>
      </c>
      <c r="E2086" s="52" t="str">
        <f t="shared" si="131"/>
        <v>יום ראשון</v>
      </c>
      <c r="F2086" s="44" t="str">
        <f xml:space="preserve"> "Q" &amp; ROUNDUP('Dim Date'!$C2086 / 3, 0)</f>
        <v>Q3</v>
      </c>
    </row>
    <row r="2087" spans="1:6" x14ac:dyDescent="0.25">
      <c r="A2087" s="51">
        <v>43360</v>
      </c>
      <c r="B2087" s="44">
        <f t="shared" si="128"/>
        <v>2018</v>
      </c>
      <c r="C2087" s="44">
        <f t="shared" si="129"/>
        <v>9</v>
      </c>
      <c r="D2087" s="44" t="str">
        <f t="shared" si="130"/>
        <v>ספטמבר</v>
      </c>
      <c r="E2087" s="52" t="str">
        <f t="shared" si="131"/>
        <v>יום שני</v>
      </c>
      <c r="F2087" s="44" t="str">
        <f xml:space="preserve"> "Q" &amp; ROUNDUP('Dim Date'!$C2087 / 3, 0)</f>
        <v>Q3</v>
      </c>
    </row>
    <row r="2088" spans="1:6" x14ac:dyDescent="0.25">
      <c r="A2088" s="51">
        <v>43361</v>
      </c>
      <c r="B2088" s="44">
        <f t="shared" si="128"/>
        <v>2018</v>
      </c>
      <c r="C2088" s="44">
        <f t="shared" si="129"/>
        <v>9</v>
      </c>
      <c r="D2088" s="44" t="str">
        <f t="shared" si="130"/>
        <v>ספטמבר</v>
      </c>
      <c r="E2088" s="52" t="str">
        <f t="shared" si="131"/>
        <v>יום שלישי</v>
      </c>
      <c r="F2088" s="44" t="str">
        <f xml:space="preserve"> "Q" &amp; ROUNDUP('Dim Date'!$C2088 / 3, 0)</f>
        <v>Q3</v>
      </c>
    </row>
    <row r="2089" spans="1:6" x14ac:dyDescent="0.25">
      <c r="A2089" s="51">
        <v>43362</v>
      </c>
      <c r="B2089" s="44">
        <f t="shared" si="128"/>
        <v>2018</v>
      </c>
      <c r="C2089" s="44">
        <f t="shared" si="129"/>
        <v>9</v>
      </c>
      <c r="D2089" s="44" t="str">
        <f t="shared" si="130"/>
        <v>ספטמבר</v>
      </c>
      <c r="E2089" s="52" t="str">
        <f t="shared" si="131"/>
        <v>יום רביעי</v>
      </c>
      <c r="F2089" s="44" t="str">
        <f xml:space="preserve"> "Q" &amp; ROUNDUP('Dim Date'!$C2089 / 3, 0)</f>
        <v>Q3</v>
      </c>
    </row>
    <row r="2090" spans="1:6" x14ac:dyDescent="0.25">
      <c r="A2090" s="51">
        <v>43363</v>
      </c>
      <c r="B2090" s="44">
        <f t="shared" si="128"/>
        <v>2018</v>
      </c>
      <c r="C2090" s="44">
        <f t="shared" si="129"/>
        <v>9</v>
      </c>
      <c r="D2090" s="44" t="str">
        <f t="shared" si="130"/>
        <v>ספטמבר</v>
      </c>
      <c r="E2090" s="52" t="str">
        <f t="shared" si="131"/>
        <v>יום חמישי</v>
      </c>
      <c r="F2090" s="44" t="str">
        <f xml:space="preserve"> "Q" &amp; ROUNDUP('Dim Date'!$C2090 / 3, 0)</f>
        <v>Q3</v>
      </c>
    </row>
    <row r="2091" spans="1:6" x14ac:dyDescent="0.25">
      <c r="A2091" s="51">
        <v>43364</v>
      </c>
      <c r="B2091" s="44">
        <f t="shared" si="128"/>
        <v>2018</v>
      </c>
      <c r="C2091" s="44">
        <f t="shared" si="129"/>
        <v>9</v>
      </c>
      <c r="D2091" s="44" t="str">
        <f t="shared" si="130"/>
        <v>ספטמבר</v>
      </c>
      <c r="E2091" s="52" t="str">
        <f t="shared" si="131"/>
        <v>יום שישי</v>
      </c>
      <c r="F2091" s="44" t="str">
        <f xml:space="preserve"> "Q" &amp; ROUNDUP('Dim Date'!$C2091 / 3, 0)</f>
        <v>Q3</v>
      </c>
    </row>
    <row r="2092" spans="1:6" x14ac:dyDescent="0.25">
      <c r="A2092" s="51">
        <v>43365</v>
      </c>
      <c r="B2092" s="44">
        <f t="shared" si="128"/>
        <v>2018</v>
      </c>
      <c r="C2092" s="44">
        <f t="shared" si="129"/>
        <v>9</v>
      </c>
      <c r="D2092" s="44" t="str">
        <f t="shared" si="130"/>
        <v>ספטמבר</v>
      </c>
      <c r="E2092" s="52" t="str">
        <f t="shared" si="131"/>
        <v>שבת</v>
      </c>
      <c r="F2092" s="44" t="str">
        <f xml:space="preserve"> "Q" &amp; ROUNDUP('Dim Date'!$C2092 / 3, 0)</f>
        <v>Q3</v>
      </c>
    </row>
    <row r="2093" spans="1:6" x14ac:dyDescent="0.25">
      <c r="A2093" s="51">
        <v>43366</v>
      </c>
      <c r="B2093" s="44">
        <f t="shared" si="128"/>
        <v>2018</v>
      </c>
      <c r="C2093" s="44">
        <f t="shared" si="129"/>
        <v>9</v>
      </c>
      <c r="D2093" s="44" t="str">
        <f t="shared" si="130"/>
        <v>ספטמבר</v>
      </c>
      <c r="E2093" s="52" t="str">
        <f t="shared" si="131"/>
        <v>יום ראשון</v>
      </c>
      <c r="F2093" s="44" t="str">
        <f xml:space="preserve"> "Q" &amp; ROUNDUP('Dim Date'!$C2093 / 3, 0)</f>
        <v>Q3</v>
      </c>
    </row>
    <row r="2094" spans="1:6" x14ac:dyDescent="0.25">
      <c r="A2094" s="51">
        <v>43367</v>
      </c>
      <c r="B2094" s="44">
        <f t="shared" si="128"/>
        <v>2018</v>
      </c>
      <c r="C2094" s="44">
        <f t="shared" si="129"/>
        <v>9</v>
      </c>
      <c r="D2094" s="44" t="str">
        <f t="shared" si="130"/>
        <v>ספטמבר</v>
      </c>
      <c r="E2094" s="52" t="str">
        <f t="shared" si="131"/>
        <v>יום שני</v>
      </c>
      <c r="F2094" s="44" t="str">
        <f xml:space="preserve"> "Q" &amp; ROUNDUP('Dim Date'!$C2094 / 3, 0)</f>
        <v>Q3</v>
      </c>
    </row>
    <row r="2095" spans="1:6" x14ac:dyDescent="0.25">
      <c r="A2095" s="51">
        <v>43368</v>
      </c>
      <c r="B2095" s="44">
        <f t="shared" si="128"/>
        <v>2018</v>
      </c>
      <c r="C2095" s="44">
        <f t="shared" si="129"/>
        <v>9</v>
      </c>
      <c r="D2095" s="44" t="str">
        <f t="shared" si="130"/>
        <v>ספטמבר</v>
      </c>
      <c r="E2095" s="52" t="str">
        <f t="shared" si="131"/>
        <v>יום שלישי</v>
      </c>
      <c r="F2095" s="44" t="str">
        <f xml:space="preserve"> "Q" &amp; ROUNDUP('Dim Date'!$C2095 / 3, 0)</f>
        <v>Q3</v>
      </c>
    </row>
    <row r="2096" spans="1:6" x14ac:dyDescent="0.25">
      <c r="A2096" s="51">
        <v>43369</v>
      </c>
      <c r="B2096" s="44">
        <f t="shared" si="128"/>
        <v>2018</v>
      </c>
      <c r="C2096" s="44">
        <f t="shared" si="129"/>
        <v>9</v>
      </c>
      <c r="D2096" s="44" t="str">
        <f t="shared" si="130"/>
        <v>ספטמבר</v>
      </c>
      <c r="E2096" s="52" t="str">
        <f t="shared" si="131"/>
        <v>יום רביעי</v>
      </c>
      <c r="F2096" s="44" t="str">
        <f xml:space="preserve"> "Q" &amp; ROUNDUP('Dim Date'!$C2096 / 3, 0)</f>
        <v>Q3</v>
      </c>
    </row>
    <row r="2097" spans="1:6" x14ac:dyDescent="0.25">
      <c r="A2097" s="51">
        <v>43370</v>
      </c>
      <c r="B2097" s="44">
        <f t="shared" si="128"/>
        <v>2018</v>
      </c>
      <c r="C2097" s="44">
        <f t="shared" si="129"/>
        <v>9</v>
      </c>
      <c r="D2097" s="44" t="str">
        <f t="shared" si="130"/>
        <v>ספטמבר</v>
      </c>
      <c r="E2097" s="52" t="str">
        <f t="shared" si="131"/>
        <v>יום חמישי</v>
      </c>
      <c r="F2097" s="44" t="str">
        <f xml:space="preserve"> "Q" &amp; ROUNDUP('Dim Date'!$C2097 / 3, 0)</f>
        <v>Q3</v>
      </c>
    </row>
    <row r="2098" spans="1:6" x14ac:dyDescent="0.25">
      <c r="A2098" s="51">
        <v>43371</v>
      </c>
      <c r="B2098" s="44">
        <f t="shared" si="128"/>
        <v>2018</v>
      </c>
      <c r="C2098" s="44">
        <f t="shared" si="129"/>
        <v>9</v>
      </c>
      <c r="D2098" s="44" t="str">
        <f t="shared" si="130"/>
        <v>ספטמבר</v>
      </c>
      <c r="E2098" s="52" t="str">
        <f t="shared" si="131"/>
        <v>יום שישי</v>
      </c>
      <c r="F2098" s="44" t="str">
        <f xml:space="preserve"> "Q" &amp; ROUNDUP('Dim Date'!$C2098 / 3, 0)</f>
        <v>Q3</v>
      </c>
    </row>
    <row r="2099" spans="1:6" x14ac:dyDescent="0.25">
      <c r="A2099" s="51">
        <v>43372</v>
      </c>
      <c r="B2099" s="44">
        <f t="shared" si="128"/>
        <v>2018</v>
      </c>
      <c r="C2099" s="44">
        <f t="shared" si="129"/>
        <v>9</v>
      </c>
      <c r="D2099" s="44" t="str">
        <f t="shared" si="130"/>
        <v>ספטמבר</v>
      </c>
      <c r="E2099" s="52" t="str">
        <f t="shared" si="131"/>
        <v>שבת</v>
      </c>
      <c r="F2099" s="44" t="str">
        <f xml:space="preserve"> "Q" &amp; ROUNDUP('Dim Date'!$C2099 / 3, 0)</f>
        <v>Q3</v>
      </c>
    </row>
    <row r="2100" spans="1:6" x14ac:dyDescent="0.25">
      <c r="A2100" s="51">
        <v>43373</v>
      </c>
      <c r="B2100" s="44">
        <f t="shared" si="128"/>
        <v>2018</v>
      </c>
      <c r="C2100" s="44">
        <f t="shared" si="129"/>
        <v>9</v>
      </c>
      <c r="D2100" s="44" t="str">
        <f t="shared" si="130"/>
        <v>ספטמבר</v>
      </c>
      <c r="E2100" s="52" t="str">
        <f t="shared" si="131"/>
        <v>יום ראשון</v>
      </c>
      <c r="F2100" s="44" t="str">
        <f xml:space="preserve"> "Q" &amp; ROUNDUP('Dim Date'!$C2100 / 3, 0)</f>
        <v>Q3</v>
      </c>
    </row>
    <row r="2101" spans="1:6" x14ac:dyDescent="0.25">
      <c r="A2101" s="51">
        <v>43374</v>
      </c>
      <c r="B2101" s="44">
        <f t="shared" si="128"/>
        <v>2018</v>
      </c>
      <c r="C2101" s="44">
        <f t="shared" si="129"/>
        <v>10</v>
      </c>
      <c r="D2101" s="44" t="str">
        <f t="shared" si="130"/>
        <v>אוקטובר</v>
      </c>
      <c r="E2101" s="52" t="str">
        <f t="shared" si="131"/>
        <v>יום שני</v>
      </c>
      <c r="F2101" s="44" t="str">
        <f xml:space="preserve"> "Q" &amp; ROUNDUP('Dim Date'!$C2101 / 3, 0)</f>
        <v>Q4</v>
      </c>
    </row>
    <row r="2102" spans="1:6" x14ac:dyDescent="0.25">
      <c r="A2102" s="51">
        <v>43375</v>
      </c>
      <c r="B2102" s="44">
        <f t="shared" si="128"/>
        <v>2018</v>
      </c>
      <c r="C2102" s="44">
        <f t="shared" si="129"/>
        <v>10</v>
      </c>
      <c r="D2102" s="44" t="str">
        <f t="shared" si="130"/>
        <v>אוקטובר</v>
      </c>
      <c r="E2102" s="52" t="str">
        <f t="shared" si="131"/>
        <v>יום שלישי</v>
      </c>
      <c r="F2102" s="44" t="str">
        <f xml:space="preserve"> "Q" &amp; ROUNDUP('Dim Date'!$C2102 / 3, 0)</f>
        <v>Q4</v>
      </c>
    </row>
    <row r="2103" spans="1:6" x14ac:dyDescent="0.25">
      <c r="A2103" s="51">
        <v>43376</v>
      </c>
      <c r="B2103" s="44">
        <f t="shared" si="128"/>
        <v>2018</v>
      </c>
      <c r="C2103" s="44">
        <f t="shared" si="129"/>
        <v>10</v>
      </c>
      <c r="D2103" s="44" t="str">
        <f t="shared" si="130"/>
        <v>אוקטובר</v>
      </c>
      <c r="E2103" s="52" t="str">
        <f t="shared" si="131"/>
        <v>יום רביעי</v>
      </c>
      <c r="F2103" s="44" t="str">
        <f xml:space="preserve"> "Q" &amp; ROUNDUP('Dim Date'!$C2103 / 3, 0)</f>
        <v>Q4</v>
      </c>
    </row>
    <row r="2104" spans="1:6" x14ac:dyDescent="0.25">
      <c r="A2104" s="51">
        <v>43377</v>
      </c>
      <c r="B2104" s="44">
        <f t="shared" si="128"/>
        <v>2018</v>
      </c>
      <c r="C2104" s="44">
        <f t="shared" si="129"/>
        <v>10</v>
      </c>
      <c r="D2104" s="44" t="str">
        <f t="shared" si="130"/>
        <v>אוקטובר</v>
      </c>
      <c r="E2104" s="52" t="str">
        <f t="shared" si="131"/>
        <v>יום חמישי</v>
      </c>
      <c r="F2104" s="44" t="str">
        <f xml:space="preserve"> "Q" &amp; ROUNDUP('Dim Date'!$C2104 / 3, 0)</f>
        <v>Q4</v>
      </c>
    </row>
    <row r="2105" spans="1:6" x14ac:dyDescent="0.25">
      <c r="A2105" s="51">
        <v>43378</v>
      </c>
      <c r="B2105" s="44">
        <f t="shared" si="128"/>
        <v>2018</v>
      </c>
      <c r="C2105" s="44">
        <f t="shared" si="129"/>
        <v>10</v>
      </c>
      <c r="D2105" s="44" t="str">
        <f t="shared" si="130"/>
        <v>אוקטובר</v>
      </c>
      <c r="E2105" s="52" t="str">
        <f t="shared" si="131"/>
        <v>יום שישי</v>
      </c>
      <c r="F2105" s="44" t="str">
        <f xml:space="preserve"> "Q" &amp; ROUNDUP('Dim Date'!$C2105 / 3, 0)</f>
        <v>Q4</v>
      </c>
    </row>
    <row r="2106" spans="1:6" x14ac:dyDescent="0.25">
      <c r="A2106" s="51">
        <v>43379</v>
      </c>
      <c r="B2106" s="44">
        <f t="shared" si="128"/>
        <v>2018</v>
      </c>
      <c r="C2106" s="44">
        <f t="shared" si="129"/>
        <v>10</v>
      </c>
      <c r="D2106" s="44" t="str">
        <f t="shared" si="130"/>
        <v>אוקטובר</v>
      </c>
      <c r="E2106" s="52" t="str">
        <f t="shared" si="131"/>
        <v>שבת</v>
      </c>
      <c r="F2106" s="44" t="str">
        <f xml:space="preserve"> "Q" &amp; ROUNDUP('Dim Date'!$C2106 / 3, 0)</f>
        <v>Q4</v>
      </c>
    </row>
    <row r="2107" spans="1:6" x14ac:dyDescent="0.25">
      <c r="A2107" s="51">
        <v>43380</v>
      </c>
      <c r="B2107" s="44">
        <f t="shared" si="128"/>
        <v>2018</v>
      </c>
      <c r="C2107" s="44">
        <f t="shared" si="129"/>
        <v>10</v>
      </c>
      <c r="D2107" s="44" t="str">
        <f t="shared" si="130"/>
        <v>אוקטובר</v>
      </c>
      <c r="E2107" s="52" t="str">
        <f t="shared" si="131"/>
        <v>יום ראשון</v>
      </c>
      <c r="F2107" s="44" t="str">
        <f xml:space="preserve"> "Q" &amp; ROUNDUP('Dim Date'!$C2107 / 3, 0)</f>
        <v>Q4</v>
      </c>
    </row>
    <row r="2108" spans="1:6" x14ac:dyDescent="0.25">
      <c r="A2108" s="51">
        <v>43381</v>
      </c>
      <c r="B2108" s="44">
        <f t="shared" si="128"/>
        <v>2018</v>
      </c>
      <c r="C2108" s="44">
        <f t="shared" si="129"/>
        <v>10</v>
      </c>
      <c r="D2108" s="44" t="str">
        <f t="shared" si="130"/>
        <v>אוקטובר</v>
      </c>
      <c r="E2108" s="52" t="str">
        <f t="shared" si="131"/>
        <v>יום שני</v>
      </c>
      <c r="F2108" s="44" t="str">
        <f xml:space="preserve"> "Q" &amp; ROUNDUP('Dim Date'!$C2108 / 3, 0)</f>
        <v>Q4</v>
      </c>
    </row>
    <row r="2109" spans="1:6" x14ac:dyDescent="0.25">
      <c r="A2109" s="51">
        <v>43382</v>
      </c>
      <c r="B2109" s="44">
        <f t="shared" si="128"/>
        <v>2018</v>
      </c>
      <c r="C2109" s="44">
        <f t="shared" si="129"/>
        <v>10</v>
      </c>
      <c r="D2109" s="44" t="str">
        <f t="shared" si="130"/>
        <v>אוקטובר</v>
      </c>
      <c r="E2109" s="52" t="str">
        <f t="shared" si="131"/>
        <v>יום שלישי</v>
      </c>
      <c r="F2109" s="44" t="str">
        <f xml:space="preserve"> "Q" &amp; ROUNDUP('Dim Date'!$C2109 / 3, 0)</f>
        <v>Q4</v>
      </c>
    </row>
    <row r="2110" spans="1:6" x14ac:dyDescent="0.25">
      <c r="A2110" s="51">
        <v>43383</v>
      </c>
      <c r="B2110" s="44">
        <f t="shared" si="128"/>
        <v>2018</v>
      </c>
      <c r="C2110" s="44">
        <f t="shared" si="129"/>
        <v>10</v>
      </c>
      <c r="D2110" s="44" t="str">
        <f t="shared" si="130"/>
        <v>אוקטובר</v>
      </c>
      <c r="E2110" s="52" t="str">
        <f t="shared" si="131"/>
        <v>יום רביעי</v>
      </c>
      <c r="F2110" s="44" t="str">
        <f xml:space="preserve"> "Q" &amp; ROUNDUP('Dim Date'!$C2110 / 3, 0)</f>
        <v>Q4</v>
      </c>
    </row>
    <row r="2111" spans="1:6" x14ac:dyDescent="0.25">
      <c r="A2111" s="51">
        <v>43384</v>
      </c>
      <c r="B2111" s="44">
        <f t="shared" si="128"/>
        <v>2018</v>
      </c>
      <c r="C2111" s="44">
        <f t="shared" si="129"/>
        <v>10</v>
      </c>
      <c r="D2111" s="44" t="str">
        <f t="shared" si="130"/>
        <v>אוקטובר</v>
      </c>
      <c r="E2111" s="52" t="str">
        <f t="shared" si="131"/>
        <v>יום חמישי</v>
      </c>
      <c r="F2111" s="44" t="str">
        <f xml:space="preserve"> "Q" &amp; ROUNDUP('Dim Date'!$C2111 / 3, 0)</f>
        <v>Q4</v>
      </c>
    </row>
    <row r="2112" spans="1:6" x14ac:dyDescent="0.25">
      <c r="A2112" s="51">
        <v>43385</v>
      </c>
      <c r="B2112" s="44">
        <f t="shared" si="128"/>
        <v>2018</v>
      </c>
      <c r="C2112" s="44">
        <f t="shared" si="129"/>
        <v>10</v>
      </c>
      <c r="D2112" s="44" t="str">
        <f t="shared" si="130"/>
        <v>אוקטובר</v>
      </c>
      <c r="E2112" s="52" t="str">
        <f t="shared" si="131"/>
        <v>יום שישי</v>
      </c>
      <c r="F2112" s="44" t="str">
        <f xml:space="preserve"> "Q" &amp; ROUNDUP('Dim Date'!$C2112 / 3, 0)</f>
        <v>Q4</v>
      </c>
    </row>
    <row r="2113" spans="1:6" x14ac:dyDescent="0.25">
      <c r="A2113" s="51">
        <v>43386</v>
      </c>
      <c r="B2113" s="44">
        <f t="shared" si="128"/>
        <v>2018</v>
      </c>
      <c r="C2113" s="44">
        <f t="shared" si="129"/>
        <v>10</v>
      </c>
      <c r="D2113" s="44" t="str">
        <f t="shared" si="130"/>
        <v>אוקטובר</v>
      </c>
      <c r="E2113" s="52" t="str">
        <f t="shared" si="131"/>
        <v>שבת</v>
      </c>
      <c r="F2113" s="44" t="str">
        <f xml:space="preserve"> "Q" &amp; ROUNDUP('Dim Date'!$C2113 / 3, 0)</f>
        <v>Q4</v>
      </c>
    </row>
    <row r="2114" spans="1:6" x14ac:dyDescent="0.25">
      <c r="A2114" s="51">
        <v>43387</v>
      </c>
      <c r="B2114" s="44">
        <f t="shared" si="128"/>
        <v>2018</v>
      </c>
      <c r="C2114" s="44">
        <f t="shared" si="129"/>
        <v>10</v>
      </c>
      <c r="D2114" s="44" t="str">
        <f t="shared" si="130"/>
        <v>אוקטובר</v>
      </c>
      <c r="E2114" s="52" t="str">
        <f t="shared" si="131"/>
        <v>יום ראשון</v>
      </c>
      <c r="F2114" s="44" t="str">
        <f xml:space="preserve"> "Q" &amp; ROUNDUP('Dim Date'!$C2114 / 3, 0)</f>
        <v>Q4</v>
      </c>
    </row>
    <row r="2115" spans="1:6" x14ac:dyDescent="0.25">
      <c r="A2115" s="51">
        <v>43388</v>
      </c>
      <c r="B2115" s="44">
        <f t="shared" ref="B2115:B2178" si="132">YEAR(A2115)</f>
        <v>2018</v>
      </c>
      <c r="C2115" s="44">
        <f t="shared" ref="C2115:C2178" si="133">MONTH(A2115)</f>
        <v>10</v>
      </c>
      <c r="D2115" s="44" t="str">
        <f t="shared" ref="D2115:D2178" si="134">TEXT(A2115,"MMMM")</f>
        <v>אוקטובר</v>
      </c>
      <c r="E2115" s="52" t="str">
        <f t="shared" ref="E2115:E2178" si="135">TEXT(A2115,"DDDD")</f>
        <v>יום שני</v>
      </c>
      <c r="F2115" s="44" t="str">
        <f xml:space="preserve"> "Q" &amp; ROUNDUP('Dim Date'!$C2115 / 3, 0)</f>
        <v>Q4</v>
      </c>
    </row>
    <row r="2116" spans="1:6" x14ac:dyDescent="0.25">
      <c r="A2116" s="51">
        <v>43389</v>
      </c>
      <c r="B2116" s="44">
        <f t="shared" si="132"/>
        <v>2018</v>
      </c>
      <c r="C2116" s="44">
        <f t="shared" si="133"/>
        <v>10</v>
      </c>
      <c r="D2116" s="44" t="str">
        <f t="shared" si="134"/>
        <v>אוקטובר</v>
      </c>
      <c r="E2116" s="52" t="str">
        <f t="shared" si="135"/>
        <v>יום שלישי</v>
      </c>
      <c r="F2116" s="44" t="str">
        <f xml:space="preserve"> "Q" &amp; ROUNDUP('Dim Date'!$C2116 / 3, 0)</f>
        <v>Q4</v>
      </c>
    </row>
    <row r="2117" spans="1:6" x14ac:dyDescent="0.25">
      <c r="A2117" s="51">
        <v>43390</v>
      </c>
      <c r="B2117" s="44">
        <f t="shared" si="132"/>
        <v>2018</v>
      </c>
      <c r="C2117" s="44">
        <f t="shared" si="133"/>
        <v>10</v>
      </c>
      <c r="D2117" s="44" t="str">
        <f t="shared" si="134"/>
        <v>אוקטובר</v>
      </c>
      <c r="E2117" s="52" t="str">
        <f t="shared" si="135"/>
        <v>יום רביעי</v>
      </c>
      <c r="F2117" s="44" t="str">
        <f xml:space="preserve"> "Q" &amp; ROUNDUP('Dim Date'!$C2117 / 3, 0)</f>
        <v>Q4</v>
      </c>
    </row>
    <row r="2118" spans="1:6" x14ac:dyDescent="0.25">
      <c r="A2118" s="51">
        <v>43391</v>
      </c>
      <c r="B2118" s="44">
        <f t="shared" si="132"/>
        <v>2018</v>
      </c>
      <c r="C2118" s="44">
        <f t="shared" si="133"/>
        <v>10</v>
      </c>
      <c r="D2118" s="44" t="str">
        <f t="shared" si="134"/>
        <v>אוקטובר</v>
      </c>
      <c r="E2118" s="52" t="str">
        <f t="shared" si="135"/>
        <v>יום חמישי</v>
      </c>
      <c r="F2118" s="44" t="str">
        <f xml:space="preserve"> "Q" &amp; ROUNDUP('Dim Date'!$C2118 / 3, 0)</f>
        <v>Q4</v>
      </c>
    </row>
    <row r="2119" spans="1:6" x14ac:dyDescent="0.25">
      <c r="A2119" s="51">
        <v>43392</v>
      </c>
      <c r="B2119" s="44">
        <f t="shared" si="132"/>
        <v>2018</v>
      </c>
      <c r="C2119" s="44">
        <f t="shared" si="133"/>
        <v>10</v>
      </c>
      <c r="D2119" s="44" t="str">
        <f t="shared" si="134"/>
        <v>אוקטובר</v>
      </c>
      <c r="E2119" s="52" t="str">
        <f t="shared" si="135"/>
        <v>יום שישי</v>
      </c>
      <c r="F2119" s="44" t="str">
        <f xml:space="preserve"> "Q" &amp; ROUNDUP('Dim Date'!$C2119 / 3, 0)</f>
        <v>Q4</v>
      </c>
    </row>
    <row r="2120" spans="1:6" x14ac:dyDescent="0.25">
      <c r="A2120" s="51">
        <v>43393</v>
      </c>
      <c r="B2120" s="44">
        <f t="shared" si="132"/>
        <v>2018</v>
      </c>
      <c r="C2120" s="44">
        <f t="shared" si="133"/>
        <v>10</v>
      </c>
      <c r="D2120" s="44" t="str">
        <f t="shared" si="134"/>
        <v>אוקטובר</v>
      </c>
      <c r="E2120" s="52" t="str">
        <f t="shared" si="135"/>
        <v>שבת</v>
      </c>
      <c r="F2120" s="44" t="str">
        <f xml:space="preserve"> "Q" &amp; ROUNDUP('Dim Date'!$C2120 / 3, 0)</f>
        <v>Q4</v>
      </c>
    </row>
    <row r="2121" spans="1:6" x14ac:dyDescent="0.25">
      <c r="A2121" s="51">
        <v>43394</v>
      </c>
      <c r="B2121" s="44">
        <f t="shared" si="132"/>
        <v>2018</v>
      </c>
      <c r="C2121" s="44">
        <f t="shared" si="133"/>
        <v>10</v>
      </c>
      <c r="D2121" s="44" t="str">
        <f t="shared" si="134"/>
        <v>אוקטובר</v>
      </c>
      <c r="E2121" s="52" t="str">
        <f t="shared" si="135"/>
        <v>יום ראשון</v>
      </c>
      <c r="F2121" s="44" t="str">
        <f xml:space="preserve"> "Q" &amp; ROUNDUP('Dim Date'!$C2121 / 3, 0)</f>
        <v>Q4</v>
      </c>
    </row>
    <row r="2122" spans="1:6" x14ac:dyDescent="0.25">
      <c r="A2122" s="51">
        <v>43395</v>
      </c>
      <c r="B2122" s="44">
        <f t="shared" si="132"/>
        <v>2018</v>
      </c>
      <c r="C2122" s="44">
        <f t="shared" si="133"/>
        <v>10</v>
      </c>
      <c r="D2122" s="44" t="str">
        <f t="shared" si="134"/>
        <v>אוקטובר</v>
      </c>
      <c r="E2122" s="52" t="str">
        <f t="shared" si="135"/>
        <v>יום שני</v>
      </c>
      <c r="F2122" s="44" t="str">
        <f xml:space="preserve"> "Q" &amp; ROUNDUP('Dim Date'!$C2122 / 3, 0)</f>
        <v>Q4</v>
      </c>
    </row>
    <row r="2123" spans="1:6" x14ac:dyDescent="0.25">
      <c r="A2123" s="51">
        <v>43396</v>
      </c>
      <c r="B2123" s="44">
        <f t="shared" si="132"/>
        <v>2018</v>
      </c>
      <c r="C2123" s="44">
        <f t="shared" si="133"/>
        <v>10</v>
      </c>
      <c r="D2123" s="44" t="str">
        <f t="shared" si="134"/>
        <v>אוקטובר</v>
      </c>
      <c r="E2123" s="52" t="str">
        <f t="shared" si="135"/>
        <v>יום שלישי</v>
      </c>
      <c r="F2123" s="44" t="str">
        <f xml:space="preserve"> "Q" &amp; ROUNDUP('Dim Date'!$C2123 / 3, 0)</f>
        <v>Q4</v>
      </c>
    </row>
    <row r="2124" spans="1:6" x14ac:dyDescent="0.25">
      <c r="A2124" s="51">
        <v>43397</v>
      </c>
      <c r="B2124" s="44">
        <f t="shared" si="132"/>
        <v>2018</v>
      </c>
      <c r="C2124" s="44">
        <f t="shared" si="133"/>
        <v>10</v>
      </c>
      <c r="D2124" s="44" t="str">
        <f t="shared" si="134"/>
        <v>אוקטובר</v>
      </c>
      <c r="E2124" s="52" t="str">
        <f t="shared" si="135"/>
        <v>יום רביעי</v>
      </c>
      <c r="F2124" s="44" t="str">
        <f xml:space="preserve"> "Q" &amp; ROUNDUP('Dim Date'!$C2124 / 3, 0)</f>
        <v>Q4</v>
      </c>
    </row>
    <row r="2125" spans="1:6" x14ac:dyDescent="0.25">
      <c r="A2125" s="51">
        <v>43398</v>
      </c>
      <c r="B2125" s="44">
        <f t="shared" si="132"/>
        <v>2018</v>
      </c>
      <c r="C2125" s="44">
        <f t="shared" si="133"/>
        <v>10</v>
      </c>
      <c r="D2125" s="44" t="str">
        <f t="shared" si="134"/>
        <v>אוקטובר</v>
      </c>
      <c r="E2125" s="52" t="str">
        <f t="shared" si="135"/>
        <v>יום חמישי</v>
      </c>
      <c r="F2125" s="44" t="str">
        <f xml:space="preserve"> "Q" &amp; ROUNDUP('Dim Date'!$C2125 / 3, 0)</f>
        <v>Q4</v>
      </c>
    </row>
    <row r="2126" spans="1:6" x14ac:dyDescent="0.25">
      <c r="A2126" s="51">
        <v>43399</v>
      </c>
      <c r="B2126" s="44">
        <f t="shared" si="132"/>
        <v>2018</v>
      </c>
      <c r="C2126" s="44">
        <f t="shared" si="133"/>
        <v>10</v>
      </c>
      <c r="D2126" s="44" t="str">
        <f t="shared" si="134"/>
        <v>אוקטובר</v>
      </c>
      <c r="E2126" s="52" t="str">
        <f t="shared" si="135"/>
        <v>יום שישי</v>
      </c>
      <c r="F2126" s="44" t="str">
        <f xml:space="preserve"> "Q" &amp; ROUNDUP('Dim Date'!$C2126 / 3, 0)</f>
        <v>Q4</v>
      </c>
    </row>
    <row r="2127" spans="1:6" x14ac:dyDescent="0.25">
      <c r="A2127" s="51">
        <v>43400</v>
      </c>
      <c r="B2127" s="44">
        <f t="shared" si="132"/>
        <v>2018</v>
      </c>
      <c r="C2127" s="44">
        <f t="shared" si="133"/>
        <v>10</v>
      </c>
      <c r="D2127" s="44" t="str">
        <f t="shared" si="134"/>
        <v>אוקטובר</v>
      </c>
      <c r="E2127" s="52" t="str">
        <f t="shared" si="135"/>
        <v>שבת</v>
      </c>
      <c r="F2127" s="44" t="str">
        <f xml:space="preserve"> "Q" &amp; ROUNDUP('Dim Date'!$C2127 / 3, 0)</f>
        <v>Q4</v>
      </c>
    </row>
    <row r="2128" spans="1:6" x14ac:dyDescent="0.25">
      <c r="A2128" s="51">
        <v>43401</v>
      </c>
      <c r="B2128" s="44">
        <f t="shared" si="132"/>
        <v>2018</v>
      </c>
      <c r="C2128" s="44">
        <f t="shared" si="133"/>
        <v>10</v>
      </c>
      <c r="D2128" s="44" t="str">
        <f t="shared" si="134"/>
        <v>אוקטובר</v>
      </c>
      <c r="E2128" s="52" t="str">
        <f t="shared" si="135"/>
        <v>יום ראשון</v>
      </c>
      <c r="F2128" s="44" t="str">
        <f xml:space="preserve"> "Q" &amp; ROUNDUP('Dim Date'!$C2128 / 3, 0)</f>
        <v>Q4</v>
      </c>
    </row>
    <row r="2129" spans="1:6" x14ac:dyDescent="0.25">
      <c r="A2129" s="51">
        <v>43402</v>
      </c>
      <c r="B2129" s="44">
        <f t="shared" si="132"/>
        <v>2018</v>
      </c>
      <c r="C2129" s="44">
        <f t="shared" si="133"/>
        <v>10</v>
      </c>
      <c r="D2129" s="44" t="str">
        <f t="shared" si="134"/>
        <v>אוקטובר</v>
      </c>
      <c r="E2129" s="52" t="str">
        <f t="shared" si="135"/>
        <v>יום שני</v>
      </c>
      <c r="F2129" s="44" t="str">
        <f xml:space="preserve"> "Q" &amp; ROUNDUP('Dim Date'!$C2129 / 3, 0)</f>
        <v>Q4</v>
      </c>
    </row>
    <row r="2130" spans="1:6" x14ac:dyDescent="0.25">
      <c r="A2130" s="51">
        <v>43403</v>
      </c>
      <c r="B2130" s="44">
        <f t="shared" si="132"/>
        <v>2018</v>
      </c>
      <c r="C2130" s="44">
        <f t="shared" si="133"/>
        <v>10</v>
      </c>
      <c r="D2130" s="44" t="str">
        <f t="shared" si="134"/>
        <v>אוקטובר</v>
      </c>
      <c r="E2130" s="52" t="str">
        <f t="shared" si="135"/>
        <v>יום שלישי</v>
      </c>
      <c r="F2130" s="44" t="str">
        <f xml:space="preserve"> "Q" &amp; ROUNDUP('Dim Date'!$C2130 / 3, 0)</f>
        <v>Q4</v>
      </c>
    </row>
    <row r="2131" spans="1:6" x14ac:dyDescent="0.25">
      <c r="A2131" s="51">
        <v>43404</v>
      </c>
      <c r="B2131" s="44">
        <f t="shared" si="132"/>
        <v>2018</v>
      </c>
      <c r="C2131" s="44">
        <f t="shared" si="133"/>
        <v>10</v>
      </c>
      <c r="D2131" s="44" t="str">
        <f t="shared" si="134"/>
        <v>אוקטובר</v>
      </c>
      <c r="E2131" s="52" t="str">
        <f t="shared" si="135"/>
        <v>יום רביעי</v>
      </c>
      <c r="F2131" s="44" t="str">
        <f xml:space="preserve"> "Q" &amp; ROUNDUP('Dim Date'!$C2131 / 3, 0)</f>
        <v>Q4</v>
      </c>
    </row>
    <row r="2132" spans="1:6" x14ac:dyDescent="0.25">
      <c r="A2132" s="51">
        <v>43405</v>
      </c>
      <c r="B2132" s="44">
        <f t="shared" si="132"/>
        <v>2018</v>
      </c>
      <c r="C2132" s="44">
        <f t="shared" si="133"/>
        <v>11</v>
      </c>
      <c r="D2132" s="44" t="str">
        <f t="shared" si="134"/>
        <v>נובמבר</v>
      </c>
      <c r="E2132" s="52" t="str">
        <f t="shared" si="135"/>
        <v>יום חמישי</v>
      </c>
      <c r="F2132" s="44" t="str">
        <f xml:space="preserve"> "Q" &amp; ROUNDUP('Dim Date'!$C2132 / 3, 0)</f>
        <v>Q4</v>
      </c>
    </row>
    <row r="2133" spans="1:6" x14ac:dyDescent="0.25">
      <c r="A2133" s="51">
        <v>43406</v>
      </c>
      <c r="B2133" s="44">
        <f t="shared" si="132"/>
        <v>2018</v>
      </c>
      <c r="C2133" s="44">
        <f t="shared" si="133"/>
        <v>11</v>
      </c>
      <c r="D2133" s="44" t="str">
        <f t="shared" si="134"/>
        <v>נובמבר</v>
      </c>
      <c r="E2133" s="52" t="str">
        <f t="shared" si="135"/>
        <v>יום שישי</v>
      </c>
      <c r="F2133" s="44" t="str">
        <f xml:space="preserve"> "Q" &amp; ROUNDUP('Dim Date'!$C2133 / 3, 0)</f>
        <v>Q4</v>
      </c>
    </row>
    <row r="2134" spans="1:6" x14ac:dyDescent="0.25">
      <c r="A2134" s="51">
        <v>43407</v>
      </c>
      <c r="B2134" s="44">
        <f t="shared" si="132"/>
        <v>2018</v>
      </c>
      <c r="C2134" s="44">
        <f t="shared" si="133"/>
        <v>11</v>
      </c>
      <c r="D2134" s="44" t="str">
        <f t="shared" si="134"/>
        <v>נובמבר</v>
      </c>
      <c r="E2134" s="52" t="str">
        <f t="shared" si="135"/>
        <v>שבת</v>
      </c>
      <c r="F2134" s="44" t="str">
        <f xml:space="preserve"> "Q" &amp; ROUNDUP('Dim Date'!$C2134 / 3, 0)</f>
        <v>Q4</v>
      </c>
    </row>
    <row r="2135" spans="1:6" x14ac:dyDescent="0.25">
      <c r="A2135" s="51">
        <v>43408</v>
      </c>
      <c r="B2135" s="44">
        <f t="shared" si="132"/>
        <v>2018</v>
      </c>
      <c r="C2135" s="44">
        <f t="shared" si="133"/>
        <v>11</v>
      </c>
      <c r="D2135" s="44" t="str">
        <f t="shared" si="134"/>
        <v>נובמבר</v>
      </c>
      <c r="E2135" s="52" t="str">
        <f t="shared" si="135"/>
        <v>יום ראשון</v>
      </c>
      <c r="F2135" s="44" t="str">
        <f xml:space="preserve"> "Q" &amp; ROUNDUP('Dim Date'!$C2135 / 3, 0)</f>
        <v>Q4</v>
      </c>
    </row>
    <row r="2136" spans="1:6" x14ac:dyDescent="0.25">
      <c r="A2136" s="51">
        <v>43409</v>
      </c>
      <c r="B2136" s="44">
        <f t="shared" si="132"/>
        <v>2018</v>
      </c>
      <c r="C2136" s="44">
        <f t="shared" si="133"/>
        <v>11</v>
      </c>
      <c r="D2136" s="44" t="str">
        <f t="shared" si="134"/>
        <v>נובמבר</v>
      </c>
      <c r="E2136" s="52" t="str">
        <f t="shared" si="135"/>
        <v>יום שני</v>
      </c>
      <c r="F2136" s="44" t="str">
        <f xml:space="preserve"> "Q" &amp; ROUNDUP('Dim Date'!$C2136 / 3, 0)</f>
        <v>Q4</v>
      </c>
    </row>
    <row r="2137" spans="1:6" x14ac:dyDescent="0.25">
      <c r="A2137" s="51">
        <v>43410</v>
      </c>
      <c r="B2137" s="44">
        <f t="shared" si="132"/>
        <v>2018</v>
      </c>
      <c r="C2137" s="44">
        <f t="shared" si="133"/>
        <v>11</v>
      </c>
      <c r="D2137" s="44" t="str">
        <f t="shared" si="134"/>
        <v>נובמבר</v>
      </c>
      <c r="E2137" s="52" t="str">
        <f t="shared" si="135"/>
        <v>יום שלישי</v>
      </c>
      <c r="F2137" s="44" t="str">
        <f xml:space="preserve"> "Q" &amp; ROUNDUP('Dim Date'!$C2137 / 3, 0)</f>
        <v>Q4</v>
      </c>
    </row>
    <row r="2138" spans="1:6" x14ac:dyDescent="0.25">
      <c r="A2138" s="51">
        <v>43411</v>
      </c>
      <c r="B2138" s="44">
        <f t="shared" si="132"/>
        <v>2018</v>
      </c>
      <c r="C2138" s="44">
        <f t="shared" si="133"/>
        <v>11</v>
      </c>
      <c r="D2138" s="44" t="str">
        <f t="shared" si="134"/>
        <v>נובמבר</v>
      </c>
      <c r="E2138" s="52" t="str">
        <f t="shared" si="135"/>
        <v>יום רביעי</v>
      </c>
      <c r="F2138" s="44" t="str">
        <f xml:space="preserve"> "Q" &amp; ROUNDUP('Dim Date'!$C2138 / 3, 0)</f>
        <v>Q4</v>
      </c>
    </row>
    <row r="2139" spans="1:6" x14ac:dyDescent="0.25">
      <c r="A2139" s="51">
        <v>43412</v>
      </c>
      <c r="B2139" s="44">
        <f t="shared" si="132"/>
        <v>2018</v>
      </c>
      <c r="C2139" s="44">
        <f t="shared" si="133"/>
        <v>11</v>
      </c>
      <c r="D2139" s="44" t="str">
        <f t="shared" si="134"/>
        <v>נובמבר</v>
      </c>
      <c r="E2139" s="52" t="str">
        <f t="shared" si="135"/>
        <v>יום חמישי</v>
      </c>
      <c r="F2139" s="44" t="str">
        <f xml:space="preserve"> "Q" &amp; ROUNDUP('Dim Date'!$C2139 / 3, 0)</f>
        <v>Q4</v>
      </c>
    </row>
    <row r="2140" spans="1:6" x14ac:dyDescent="0.25">
      <c r="A2140" s="51">
        <v>43413</v>
      </c>
      <c r="B2140" s="44">
        <f t="shared" si="132"/>
        <v>2018</v>
      </c>
      <c r="C2140" s="44">
        <f t="shared" si="133"/>
        <v>11</v>
      </c>
      <c r="D2140" s="44" t="str">
        <f t="shared" si="134"/>
        <v>נובמבר</v>
      </c>
      <c r="E2140" s="52" t="str">
        <f t="shared" si="135"/>
        <v>יום שישי</v>
      </c>
      <c r="F2140" s="44" t="str">
        <f xml:space="preserve"> "Q" &amp; ROUNDUP('Dim Date'!$C2140 / 3, 0)</f>
        <v>Q4</v>
      </c>
    </row>
    <row r="2141" spans="1:6" x14ac:dyDescent="0.25">
      <c r="A2141" s="51">
        <v>43414</v>
      </c>
      <c r="B2141" s="44">
        <f t="shared" si="132"/>
        <v>2018</v>
      </c>
      <c r="C2141" s="44">
        <f t="shared" si="133"/>
        <v>11</v>
      </c>
      <c r="D2141" s="44" t="str">
        <f t="shared" si="134"/>
        <v>נובמבר</v>
      </c>
      <c r="E2141" s="52" t="str">
        <f t="shared" si="135"/>
        <v>שבת</v>
      </c>
      <c r="F2141" s="44" t="str">
        <f xml:space="preserve"> "Q" &amp; ROUNDUP('Dim Date'!$C2141 / 3, 0)</f>
        <v>Q4</v>
      </c>
    </row>
    <row r="2142" spans="1:6" x14ac:dyDescent="0.25">
      <c r="A2142" s="51">
        <v>43415</v>
      </c>
      <c r="B2142" s="44">
        <f t="shared" si="132"/>
        <v>2018</v>
      </c>
      <c r="C2142" s="44">
        <f t="shared" si="133"/>
        <v>11</v>
      </c>
      <c r="D2142" s="44" t="str">
        <f t="shared" si="134"/>
        <v>נובמבר</v>
      </c>
      <c r="E2142" s="52" t="str">
        <f t="shared" si="135"/>
        <v>יום ראשון</v>
      </c>
      <c r="F2142" s="44" t="str">
        <f xml:space="preserve"> "Q" &amp; ROUNDUP('Dim Date'!$C2142 / 3, 0)</f>
        <v>Q4</v>
      </c>
    </row>
    <row r="2143" spans="1:6" x14ac:dyDescent="0.25">
      <c r="A2143" s="51">
        <v>43416</v>
      </c>
      <c r="B2143" s="44">
        <f t="shared" si="132"/>
        <v>2018</v>
      </c>
      <c r="C2143" s="44">
        <f t="shared" si="133"/>
        <v>11</v>
      </c>
      <c r="D2143" s="44" t="str">
        <f t="shared" si="134"/>
        <v>נובמבר</v>
      </c>
      <c r="E2143" s="52" t="str">
        <f t="shared" si="135"/>
        <v>יום שני</v>
      </c>
      <c r="F2143" s="44" t="str">
        <f xml:space="preserve"> "Q" &amp; ROUNDUP('Dim Date'!$C2143 / 3, 0)</f>
        <v>Q4</v>
      </c>
    </row>
    <row r="2144" spans="1:6" x14ac:dyDescent="0.25">
      <c r="A2144" s="51">
        <v>43417</v>
      </c>
      <c r="B2144" s="44">
        <f t="shared" si="132"/>
        <v>2018</v>
      </c>
      <c r="C2144" s="44">
        <f t="shared" si="133"/>
        <v>11</v>
      </c>
      <c r="D2144" s="44" t="str">
        <f t="shared" si="134"/>
        <v>נובמבר</v>
      </c>
      <c r="E2144" s="52" t="str">
        <f t="shared" si="135"/>
        <v>יום שלישי</v>
      </c>
      <c r="F2144" s="44" t="str">
        <f xml:space="preserve"> "Q" &amp; ROUNDUP('Dim Date'!$C2144 / 3, 0)</f>
        <v>Q4</v>
      </c>
    </row>
    <row r="2145" spans="1:6" x14ac:dyDescent="0.25">
      <c r="A2145" s="51">
        <v>43418</v>
      </c>
      <c r="B2145" s="44">
        <f t="shared" si="132"/>
        <v>2018</v>
      </c>
      <c r="C2145" s="44">
        <f t="shared" si="133"/>
        <v>11</v>
      </c>
      <c r="D2145" s="44" t="str">
        <f t="shared" si="134"/>
        <v>נובמבר</v>
      </c>
      <c r="E2145" s="52" t="str">
        <f t="shared" si="135"/>
        <v>יום רביעי</v>
      </c>
      <c r="F2145" s="44" t="str">
        <f xml:space="preserve"> "Q" &amp; ROUNDUP('Dim Date'!$C2145 / 3, 0)</f>
        <v>Q4</v>
      </c>
    </row>
    <row r="2146" spans="1:6" x14ac:dyDescent="0.25">
      <c r="A2146" s="51">
        <v>43419</v>
      </c>
      <c r="B2146" s="44">
        <f t="shared" si="132"/>
        <v>2018</v>
      </c>
      <c r="C2146" s="44">
        <f t="shared" si="133"/>
        <v>11</v>
      </c>
      <c r="D2146" s="44" t="str">
        <f t="shared" si="134"/>
        <v>נובמבר</v>
      </c>
      <c r="E2146" s="52" t="str">
        <f t="shared" si="135"/>
        <v>יום חמישי</v>
      </c>
      <c r="F2146" s="44" t="str">
        <f xml:space="preserve"> "Q" &amp; ROUNDUP('Dim Date'!$C2146 / 3, 0)</f>
        <v>Q4</v>
      </c>
    </row>
    <row r="2147" spans="1:6" x14ac:dyDescent="0.25">
      <c r="A2147" s="51">
        <v>43420</v>
      </c>
      <c r="B2147" s="44">
        <f t="shared" si="132"/>
        <v>2018</v>
      </c>
      <c r="C2147" s="44">
        <f t="shared" si="133"/>
        <v>11</v>
      </c>
      <c r="D2147" s="44" t="str">
        <f t="shared" si="134"/>
        <v>נובמבר</v>
      </c>
      <c r="E2147" s="52" t="str">
        <f t="shared" si="135"/>
        <v>יום שישי</v>
      </c>
      <c r="F2147" s="44" t="str">
        <f xml:space="preserve"> "Q" &amp; ROUNDUP('Dim Date'!$C2147 / 3, 0)</f>
        <v>Q4</v>
      </c>
    </row>
    <row r="2148" spans="1:6" x14ac:dyDescent="0.25">
      <c r="A2148" s="51">
        <v>43421</v>
      </c>
      <c r="B2148" s="44">
        <f t="shared" si="132"/>
        <v>2018</v>
      </c>
      <c r="C2148" s="44">
        <f t="shared" si="133"/>
        <v>11</v>
      </c>
      <c r="D2148" s="44" t="str">
        <f t="shared" si="134"/>
        <v>נובמבר</v>
      </c>
      <c r="E2148" s="52" t="str">
        <f t="shared" si="135"/>
        <v>שבת</v>
      </c>
      <c r="F2148" s="44" t="str">
        <f xml:space="preserve"> "Q" &amp; ROUNDUP('Dim Date'!$C2148 / 3, 0)</f>
        <v>Q4</v>
      </c>
    </row>
    <row r="2149" spans="1:6" x14ac:dyDescent="0.25">
      <c r="A2149" s="51">
        <v>43422</v>
      </c>
      <c r="B2149" s="44">
        <f t="shared" si="132"/>
        <v>2018</v>
      </c>
      <c r="C2149" s="44">
        <f t="shared" si="133"/>
        <v>11</v>
      </c>
      <c r="D2149" s="44" t="str">
        <f t="shared" si="134"/>
        <v>נובמבר</v>
      </c>
      <c r="E2149" s="52" t="str">
        <f t="shared" si="135"/>
        <v>יום ראשון</v>
      </c>
      <c r="F2149" s="44" t="str">
        <f xml:space="preserve"> "Q" &amp; ROUNDUP('Dim Date'!$C2149 / 3, 0)</f>
        <v>Q4</v>
      </c>
    </row>
    <row r="2150" spans="1:6" x14ac:dyDescent="0.25">
      <c r="A2150" s="51">
        <v>43423</v>
      </c>
      <c r="B2150" s="44">
        <f t="shared" si="132"/>
        <v>2018</v>
      </c>
      <c r="C2150" s="44">
        <f t="shared" si="133"/>
        <v>11</v>
      </c>
      <c r="D2150" s="44" t="str">
        <f t="shared" si="134"/>
        <v>נובמבר</v>
      </c>
      <c r="E2150" s="52" t="str">
        <f t="shared" si="135"/>
        <v>יום שני</v>
      </c>
      <c r="F2150" s="44" t="str">
        <f xml:space="preserve"> "Q" &amp; ROUNDUP('Dim Date'!$C2150 / 3, 0)</f>
        <v>Q4</v>
      </c>
    </row>
    <row r="2151" spans="1:6" x14ac:dyDescent="0.25">
      <c r="A2151" s="51">
        <v>43424</v>
      </c>
      <c r="B2151" s="44">
        <f t="shared" si="132"/>
        <v>2018</v>
      </c>
      <c r="C2151" s="44">
        <f t="shared" si="133"/>
        <v>11</v>
      </c>
      <c r="D2151" s="44" t="str">
        <f t="shared" si="134"/>
        <v>נובמבר</v>
      </c>
      <c r="E2151" s="52" t="str">
        <f t="shared" si="135"/>
        <v>יום שלישי</v>
      </c>
      <c r="F2151" s="44" t="str">
        <f xml:space="preserve"> "Q" &amp; ROUNDUP('Dim Date'!$C2151 / 3, 0)</f>
        <v>Q4</v>
      </c>
    </row>
    <row r="2152" spans="1:6" x14ac:dyDescent="0.25">
      <c r="A2152" s="51">
        <v>43425</v>
      </c>
      <c r="B2152" s="44">
        <f t="shared" si="132"/>
        <v>2018</v>
      </c>
      <c r="C2152" s="44">
        <f t="shared" si="133"/>
        <v>11</v>
      </c>
      <c r="D2152" s="44" t="str">
        <f t="shared" si="134"/>
        <v>נובמבר</v>
      </c>
      <c r="E2152" s="52" t="str">
        <f t="shared" si="135"/>
        <v>יום רביעי</v>
      </c>
      <c r="F2152" s="44" t="str">
        <f xml:space="preserve"> "Q" &amp; ROUNDUP('Dim Date'!$C2152 / 3, 0)</f>
        <v>Q4</v>
      </c>
    </row>
    <row r="2153" spans="1:6" x14ac:dyDescent="0.25">
      <c r="A2153" s="51">
        <v>43426</v>
      </c>
      <c r="B2153" s="44">
        <f t="shared" si="132"/>
        <v>2018</v>
      </c>
      <c r="C2153" s="44">
        <f t="shared" si="133"/>
        <v>11</v>
      </c>
      <c r="D2153" s="44" t="str">
        <f t="shared" si="134"/>
        <v>נובמבר</v>
      </c>
      <c r="E2153" s="52" t="str">
        <f t="shared" si="135"/>
        <v>יום חמישי</v>
      </c>
      <c r="F2153" s="44" t="str">
        <f xml:space="preserve"> "Q" &amp; ROUNDUP('Dim Date'!$C2153 / 3, 0)</f>
        <v>Q4</v>
      </c>
    </row>
    <row r="2154" spans="1:6" x14ac:dyDescent="0.25">
      <c r="A2154" s="51">
        <v>43427</v>
      </c>
      <c r="B2154" s="44">
        <f t="shared" si="132"/>
        <v>2018</v>
      </c>
      <c r="C2154" s="44">
        <f t="shared" si="133"/>
        <v>11</v>
      </c>
      <c r="D2154" s="44" t="str">
        <f t="shared" si="134"/>
        <v>נובמבר</v>
      </c>
      <c r="E2154" s="52" t="str">
        <f t="shared" si="135"/>
        <v>יום שישי</v>
      </c>
      <c r="F2154" s="44" t="str">
        <f xml:space="preserve"> "Q" &amp; ROUNDUP('Dim Date'!$C2154 / 3, 0)</f>
        <v>Q4</v>
      </c>
    </row>
    <row r="2155" spans="1:6" x14ac:dyDescent="0.25">
      <c r="A2155" s="51">
        <v>43428</v>
      </c>
      <c r="B2155" s="44">
        <f t="shared" si="132"/>
        <v>2018</v>
      </c>
      <c r="C2155" s="44">
        <f t="shared" si="133"/>
        <v>11</v>
      </c>
      <c r="D2155" s="44" t="str">
        <f t="shared" si="134"/>
        <v>נובמבר</v>
      </c>
      <c r="E2155" s="52" t="str">
        <f t="shared" si="135"/>
        <v>שבת</v>
      </c>
      <c r="F2155" s="44" t="str">
        <f xml:space="preserve"> "Q" &amp; ROUNDUP('Dim Date'!$C2155 / 3, 0)</f>
        <v>Q4</v>
      </c>
    </row>
    <row r="2156" spans="1:6" x14ac:dyDescent="0.25">
      <c r="A2156" s="51">
        <v>43429</v>
      </c>
      <c r="B2156" s="44">
        <f t="shared" si="132"/>
        <v>2018</v>
      </c>
      <c r="C2156" s="44">
        <f t="shared" si="133"/>
        <v>11</v>
      </c>
      <c r="D2156" s="44" t="str">
        <f t="shared" si="134"/>
        <v>נובמבר</v>
      </c>
      <c r="E2156" s="52" t="str">
        <f t="shared" si="135"/>
        <v>יום ראשון</v>
      </c>
      <c r="F2156" s="44" t="str">
        <f xml:space="preserve"> "Q" &amp; ROUNDUP('Dim Date'!$C2156 / 3, 0)</f>
        <v>Q4</v>
      </c>
    </row>
    <row r="2157" spans="1:6" x14ac:dyDescent="0.25">
      <c r="A2157" s="51">
        <v>43430</v>
      </c>
      <c r="B2157" s="44">
        <f t="shared" si="132"/>
        <v>2018</v>
      </c>
      <c r="C2157" s="44">
        <f t="shared" si="133"/>
        <v>11</v>
      </c>
      <c r="D2157" s="44" t="str">
        <f t="shared" si="134"/>
        <v>נובמבר</v>
      </c>
      <c r="E2157" s="52" t="str">
        <f t="shared" si="135"/>
        <v>יום שני</v>
      </c>
      <c r="F2157" s="44" t="str">
        <f xml:space="preserve"> "Q" &amp; ROUNDUP('Dim Date'!$C2157 / 3, 0)</f>
        <v>Q4</v>
      </c>
    </row>
    <row r="2158" spans="1:6" x14ac:dyDescent="0.25">
      <c r="A2158" s="51">
        <v>43431</v>
      </c>
      <c r="B2158" s="44">
        <f t="shared" si="132"/>
        <v>2018</v>
      </c>
      <c r="C2158" s="44">
        <f t="shared" si="133"/>
        <v>11</v>
      </c>
      <c r="D2158" s="44" t="str">
        <f t="shared" si="134"/>
        <v>נובמבר</v>
      </c>
      <c r="E2158" s="52" t="str">
        <f t="shared" si="135"/>
        <v>יום שלישי</v>
      </c>
      <c r="F2158" s="44" t="str">
        <f xml:space="preserve"> "Q" &amp; ROUNDUP('Dim Date'!$C2158 / 3, 0)</f>
        <v>Q4</v>
      </c>
    </row>
    <row r="2159" spans="1:6" x14ac:dyDescent="0.25">
      <c r="A2159" s="51">
        <v>43432</v>
      </c>
      <c r="B2159" s="44">
        <f t="shared" si="132"/>
        <v>2018</v>
      </c>
      <c r="C2159" s="44">
        <f t="shared" si="133"/>
        <v>11</v>
      </c>
      <c r="D2159" s="44" t="str">
        <f t="shared" si="134"/>
        <v>נובמבר</v>
      </c>
      <c r="E2159" s="52" t="str">
        <f t="shared" si="135"/>
        <v>יום רביעי</v>
      </c>
      <c r="F2159" s="44" t="str">
        <f xml:space="preserve"> "Q" &amp; ROUNDUP('Dim Date'!$C2159 / 3, 0)</f>
        <v>Q4</v>
      </c>
    </row>
    <row r="2160" spans="1:6" x14ac:dyDescent="0.25">
      <c r="A2160" s="51">
        <v>43433</v>
      </c>
      <c r="B2160" s="44">
        <f t="shared" si="132"/>
        <v>2018</v>
      </c>
      <c r="C2160" s="44">
        <f t="shared" si="133"/>
        <v>11</v>
      </c>
      <c r="D2160" s="44" t="str">
        <f t="shared" si="134"/>
        <v>נובמבר</v>
      </c>
      <c r="E2160" s="52" t="str">
        <f t="shared" si="135"/>
        <v>יום חמישי</v>
      </c>
      <c r="F2160" s="44" t="str">
        <f xml:space="preserve"> "Q" &amp; ROUNDUP('Dim Date'!$C2160 / 3, 0)</f>
        <v>Q4</v>
      </c>
    </row>
    <row r="2161" spans="1:6" x14ac:dyDescent="0.25">
      <c r="A2161" s="51">
        <v>43434</v>
      </c>
      <c r="B2161" s="44">
        <f t="shared" si="132"/>
        <v>2018</v>
      </c>
      <c r="C2161" s="44">
        <f t="shared" si="133"/>
        <v>11</v>
      </c>
      <c r="D2161" s="44" t="str">
        <f t="shared" si="134"/>
        <v>נובמבר</v>
      </c>
      <c r="E2161" s="52" t="str">
        <f t="shared" si="135"/>
        <v>יום שישי</v>
      </c>
      <c r="F2161" s="44" t="str">
        <f xml:space="preserve"> "Q" &amp; ROUNDUP('Dim Date'!$C2161 / 3, 0)</f>
        <v>Q4</v>
      </c>
    </row>
    <row r="2162" spans="1:6" x14ac:dyDescent="0.25">
      <c r="A2162" s="51">
        <v>43435</v>
      </c>
      <c r="B2162" s="44">
        <f t="shared" si="132"/>
        <v>2018</v>
      </c>
      <c r="C2162" s="44">
        <f t="shared" si="133"/>
        <v>12</v>
      </c>
      <c r="D2162" s="44" t="str">
        <f t="shared" si="134"/>
        <v>דצמבר</v>
      </c>
      <c r="E2162" s="52" t="str">
        <f t="shared" si="135"/>
        <v>שבת</v>
      </c>
      <c r="F2162" s="44" t="str">
        <f xml:space="preserve"> "Q" &amp; ROUNDUP('Dim Date'!$C2162 / 3, 0)</f>
        <v>Q4</v>
      </c>
    </row>
    <row r="2163" spans="1:6" x14ac:dyDescent="0.25">
      <c r="A2163" s="51">
        <v>43436</v>
      </c>
      <c r="B2163" s="44">
        <f t="shared" si="132"/>
        <v>2018</v>
      </c>
      <c r="C2163" s="44">
        <f t="shared" si="133"/>
        <v>12</v>
      </c>
      <c r="D2163" s="44" t="str">
        <f t="shared" si="134"/>
        <v>דצמבר</v>
      </c>
      <c r="E2163" s="52" t="str">
        <f t="shared" si="135"/>
        <v>יום ראשון</v>
      </c>
      <c r="F2163" s="44" t="str">
        <f xml:space="preserve"> "Q" &amp; ROUNDUP('Dim Date'!$C2163 / 3, 0)</f>
        <v>Q4</v>
      </c>
    </row>
    <row r="2164" spans="1:6" x14ac:dyDescent="0.25">
      <c r="A2164" s="51">
        <v>43437</v>
      </c>
      <c r="B2164" s="44">
        <f t="shared" si="132"/>
        <v>2018</v>
      </c>
      <c r="C2164" s="44">
        <f t="shared" si="133"/>
        <v>12</v>
      </c>
      <c r="D2164" s="44" t="str">
        <f t="shared" si="134"/>
        <v>דצמבר</v>
      </c>
      <c r="E2164" s="52" t="str">
        <f t="shared" si="135"/>
        <v>יום שני</v>
      </c>
      <c r="F2164" s="44" t="str">
        <f xml:space="preserve"> "Q" &amp; ROUNDUP('Dim Date'!$C2164 / 3, 0)</f>
        <v>Q4</v>
      </c>
    </row>
    <row r="2165" spans="1:6" x14ac:dyDescent="0.25">
      <c r="A2165" s="51">
        <v>43438</v>
      </c>
      <c r="B2165" s="44">
        <f t="shared" si="132"/>
        <v>2018</v>
      </c>
      <c r="C2165" s="44">
        <f t="shared" si="133"/>
        <v>12</v>
      </c>
      <c r="D2165" s="44" t="str">
        <f t="shared" si="134"/>
        <v>דצמבר</v>
      </c>
      <c r="E2165" s="52" t="str">
        <f t="shared" si="135"/>
        <v>יום שלישי</v>
      </c>
      <c r="F2165" s="44" t="str">
        <f xml:space="preserve"> "Q" &amp; ROUNDUP('Dim Date'!$C2165 / 3, 0)</f>
        <v>Q4</v>
      </c>
    </row>
    <row r="2166" spans="1:6" x14ac:dyDescent="0.25">
      <c r="A2166" s="51">
        <v>43439</v>
      </c>
      <c r="B2166" s="44">
        <f t="shared" si="132"/>
        <v>2018</v>
      </c>
      <c r="C2166" s="44">
        <f t="shared" si="133"/>
        <v>12</v>
      </c>
      <c r="D2166" s="44" t="str">
        <f t="shared" si="134"/>
        <v>דצמבר</v>
      </c>
      <c r="E2166" s="52" t="str">
        <f t="shared" si="135"/>
        <v>יום רביעי</v>
      </c>
      <c r="F2166" s="44" t="str">
        <f xml:space="preserve"> "Q" &amp; ROUNDUP('Dim Date'!$C2166 / 3, 0)</f>
        <v>Q4</v>
      </c>
    </row>
    <row r="2167" spans="1:6" x14ac:dyDescent="0.25">
      <c r="A2167" s="51">
        <v>43440</v>
      </c>
      <c r="B2167" s="44">
        <f t="shared" si="132"/>
        <v>2018</v>
      </c>
      <c r="C2167" s="44">
        <f t="shared" si="133"/>
        <v>12</v>
      </c>
      <c r="D2167" s="44" t="str">
        <f t="shared" si="134"/>
        <v>דצמבר</v>
      </c>
      <c r="E2167" s="52" t="str">
        <f t="shared" si="135"/>
        <v>יום חמישי</v>
      </c>
      <c r="F2167" s="44" t="str">
        <f xml:space="preserve"> "Q" &amp; ROUNDUP('Dim Date'!$C2167 / 3, 0)</f>
        <v>Q4</v>
      </c>
    </row>
    <row r="2168" spans="1:6" x14ac:dyDescent="0.25">
      <c r="A2168" s="51">
        <v>43441</v>
      </c>
      <c r="B2168" s="44">
        <f t="shared" si="132"/>
        <v>2018</v>
      </c>
      <c r="C2168" s="44">
        <f t="shared" si="133"/>
        <v>12</v>
      </c>
      <c r="D2168" s="44" t="str">
        <f t="shared" si="134"/>
        <v>דצמבר</v>
      </c>
      <c r="E2168" s="52" t="str">
        <f t="shared" si="135"/>
        <v>יום שישי</v>
      </c>
      <c r="F2168" s="44" t="str">
        <f xml:space="preserve"> "Q" &amp; ROUNDUP('Dim Date'!$C2168 / 3, 0)</f>
        <v>Q4</v>
      </c>
    </row>
    <row r="2169" spans="1:6" x14ac:dyDescent="0.25">
      <c r="A2169" s="51">
        <v>43442</v>
      </c>
      <c r="B2169" s="44">
        <f t="shared" si="132"/>
        <v>2018</v>
      </c>
      <c r="C2169" s="44">
        <f t="shared" si="133"/>
        <v>12</v>
      </c>
      <c r="D2169" s="44" t="str">
        <f t="shared" si="134"/>
        <v>דצמבר</v>
      </c>
      <c r="E2169" s="52" t="str">
        <f t="shared" si="135"/>
        <v>שבת</v>
      </c>
      <c r="F2169" s="44" t="str">
        <f xml:space="preserve"> "Q" &amp; ROUNDUP('Dim Date'!$C2169 / 3, 0)</f>
        <v>Q4</v>
      </c>
    </row>
    <row r="2170" spans="1:6" x14ac:dyDescent="0.25">
      <c r="A2170" s="51">
        <v>43443</v>
      </c>
      <c r="B2170" s="44">
        <f t="shared" si="132"/>
        <v>2018</v>
      </c>
      <c r="C2170" s="44">
        <f t="shared" si="133"/>
        <v>12</v>
      </c>
      <c r="D2170" s="44" t="str">
        <f t="shared" si="134"/>
        <v>דצמבר</v>
      </c>
      <c r="E2170" s="52" t="str">
        <f t="shared" si="135"/>
        <v>יום ראשון</v>
      </c>
      <c r="F2170" s="44" t="str">
        <f xml:space="preserve"> "Q" &amp; ROUNDUP('Dim Date'!$C2170 / 3, 0)</f>
        <v>Q4</v>
      </c>
    </row>
    <row r="2171" spans="1:6" x14ac:dyDescent="0.25">
      <c r="A2171" s="51">
        <v>43444</v>
      </c>
      <c r="B2171" s="44">
        <f t="shared" si="132"/>
        <v>2018</v>
      </c>
      <c r="C2171" s="44">
        <f t="shared" si="133"/>
        <v>12</v>
      </c>
      <c r="D2171" s="44" t="str">
        <f t="shared" si="134"/>
        <v>דצמבר</v>
      </c>
      <c r="E2171" s="52" t="str">
        <f t="shared" si="135"/>
        <v>יום שני</v>
      </c>
      <c r="F2171" s="44" t="str">
        <f xml:space="preserve"> "Q" &amp; ROUNDUP('Dim Date'!$C2171 / 3, 0)</f>
        <v>Q4</v>
      </c>
    </row>
    <row r="2172" spans="1:6" x14ac:dyDescent="0.25">
      <c r="A2172" s="51">
        <v>43445</v>
      </c>
      <c r="B2172" s="44">
        <f t="shared" si="132"/>
        <v>2018</v>
      </c>
      <c r="C2172" s="44">
        <f t="shared" si="133"/>
        <v>12</v>
      </c>
      <c r="D2172" s="44" t="str">
        <f t="shared" si="134"/>
        <v>דצמבר</v>
      </c>
      <c r="E2172" s="52" t="str">
        <f t="shared" si="135"/>
        <v>יום שלישי</v>
      </c>
      <c r="F2172" s="44" t="str">
        <f xml:space="preserve"> "Q" &amp; ROUNDUP('Dim Date'!$C2172 / 3, 0)</f>
        <v>Q4</v>
      </c>
    </row>
    <row r="2173" spans="1:6" x14ac:dyDescent="0.25">
      <c r="A2173" s="51">
        <v>43446</v>
      </c>
      <c r="B2173" s="44">
        <f t="shared" si="132"/>
        <v>2018</v>
      </c>
      <c r="C2173" s="44">
        <f t="shared" si="133"/>
        <v>12</v>
      </c>
      <c r="D2173" s="44" t="str">
        <f t="shared" si="134"/>
        <v>דצמבר</v>
      </c>
      <c r="E2173" s="52" t="str">
        <f t="shared" si="135"/>
        <v>יום רביעי</v>
      </c>
      <c r="F2173" s="44" t="str">
        <f xml:space="preserve"> "Q" &amp; ROUNDUP('Dim Date'!$C2173 / 3, 0)</f>
        <v>Q4</v>
      </c>
    </row>
    <row r="2174" spans="1:6" x14ac:dyDescent="0.25">
      <c r="A2174" s="51">
        <v>43447</v>
      </c>
      <c r="B2174" s="44">
        <f t="shared" si="132"/>
        <v>2018</v>
      </c>
      <c r="C2174" s="44">
        <f t="shared" si="133"/>
        <v>12</v>
      </c>
      <c r="D2174" s="44" t="str">
        <f t="shared" si="134"/>
        <v>דצמבר</v>
      </c>
      <c r="E2174" s="52" t="str">
        <f t="shared" si="135"/>
        <v>יום חמישי</v>
      </c>
      <c r="F2174" s="44" t="str">
        <f xml:space="preserve"> "Q" &amp; ROUNDUP('Dim Date'!$C2174 / 3, 0)</f>
        <v>Q4</v>
      </c>
    </row>
    <row r="2175" spans="1:6" x14ac:dyDescent="0.25">
      <c r="A2175" s="51">
        <v>43448</v>
      </c>
      <c r="B2175" s="44">
        <f t="shared" si="132"/>
        <v>2018</v>
      </c>
      <c r="C2175" s="44">
        <f t="shared" si="133"/>
        <v>12</v>
      </c>
      <c r="D2175" s="44" t="str">
        <f t="shared" si="134"/>
        <v>דצמבר</v>
      </c>
      <c r="E2175" s="52" t="str">
        <f t="shared" si="135"/>
        <v>יום שישי</v>
      </c>
      <c r="F2175" s="44" t="str">
        <f xml:space="preserve"> "Q" &amp; ROUNDUP('Dim Date'!$C2175 / 3, 0)</f>
        <v>Q4</v>
      </c>
    </row>
    <row r="2176" spans="1:6" x14ac:dyDescent="0.25">
      <c r="A2176" s="51">
        <v>43449</v>
      </c>
      <c r="B2176" s="44">
        <f t="shared" si="132"/>
        <v>2018</v>
      </c>
      <c r="C2176" s="44">
        <f t="shared" si="133"/>
        <v>12</v>
      </c>
      <c r="D2176" s="44" t="str">
        <f t="shared" si="134"/>
        <v>דצמבר</v>
      </c>
      <c r="E2176" s="52" t="str">
        <f t="shared" si="135"/>
        <v>שבת</v>
      </c>
      <c r="F2176" s="44" t="str">
        <f xml:space="preserve"> "Q" &amp; ROUNDUP('Dim Date'!$C2176 / 3, 0)</f>
        <v>Q4</v>
      </c>
    </row>
    <row r="2177" spans="1:6" x14ac:dyDescent="0.25">
      <c r="A2177" s="51">
        <v>43450</v>
      </c>
      <c r="B2177" s="44">
        <f t="shared" si="132"/>
        <v>2018</v>
      </c>
      <c r="C2177" s="44">
        <f t="shared" si="133"/>
        <v>12</v>
      </c>
      <c r="D2177" s="44" t="str">
        <f t="shared" si="134"/>
        <v>דצמבר</v>
      </c>
      <c r="E2177" s="52" t="str">
        <f t="shared" si="135"/>
        <v>יום ראשון</v>
      </c>
      <c r="F2177" s="44" t="str">
        <f xml:space="preserve"> "Q" &amp; ROUNDUP('Dim Date'!$C2177 / 3, 0)</f>
        <v>Q4</v>
      </c>
    </row>
    <row r="2178" spans="1:6" x14ac:dyDescent="0.25">
      <c r="A2178" s="51">
        <v>43451</v>
      </c>
      <c r="B2178" s="44">
        <f t="shared" si="132"/>
        <v>2018</v>
      </c>
      <c r="C2178" s="44">
        <f t="shared" si="133"/>
        <v>12</v>
      </c>
      <c r="D2178" s="44" t="str">
        <f t="shared" si="134"/>
        <v>דצמבר</v>
      </c>
      <c r="E2178" s="52" t="str">
        <f t="shared" si="135"/>
        <v>יום שני</v>
      </c>
      <c r="F2178" s="44" t="str">
        <f xml:space="preserve"> "Q" &amp; ROUNDUP('Dim Date'!$C2178 / 3, 0)</f>
        <v>Q4</v>
      </c>
    </row>
    <row r="2179" spans="1:6" x14ac:dyDescent="0.25">
      <c r="A2179" s="51">
        <v>43452</v>
      </c>
      <c r="B2179" s="44">
        <f t="shared" ref="B2179:B2242" si="136">YEAR(A2179)</f>
        <v>2018</v>
      </c>
      <c r="C2179" s="44">
        <f t="shared" ref="C2179:C2242" si="137">MONTH(A2179)</f>
        <v>12</v>
      </c>
      <c r="D2179" s="44" t="str">
        <f t="shared" ref="D2179:D2242" si="138">TEXT(A2179,"MMMM")</f>
        <v>דצמבר</v>
      </c>
      <c r="E2179" s="52" t="str">
        <f t="shared" ref="E2179:E2242" si="139">TEXT(A2179,"DDDD")</f>
        <v>יום שלישי</v>
      </c>
      <c r="F2179" s="44" t="str">
        <f xml:space="preserve"> "Q" &amp; ROUNDUP('Dim Date'!$C2179 / 3, 0)</f>
        <v>Q4</v>
      </c>
    </row>
    <row r="2180" spans="1:6" x14ac:dyDescent="0.25">
      <c r="A2180" s="51">
        <v>43453</v>
      </c>
      <c r="B2180" s="44">
        <f t="shared" si="136"/>
        <v>2018</v>
      </c>
      <c r="C2180" s="44">
        <f t="shared" si="137"/>
        <v>12</v>
      </c>
      <c r="D2180" s="44" t="str">
        <f t="shared" si="138"/>
        <v>דצמבר</v>
      </c>
      <c r="E2180" s="52" t="str">
        <f t="shared" si="139"/>
        <v>יום רביעי</v>
      </c>
      <c r="F2180" s="44" t="str">
        <f xml:space="preserve"> "Q" &amp; ROUNDUP('Dim Date'!$C2180 / 3, 0)</f>
        <v>Q4</v>
      </c>
    </row>
    <row r="2181" spans="1:6" x14ac:dyDescent="0.25">
      <c r="A2181" s="51">
        <v>43454</v>
      </c>
      <c r="B2181" s="44">
        <f t="shared" si="136"/>
        <v>2018</v>
      </c>
      <c r="C2181" s="44">
        <f t="shared" si="137"/>
        <v>12</v>
      </c>
      <c r="D2181" s="44" t="str">
        <f t="shared" si="138"/>
        <v>דצמבר</v>
      </c>
      <c r="E2181" s="52" t="str">
        <f t="shared" si="139"/>
        <v>יום חמישי</v>
      </c>
      <c r="F2181" s="44" t="str">
        <f xml:space="preserve"> "Q" &amp; ROUNDUP('Dim Date'!$C2181 / 3, 0)</f>
        <v>Q4</v>
      </c>
    </row>
    <row r="2182" spans="1:6" x14ac:dyDescent="0.25">
      <c r="A2182" s="51">
        <v>43455</v>
      </c>
      <c r="B2182" s="44">
        <f t="shared" si="136"/>
        <v>2018</v>
      </c>
      <c r="C2182" s="44">
        <f t="shared" si="137"/>
        <v>12</v>
      </c>
      <c r="D2182" s="44" t="str">
        <f t="shared" si="138"/>
        <v>דצמבר</v>
      </c>
      <c r="E2182" s="52" t="str">
        <f t="shared" si="139"/>
        <v>יום שישי</v>
      </c>
      <c r="F2182" s="44" t="str">
        <f xml:space="preserve"> "Q" &amp; ROUNDUP('Dim Date'!$C2182 / 3, 0)</f>
        <v>Q4</v>
      </c>
    </row>
    <row r="2183" spans="1:6" x14ac:dyDescent="0.25">
      <c r="A2183" s="51">
        <v>43456</v>
      </c>
      <c r="B2183" s="44">
        <f t="shared" si="136"/>
        <v>2018</v>
      </c>
      <c r="C2183" s="44">
        <f t="shared" si="137"/>
        <v>12</v>
      </c>
      <c r="D2183" s="44" t="str">
        <f t="shared" si="138"/>
        <v>דצמבר</v>
      </c>
      <c r="E2183" s="52" t="str">
        <f t="shared" si="139"/>
        <v>שבת</v>
      </c>
      <c r="F2183" s="44" t="str">
        <f xml:space="preserve"> "Q" &amp; ROUNDUP('Dim Date'!$C2183 / 3, 0)</f>
        <v>Q4</v>
      </c>
    </row>
    <row r="2184" spans="1:6" x14ac:dyDescent="0.25">
      <c r="A2184" s="51">
        <v>43457</v>
      </c>
      <c r="B2184" s="44">
        <f t="shared" si="136"/>
        <v>2018</v>
      </c>
      <c r="C2184" s="44">
        <f t="shared" si="137"/>
        <v>12</v>
      </c>
      <c r="D2184" s="44" t="str">
        <f t="shared" si="138"/>
        <v>דצמבר</v>
      </c>
      <c r="E2184" s="52" t="str">
        <f t="shared" si="139"/>
        <v>יום ראשון</v>
      </c>
      <c r="F2184" s="44" t="str">
        <f xml:space="preserve"> "Q" &amp; ROUNDUP('Dim Date'!$C2184 / 3, 0)</f>
        <v>Q4</v>
      </c>
    </row>
    <row r="2185" spans="1:6" x14ac:dyDescent="0.25">
      <c r="A2185" s="51">
        <v>43458</v>
      </c>
      <c r="B2185" s="44">
        <f t="shared" si="136"/>
        <v>2018</v>
      </c>
      <c r="C2185" s="44">
        <f t="shared" si="137"/>
        <v>12</v>
      </c>
      <c r="D2185" s="44" t="str">
        <f t="shared" si="138"/>
        <v>דצמבר</v>
      </c>
      <c r="E2185" s="52" t="str">
        <f t="shared" si="139"/>
        <v>יום שני</v>
      </c>
      <c r="F2185" s="44" t="str">
        <f xml:space="preserve"> "Q" &amp; ROUNDUP('Dim Date'!$C2185 / 3, 0)</f>
        <v>Q4</v>
      </c>
    </row>
    <row r="2186" spans="1:6" x14ac:dyDescent="0.25">
      <c r="A2186" s="51">
        <v>43459</v>
      </c>
      <c r="B2186" s="44">
        <f t="shared" si="136"/>
        <v>2018</v>
      </c>
      <c r="C2186" s="44">
        <f t="shared" si="137"/>
        <v>12</v>
      </c>
      <c r="D2186" s="44" t="str">
        <f t="shared" si="138"/>
        <v>דצמבר</v>
      </c>
      <c r="E2186" s="52" t="str">
        <f t="shared" si="139"/>
        <v>יום שלישי</v>
      </c>
      <c r="F2186" s="44" t="str">
        <f xml:space="preserve"> "Q" &amp; ROUNDUP('Dim Date'!$C2186 / 3, 0)</f>
        <v>Q4</v>
      </c>
    </row>
    <row r="2187" spans="1:6" x14ac:dyDescent="0.25">
      <c r="A2187" s="51">
        <v>43460</v>
      </c>
      <c r="B2187" s="44">
        <f t="shared" si="136"/>
        <v>2018</v>
      </c>
      <c r="C2187" s="44">
        <f t="shared" si="137"/>
        <v>12</v>
      </c>
      <c r="D2187" s="44" t="str">
        <f t="shared" si="138"/>
        <v>דצמבר</v>
      </c>
      <c r="E2187" s="52" t="str">
        <f t="shared" si="139"/>
        <v>יום רביעי</v>
      </c>
      <c r="F2187" s="44" t="str">
        <f xml:space="preserve"> "Q" &amp; ROUNDUP('Dim Date'!$C2187 / 3, 0)</f>
        <v>Q4</v>
      </c>
    </row>
    <row r="2188" spans="1:6" x14ac:dyDescent="0.25">
      <c r="A2188" s="51">
        <v>43461</v>
      </c>
      <c r="B2188" s="44">
        <f t="shared" si="136"/>
        <v>2018</v>
      </c>
      <c r="C2188" s="44">
        <f t="shared" si="137"/>
        <v>12</v>
      </c>
      <c r="D2188" s="44" t="str">
        <f t="shared" si="138"/>
        <v>דצמבר</v>
      </c>
      <c r="E2188" s="52" t="str">
        <f t="shared" si="139"/>
        <v>יום חמישי</v>
      </c>
      <c r="F2188" s="44" t="str">
        <f xml:space="preserve"> "Q" &amp; ROUNDUP('Dim Date'!$C2188 / 3, 0)</f>
        <v>Q4</v>
      </c>
    </row>
    <row r="2189" spans="1:6" x14ac:dyDescent="0.25">
      <c r="A2189" s="51">
        <v>43462</v>
      </c>
      <c r="B2189" s="44">
        <f t="shared" si="136"/>
        <v>2018</v>
      </c>
      <c r="C2189" s="44">
        <f t="shared" si="137"/>
        <v>12</v>
      </c>
      <c r="D2189" s="44" t="str">
        <f t="shared" si="138"/>
        <v>דצמבר</v>
      </c>
      <c r="E2189" s="52" t="str">
        <f t="shared" si="139"/>
        <v>יום שישי</v>
      </c>
      <c r="F2189" s="44" t="str">
        <f xml:space="preserve"> "Q" &amp; ROUNDUP('Dim Date'!$C2189 / 3, 0)</f>
        <v>Q4</v>
      </c>
    </row>
    <row r="2190" spans="1:6" x14ac:dyDescent="0.25">
      <c r="A2190" s="51">
        <v>43463</v>
      </c>
      <c r="B2190" s="44">
        <f t="shared" si="136"/>
        <v>2018</v>
      </c>
      <c r="C2190" s="44">
        <f t="shared" si="137"/>
        <v>12</v>
      </c>
      <c r="D2190" s="44" t="str">
        <f t="shared" si="138"/>
        <v>דצמבר</v>
      </c>
      <c r="E2190" s="52" t="str">
        <f t="shared" si="139"/>
        <v>שבת</v>
      </c>
      <c r="F2190" s="44" t="str">
        <f xml:space="preserve"> "Q" &amp; ROUNDUP('Dim Date'!$C2190 / 3, 0)</f>
        <v>Q4</v>
      </c>
    </row>
    <row r="2191" spans="1:6" x14ac:dyDescent="0.25">
      <c r="A2191" s="51">
        <v>43464</v>
      </c>
      <c r="B2191" s="44">
        <f t="shared" si="136"/>
        <v>2018</v>
      </c>
      <c r="C2191" s="44">
        <f t="shared" si="137"/>
        <v>12</v>
      </c>
      <c r="D2191" s="44" t="str">
        <f t="shared" si="138"/>
        <v>דצמבר</v>
      </c>
      <c r="E2191" s="52" t="str">
        <f t="shared" si="139"/>
        <v>יום ראשון</v>
      </c>
      <c r="F2191" s="44" t="str">
        <f xml:space="preserve"> "Q" &amp; ROUNDUP('Dim Date'!$C2191 / 3, 0)</f>
        <v>Q4</v>
      </c>
    </row>
    <row r="2192" spans="1:6" x14ac:dyDescent="0.25">
      <c r="A2192" s="51">
        <v>43465</v>
      </c>
      <c r="B2192" s="44">
        <f t="shared" si="136"/>
        <v>2018</v>
      </c>
      <c r="C2192" s="44">
        <f t="shared" si="137"/>
        <v>12</v>
      </c>
      <c r="D2192" s="44" t="str">
        <f t="shared" si="138"/>
        <v>דצמבר</v>
      </c>
      <c r="E2192" s="52" t="str">
        <f t="shared" si="139"/>
        <v>יום שני</v>
      </c>
      <c r="F2192" s="44" t="str">
        <f xml:space="preserve"> "Q" &amp; ROUNDUP('Dim Date'!$C2192 / 3, 0)</f>
        <v>Q4</v>
      </c>
    </row>
    <row r="2193" spans="1:6" x14ac:dyDescent="0.25">
      <c r="A2193" s="51">
        <v>43466</v>
      </c>
      <c r="B2193" s="44">
        <f t="shared" si="136"/>
        <v>2019</v>
      </c>
      <c r="C2193" s="44">
        <f t="shared" si="137"/>
        <v>1</v>
      </c>
      <c r="D2193" s="44" t="str">
        <f t="shared" si="138"/>
        <v>ינואר</v>
      </c>
      <c r="E2193" s="52" t="str">
        <f t="shared" si="139"/>
        <v>יום שלישי</v>
      </c>
      <c r="F2193" s="44" t="str">
        <f xml:space="preserve"> "Q" &amp; ROUNDUP('Dim Date'!$C2193 / 3, 0)</f>
        <v>Q1</v>
      </c>
    </row>
    <row r="2194" spans="1:6" x14ac:dyDescent="0.25">
      <c r="A2194" s="51">
        <v>43467</v>
      </c>
      <c r="B2194" s="44">
        <f t="shared" si="136"/>
        <v>2019</v>
      </c>
      <c r="C2194" s="44">
        <f t="shared" si="137"/>
        <v>1</v>
      </c>
      <c r="D2194" s="44" t="str">
        <f t="shared" si="138"/>
        <v>ינואר</v>
      </c>
      <c r="E2194" s="52" t="str">
        <f t="shared" si="139"/>
        <v>יום רביעי</v>
      </c>
      <c r="F2194" s="44" t="str">
        <f xml:space="preserve"> "Q" &amp; ROUNDUP('Dim Date'!$C2194 / 3, 0)</f>
        <v>Q1</v>
      </c>
    </row>
    <row r="2195" spans="1:6" x14ac:dyDescent="0.25">
      <c r="A2195" s="51">
        <v>43468</v>
      </c>
      <c r="B2195" s="44">
        <f t="shared" si="136"/>
        <v>2019</v>
      </c>
      <c r="C2195" s="44">
        <f t="shared" si="137"/>
        <v>1</v>
      </c>
      <c r="D2195" s="44" t="str">
        <f t="shared" si="138"/>
        <v>ינואר</v>
      </c>
      <c r="E2195" s="52" t="str">
        <f t="shared" si="139"/>
        <v>יום חמישי</v>
      </c>
      <c r="F2195" s="44" t="str">
        <f xml:space="preserve"> "Q" &amp; ROUNDUP('Dim Date'!$C2195 / 3, 0)</f>
        <v>Q1</v>
      </c>
    </row>
    <row r="2196" spans="1:6" x14ac:dyDescent="0.25">
      <c r="A2196" s="51">
        <v>43469</v>
      </c>
      <c r="B2196" s="44">
        <f t="shared" si="136"/>
        <v>2019</v>
      </c>
      <c r="C2196" s="44">
        <f t="shared" si="137"/>
        <v>1</v>
      </c>
      <c r="D2196" s="44" t="str">
        <f t="shared" si="138"/>
        <v>ינואר</v>
      </c>
      <c r="E2196" s="52" t="str">
        <f t="shared" si="139"/>
        <v>יום שישי</v>
      </c>
      <c r="F2196" s="44" t="str">
        <f xml:space="preserve"> "Q" &amp; ROUNDUP('Dim Date'!$C2196 / 3, 0)</f>
        <v>Q1</v>
      </c>
    </row>
    <row r="2197" spans="1:6" x14ac:dyDescent="0.25">
      <c r="A2197" s="51">
        <v>43470</v>
      </c>
      <c r="B2197" s="44">
        <f t="shared" si="136"/>
        <v>2019</v>
      </c>
      <c r="C2197" s="44">
        <f t="shared" si="137"/>
        <v>1</v>
      </c>
      <c r="D2197" s="44" t="str">
        <f t="shared" si="138"/>
        <v>ינואר</v>
      </c>
      <c r="E2197" s="52" t="str">
        <f t="shared" si="139"/>
        <v>שבת</v>
      </c>
      <c r="F2197" s="44" t="str">
        <f xml:space="preserve"> "Q" &amp; ROUNDUP('Dim Date'!$C2197 / 3, 0)</f>
        <v>Q1</v>
      </c>
    </row>
    <row r="2198" spans="1:6" x14ac:dyDescent="0.25">
      <c r="A2198" s="51">
        <v>43471</v>
      </c>
      <c r="B2198" s="44">
        <f t="shared" si="136"/>
        <v>2019</v>
      </c>
      <c r="C2198" s="44">
        <f t="shared" si="137"/>
        <v>1</v>
      </c>
      <c r="D2198" s="44" t="str">
        <f t="shared" si="138"/>
        <v>ינואר</v>
      </c>
      <c r="E2198" s="52" t="str">
        <f t="shared" si="139"/>
        <v>יום ראשון</v>
      </c>
      <c r="F2198" s="44" t="str">
        <f xml:space="preserve"> "Q" &amp; ROUNDUP('Dim Date'!$C2198 / 3, 0)</f>
        <v>Q1</v>
      </c>
    </row>
    <row r="2199" spans="1:6" x14ac:dyDescent="0.25">
      <c r="A2199" s="51">
        <v>43472</v>
      </c>
      <c r="B2199" s="44">
        <f t="shared" si="136"/>
        <v>2019</v>
      </c>
      <c r="C2199" s="44">
        <f t="shared" si="137"/>
        <v>1</v>
      </c>
      <c r="D2199" s="44" t="str">
        <f t="shared" si="138"/>
        <v>ינואר</v>
      </c>
      <c r="E2199" s="52" t="str">
        <f t="shared" si="139"/>
        <v>יום שני</v>
      </c>
      <c r="F2199" s="44" t="str">
        <f xml:space="preserve"> "Q" &amp; ROUNDUP('Dim Date'!$C2199 / 3, 0)</f>
        <v>Q1</v>
      </c>
    </row>
    <row r="2200" spans="1:6" x14ac:dyDescent="0.25">
      <c r="A2200" s="51">
        <v>43473</v>
      </c>
      <c r="B2200" s="44">
        <f t="shared" si="136"/>
        <v>2019</v>
      </c>
      <c r="C2200" s="44">
        <f t="shared" si="137"/>
        <v>1</v>
      </c>
      <c r="D2200" s="44" t="str">
        <f t="shared" si="138"/>
        <v>ינואר</v>
      </c>
      <c r="E2200" s="52" t="str">
        <f t="shared" si="139"/>
        <v>יום שלישי</v>
      </c>
      <c r="F2200" s="44" t="str">
        <f xml:space="preserve"> "Q" &amp; ROUNDUP('Dim Date'!$C2200 / 3, 0)</f>
        <v>Q1</v>
      </c>
    </row>
    <row r="2201" spans="1:6" x14ac:dyDescent="0.25">
      <c r="A2201" s="51">
        <v>43474</v>
      </c>
      <c r="B2201" s="44">
        <f t="shared" si="136"/>
        <v>2019</v>
      </c>
      <c r="C2201" s="44">
        <f t="shared" si="137"/>
        <v>1</v>
      </c>
      <c r="D2201" s="44" t="str">
        <f t="shared" si="138"/>
        <v>ינואר</v>
      </c>
      <c r="E2201" s="52" t="str">
        <f t="shared" si="139"/>
        <v>יום רביעי</v>
      </c>
      <c r="F2201" s="44" t="str">
        <f xml:space="preserve"> "Q" &amp; ROUNDUP('Dim Date'!$C2201 / 3, 0)</f>
        <v>Q1</v>
      </c>
    </row>
    <row r="2202" spans="1:6" x14ac:dyDescent="0.25">
      <c r="A2202" s="51">
        <v>43475</v>
      </c>
      <c r="B2202" s="44">
        <f t="shared" si="136"/>
        <v>2019</v>
      </c>
      <c r="C2202" s="44">
        <f t="shared" si="137"/>
        <v>1</v>
      </c>
      <c r="D2202" s="44" t="str">
        <f t="shared" si="138"/>
        <v>ינואר</v>
      </c>
      <c r="E2202" s="52" t="str">
        <f t="shared" si="139"/>
        <v>יום חמישי</v>
      </c>
      <c r="F2202" s="44" t="str">
        <f xml:space="preserve"> "Q" &amp; ROUNDUP('Dim Date'!$C2202 / 3, 0)</f>
        <v>Q1</v>
      </c>
    </row>
    <row r="2203" spans="1:6" x14ac:dyDescent="0.25">
      <c r="A2203" s="51">
        <v>43476</v>
      </c>
      <c r="B2203" s="44">
        <f t="shared" si="136"/>
        <v>2019</v>
      </c>
      <c r="C2203" s="44">
        <f t="shared" si="137"/>
        <v>1</v>
      </c>
      <c r="D2203" s="44" t="str">
        <f t="shared" si="138"/>
        <v>ינואר</v>
      </c>
      <c r="E2203" s="52" t="str">
        <f t="shared" si="139"/>
        <v>יום שישי</v>
      </c>
      <c r="F2203" s="44" t="str">
        <f xml:space="preserve"> "Q" &amp; ROUNDUP('Dim Date'!$C2203 / 3, 0)</f>
        <v>Q1</v>
      </c>
    </row>
    <row r="2204" spans="1:6" x14ac:dyDescent="0.25">
      <c r="A2204" s="51">
        <v>43477</v>
      </c>
      <c r="B2204" s="44">
        <f t="shared" si="136"/>
        <v>2019</v>
      </c>
      <c r="C2204" s="44">
        <f t="shared" si="137"/>
        <v>1</v>
      </c>
      <c r="D2204" s="44" t="str">
        <f t="shared" si="138"/>
        <v>ינואר</v>
      </c>
      <c r="E2204" s="52" t="str">
        <f t="shared" si="139"/>
        <v>שבת</v>
      </c>
      <c r="F2204" s="44" t="str">
        <f xml:space="preserve"> "Q" &amp; ROUNDUP('Dim Date'!$C2204 / 3, 0)</f>
        <v>Q1</v>
      </c>
    </row>
    <row r="2205" spans="1:6" x14ac:dyDescent="0.25">
      <c r="A2205" s="51">
        <v>43478</v>
      </c>
      <c r="B2205" s="44">
        <f t="shared" si="136"/>
        <v>2019</v>
      </c>
      <c r="C2205" s="44">
        <f t="shared" si="137"/>
        <v>1</v>
      </c>
      <c r="D2205" s="44" t="str">
        <f t="shared" si="138"/>
        <v>ינואר</v>
      </c>
      <c r="E2205" s="52" t="str">
        <f t="shared" si="139"/>
        <v>יום ראשון</v>
      </c>
      <c r="F2205" s="44" t="str">
        <f xml:space="preserve"> "Q" &amp; ROUNDUP('Dim Date'!$C2205 / 3, 0)</f>
        <v>Q1</v>
      </c>
    </row>
    <row r="2206" spans="1:6" x14ac:dyDescent="0.25">
      <c r="A2206" s="51">
        <v>43479</v>
      </c>
      <c r="B2206" s="44">
        <f t="shared" si="136"/>
        <v>2019</v>
      </c>
      <c r="C2206" s="44">
        <f t="shared" si="137"/>
        <v>1</v>
      </c>
      <c r="D2206" s="44" t="str">
        <f t="shared" si="138"/>
        <v>ינואר</v>
      </c>
      <c r="E2206" s="52" t="str">
        <f t="shared" si="139"/>
        <v>יום שני</v>
      </c>
      <c r="F2206" s="44" t="str">
        <f xml:space="preserve"> "Q" &amp; ROUNDUP('Dim Date'!$C2206 / 3, 0)</f>
        <v>Q1</v>
      </c>
    </row>
    <row r="2207" spans="1:6" x14ac:dyDescent="0.25">
      <c r="A2207" s="51">
        <v>43480</v>
      </c>
      <c r="B2207" s="44">
        <f t="shared" si="136"/>
        <v>2019</v>
      </c>
      <c r="C2207" s="44">
        <f t="shared" si="137"/>
        <v>1</v>
      </c>
      <c r="D2207" s="44" t="str">
        <f t="shared" si="138"/>
        <v>ינואר</v>
      </c>
      <c r="E2207" s="52" t="str">
        <f t="shared" si="139"/>
        <v>יום שלישי</v>
      </c>
      <c r="F2207" s="44" t="str">
        <f xml:space="preserve"> "Q" &amp; ROUNDUP('Dim Date'!$C2207 / 3, 0)</f>
        <v>Q1</v>
      </c>
    </row>
    <row r="2208" spans="1:6" x14ac:dyDescent="0.25">
      <c r="A2208" s="51">
        <v>43481</v>
      </c>
      <c r="B2208" s="44">
        <f t="shared" si="136"/>
        <v>2019</v>
      </c>
      <c r="C2208" s="44">
        <f t="shared" si="137"/>
        <v>1</v>
      </c>
      <c r="D2208" s="44" t="str">
        <f t="shared" si="138"/>
        <v>ינואר</v>
      </c>
      <c r="E2208" s="52" t="str">
        <f t="shared" si="139"/>
        <v>יום רביעי</v>
      </c>
      <c r="F2208" s="44" t="str">
        <f xml:space="preserve"> "Q" &amp; ROUNDUP('Dim Date'!$C2208 / 3, 0)</f>
        <v>Q1</v>
      </c>
    </row>
    <row r="2209" spans="1:6" x14ac:dyDescent="0.25">
      <c r="A2209" s="51">
        <v>43482</v>
      </c>
      <c r="B2209" s="44">
        <f t="shared" si="136"/>
        <v>2019</v>
      </c>
      <c r="C2209" s="44">
        <f t="shared" si="137"/>
        <v>1</v>
      </c>
      <c r="D2209" s="44" t="str">
        <f t="shared" si="138"/>
        <v>ינואר</v>
      </c>
      <c r="E2209" s="52" t="str">
        <f t="shared" si="139"/>
        <v>יום חמישי</v>
      </c>
      <c r="F2209" s="44" t="str">
        <f xml:space="preserve"> "Q" &amp; ROUNDUP('Dim Date'!$C2209 / 3, 0)</f>
        <v>Q1</v>
      </c>
    </row>
    <row r="2210" spans="1:6" x14ac:dyDescent="0.25">
      <c r="A2210" s="51">
        <v>43483</v>
      </c>
      <c r="B2210" s="44">
        <f t="shared" si="136"/>
        <v>2019</v>
      </c>
      <c r="C2210" s="44">
        <f t="shared" si="137"/>
        <v>1</v>
      </c>
      <c r="D2210" s="44" t="str">
        <f t="shared" si="138"/>
        <v>ינואר</v>
      </c>
      <c r="E2210" s="52" t="str">
        <f t="shared" si="139"/>
        <v>יום שישי</v>
      </c>
      <c r="F2210" s="44" t="str">
        <f xml:space="preserve"> "Q" &amp; ROUNDUP('Dim Date'!$C2210 / 3, 0)</f>
        <v>Q1</v>
      </c>
    </row>
    <row r="2211" spans="1:6" x14ac:dyDescent="0.25">
      <c r="A2211" s="51">
        <v>43484</v>
      </c>
      <c r="B2211" s="44">
        <f t="shared" si="136"/>
        <v>2019</v>
      </c>
      <c r="C2211" s="44">
        <f t="shared" si="137"/>
        <v>1</v>
      </c>
      <c r="D2211" s="44" t="str">
        <f t="shared" si="138"/>
        <v>ינואר</v>
      </c>
      <c r="E2211" s="52" t="str">
        <f t="shared" si="139"/>
        <v>שבת</v>
      </c>
      <c r="F2211" s="44" t="str">
        <f xml:space="preserve"> "Q" &amp; ROUNDUP('Dim Date'!$C2211 / 3, 0)</f>
        <v>Q1</v>
      </c>
    </row>
    <row r="2212" spans="1:6" x14ac:dyDescent="0.25">
      <c r="A2212" s="51">
        <v>43485</v>
      </c>
      <c r="B2212" s="44">
        <f t="shared" si="136"/>
        <v>2019</v>
      </c>
      <c r="C2212" s="44">
        <f t="shared" si="137"/>
        <v>1</v>
      </c>
      <c r="D2212" s="44" t="str">
        <f t="shared" si="138"/>
        <v>ינואר</v>
      </c>
      <c r="E2212" s="52" t="str">
        <f t="shared" si="139"/>
        <v>יום ראשון</v>
      </c>
      <c r="F2212" s="44" t="str">
        <f xml:space="preserve"> "Q" &amp; ROUNDUP('Dim Date'!$C2212 / 3, 0)</f>
        <v>Q1</v>
      </c>
    </row>
    <row r="2213" spans="1:6" x14ac:dyDescent="0.25">
      <c r="A2213" s="51">
        <v>43486</v>
      </c>
      <c r="B2213" s="44">
        <f t="shared" si="136"/>
        <v>2019</v>
      </c>
      <c r="C2213" s="44">
        <f t="shared" si="137"/>
        <v>1</v>
      </c>
      <c r="D2213" s="44" t="str">
        <f t="shared" si="138"/>
        <v>ינואר</v>
      </c>
      <c r="E2213" s="52" t="str">
        <f t="shared" si="139"/>
        <v>יום שני</v>
      </c>
      <c r="F2213" s="44" t="str">
        <f xml:space="preserve"> "Q" &amp; ROUNDUP('Dim Date'!$C2213 / 3, 0)</f>
        <v>Q1</v>
      </c>
    </row>
    <row r="2214" spans="1:6" x14ac:dyDescent="0.25">
      <c r="A2214" s="51">
        <v>43487</v>
      </c>
      <c r="B2214" s="44">
        <f t="shared" si="136"/>
        <v>2019</v>
      </c>
      <c r="C2214" s="44">
        <f t="shared" si="137"/>
        <v>1</v>
      </c>
      <c r="D2214" s="44" t="str">
        <f t="shared" si="138"/>
        <v>ינואר</v>
      </c>
      <c r="E2214" s="52" t="str">
        <f t="shared" si="139"/>
        <v>יום שלישי</v>
      </c>
      <c r="F2214" s="44" t="str">
        <f xml:space="preserve"> "Q" &amp; ROUNDUP('Dim Date'!$C2214 / 3, 0)</f>
        <v>Q1</v>
      </c>
    </row>
    <row r="2215" spans="1:6" x14ac:dyDescent="0.25">
      <c r="A2215" s="51">
        <v>43488</v>
      </c>
      <c r="B2215" s="44">
        <f t="shared" si="136"/>
        <v>2019</v>
      </c>
      <c r="C2215" s="44">
        <f t="shared" si="137"/>
        <v>1</v>
      </c>
      <c r="D2215" s="44" t="str">
        <f t="shared" si="138"/>
        <v>ינואר</v>
      </c>
      <c r="E2215" s="52" t="str">
        <f t="shared" si="139"/>
        <v>יום רביעי</v>
      </c>
      <c r="F2215" s="44" t="str">
        <f xml:space="preserve"> "Q" &amp; ROUNDUP('Dim Date'!$C2215 / 3, 0)</f>
        <v>Q1</v>
      </c>
    </row>
    <row r="2216" spans="1:6" x14ac:dyDescent="0.25">
      <c r="A2216" s="51">
        <v>43489</v>
      </c>
      <c r="B2216" s="44">
        <f t="shared" si="136"/>
        <v>2019</v>
      </c>
      <c r="C2216" s="44">
        <f t="shared" si="137"/>
        <v>1</v>
      </c>
      <c r="D2216" s="44" t="str">
        <f t="shared" si="138"/>
        <v>ינואר</v>
      </c>
      <c r="E2216" s="52" t="str">
        <f t="shared" si="139"/>
        <v>יום חמישי</v>
      </c>
      <c r="F2216" s="44" t="str">
        <f xml:space="preserve"> "Q" &amp; ROUNDUP('Dim Date'!$C2216 / 3, 0)</f>
        <v>Q1</v>
      </c>
    </row>
    <row r="2217" spans="1:6" x14ac:dyDescent="0.25">
      <c r="A2217" s="51">
        <v>43490</v>
      </c>
      <c r="B2217" s="44">
        <f t="shared" si="136"/>
        <v>2019</v>
      </c>
      <c r="C2217" s="44">
        <f t="shared" si="137"/>
        <v>1</v>
      </c>
      <c r="D2217" s="44" t="str">
        <f t="shared" si="138"/>
        <v>ינואר</v>
      </c>
      <c r="E2217" s="52" t="str">
        <f t="shared" si="139"/>
        <v>יום שישי</v>
      </c>
      <c r="F2217" s="44" t="str">
        <f xml:space="preserve"> "Q" &amp; ROUNDUP('Dim Date'!$C2217 / 3, 0)</f>
        <v>Q1</v>
      </c>
    </row>
    <row r="2218" spans="1:6" x14ac:dyDescent="0.25">
      <c r="A2218" s="51">
        <v>43491</v>
      </c>
      <c r="B2218" s="44">
        <f t="shared" si="136"/>
        <v>2019</v>
      </c>
      <c r="C2218" s="44">
        <f t="shared" si="137"/>
        <v>1</v>
      </c>
      <c r="D2218" s="44" t="str">
        <f t="shared" si="138"/>
        <v>ינואר</v>
      </c>
      <c r="E2218" s="52" t="str">
        <f t="shared" si="139"/>
        <v>שבת</v>
      </c>
      <c r="F2218" s="44" t="str">
        <f xml:space="preserve"> "Q" &amp; ROUNDUP('Dim Date'!$C2218 / 3, 0)</f>
        <v>Q1</v>
      </c>
    </row>
    <row r="2219" spans="1:6" x14ac:dyDescent="0.25">
      <c r="A2219" s="51">
        <v>43492</v>
      </c>
      <c r="B2219" s="44">
        <f t="shared" si="136"/>
        <v>2019</v>
      </c>
      <c r="C2219" s="44">
        <f t="shared" si="137"/>
        <v>1</v>
      </c>
      <c r="D2219" s="44" t="str">
        <f t="shared" si="138"/>
        <v>ינואר</v>
      </c>
      <c r="E2219" s="52" t="str">
        <f t="shared" si="139"/>
        <v>יום ראשון</v>
      </c>
      <c r="F2219" s="44" t="str">
        <f xml:space="preserve"> "Q" &amp; ROUNDUP('Dim Date'!$C2219 / 3, 0)</f>
        <v>Q1</v>
      </c>
    </row>
    <row r="2220" spans="1:6" x14ac:dyDescent="0.25">
      <c r="A2220" s="51">
        <v>43493</v>
      </c>
      <c r="B2220" s="44">
        <f t="shared" si="136"/>
        <v>2019</v>
      </c>
      <c r="C2220" s="44">
        <f t="shared" si="137"/>
        <v>1</v>
      </c>
      <c r="D2220" s="44" t="str">
        <f t="shared" si="138"/>
        <v>ינואר</v>
      </c>
      <c r="E2220" s="52" t="str">
        <f t="shared" si="139"/>
        <v>יום שני</v>
      </c>
      <c r="F2220" s="44" t="str">
        <f xml:space="preserve"> "Q" &amp; ROUNDUP('Dim Date'!$C2220 / 3, 0)</f>
        <v>Q1</v>
      </c>
    </row>
    <row r="2221" spans="1:6" x14ac:dyDescent="0.25">
      <c r="A2221" s="51">
        <v>43494</v>
      </c>
      <c r="B2221" s="44">
        <f t="shared" si="136"/>
        <v>2019</v>
      </c>
      <c r="C2221" s="44">
        <f t="shared" si="137"/>
        <v>1</v>
      </c>
      <c r="D2221" s="44" t="str">
        <f t="shared" si="138"/>
        <v>ינואר</v>
      </c>
      <c r="E2221" s="52" t="str">
        <f t="shared" si="139"/>
        <v>יום שלישי</v>
      </c>
      <c r="F2221" s="44" t="str">
        <f xml:space="preserve"> "Q" &amp; ROUNDUP('Dim Date'!$C2221 / 3, 0)</f>
        <v>Q1</v>
      </c>
    </row>
    <row r="2222" spans="1:6" x14ac:dyDescent="0.25">
      <c r="A2222" s="51">
        <v>43495</v>
      </c>
      <c r="B2222" s="44">
        <f t="shared" si="136"/>
        <v>2019</v>
      </c>
      <c r="C2222" s="44">
        <f t="shared" si="137"/>
        <v>1</v>
      </c>
      <c r="D2222" s="44" t="str">
        <f t="shared" si="138"/>
        <v>ינואר</v>
      </c>
      <c r="E2222" s="52" t="str">
        <f t="shared" si="139"/>
        <v>יום רביעי</v>
      </c>
      <c r="F2222" s="44" t="str">
        <f xml:space="preserve"> "Q" &amp; ROUNDUP('Dim Date'!$C2222 / 3, 0)</f>
        <v>Q1</v>
      </c>
    </row>
    <row r="2223" spans="1:6" x14ac:dyDescent="0.25">
      <c r="A2223" s="51">
        <v>43496</v>
      </c>
      <c r="B2223" s="44">
        <f t="shared" si="136"/>
        <v>2019</v>
      </c>
      <c r="C2223" s="44">
        <f t="shared" si="137"/>
        <v>1</v>
      </c>
      <c r="D2223" s="44" t="str">
        <f t="shared" si="138"/>
        <v>ינואר</v>
      </c>
      <c r="E2223" s="52" t="str">
        <f t="shared" si="139"/>
        <v>יום חמישי</v>
      </c>
      <c r="F2223" s="44" t="str">
        <f xml:space="preserve"> "Q" &amp; ROUNDUP('Dim Date'!$C2223 / 3, 0)</f>
        <v>Q1</v>
      </c>
    </row>
    <row r="2224" spans="1:6" x14ac:dyDescent="0.25">
      <c r="A2224" s="51">
        <v>43497</v>
      </c>
      <c r="B2224" s="44">
        <f t="shared" si="136"/>
        <v>2019</v>
      </c>
      <c r="C2224" s="44">
        <f t="shared" si="137"/>
        <v>2</v>
      </c>
      <c r="D2224" s="44" t="str">
        <f t="shared" si="138"/>
        <v>פברואר</v>
      </c>
      <c r="E2224" s="52" t="str">
        <f t="shared" si="139"/>
        <v>יום שישי</v>
      </c>
      <c r="F2224" s="44" t="str">
        <f xml:space="preserve"> "Q" &amp; ROUNDUP('Dim Date'!$C2224 / 3, 0)</f>
        <v>Q1</v>
      </c>
    </row>
    <row r="2225" spans="1:6" x14ac:dyDescent="0.25">
      <c r="A2225" s="51">
        <v>43498</v>
      </c>
      <c r="B2225" s="44">
        <f t="shared" si="136"/>
        <v>2019</v>
      </c>
      <c r="C2225" s="44">
        <f t="shared" si="137"/>
        <v>2</v>
      </c>
      <c r="D2225" s="44" t="str">
        <f t="shared" si="138"/>
        <v>פברואר</v>
      </c>
      <c r="E2225" s="52" t="str">
        <f t="shared" si="139"/>
        <v>שבת</v>
      </c>
      <c r="F2225" s="44" t="str">
        <f xml:space="preserve"> "Q" &amp; ROUNDUP('Dim Date'!$C2225 / 3, 0)</f>
        <v>Q1</v>
      </c>
    </row>
    <row r="2226" spans="1:6" x14ac:dyDescent="0.25">
      <c r="A2226" s="51">
        <v>43499</v>
      </c>
      <c r="B2226" s="44">
        <f t="shared" si="136"/>
        <v>2019</v>
      </c>
      <c r="C2226" s="44">
        <f t="shared" si="137"/>
        <v>2</v>
      </c>
      <c r="D2226" s="44" t="str">
        <f t="shared" si="138"/>
        <v>פברואר</v>
      </c>
      <c r="E2226" s="52" t="str">
        <f t="shared" si="139"/>
        <v>יום ראשון</v>
      </c>
      <c r="F2226" s="44" t="str">
        <f xml:space="preserve"> "Q" &amp; ROUNDUP('Dim Date'!$C2226 / 3, 0)</f>
        <v>Q1</v>
      </c>
    </row>
    <row r="2227" spans="1:6" x14ac:dyDescent="0.25">
      <c r="A2227" s="51">
        <v>43500</v>
      </c>
      <c r="B2227" s="44">
        <f t="shared" si="136"/>
        <v>2019</v>
      </c>
      <c r="C2227" s="44">
        <f t="shared" si="137"/>
        <v>2</v>
      </c>
      <c r="D2227" s="44" t="str">
        <f t="shared" si="138"/>
        <v>פברואר</v>
      </c>
      <c r="E2227" s="52" t="str">
        <f t="shared" si="139"/>
        <v>יום שני</v>
      </c>
      <c r="F2227" s="44" t="str">
        <f xml:space="preserve"> "Q" &amp; ROUNDUP('Dim Date'!$C2227 / 3, 0)</f>
        <v>Q1</v>
      </c>
    </row>
    <row r="2228" spans="1:6" x14ac:dyDescent="0.25">
      <c r="A2228" s="51">
        <v>43501</v>
      </c>
      <c r="B2228" s="44">
        <f t="shared" si="136"/>
        <v>2019</v>
      </c>
      <c r="C2228" s="44">
        <f t="shared" si="137"/>
        <v>2</v>
      </c>
      <c r="D2228" s="44" t="str">
        <f t="shared" si="138"/>
        <v>פברואר</v>
      </c>
      <c r="E2228" s="52" t="str">
        <f t="shared" si="139"/>
        <v>יום שלישי</v>
      </c>
      <c r="F2228" s="44" t="str">
        <f xml:space="preserve"> "Q" &amp; ROUNDUP('Dim Date'!$C2228 / 3, 0)</f>
        <v>Q1</v>
      </c>
    </row>
    <row r="2229" spans="1:6" x14ac:dyDescent="0.25">
      <c r="A2229" s="51">
        <v>43502</v>
      </c>
      <c r="B2229" s="44">
        <f t="shared" si="136"/>
        <v>2019</v>
      </c>
      <c r="C2229" s="44">
        <f t="shared" si="137"/>
        <v>2</v>
      </c>
      <c r="D2229" s="44" t="str">
        <f t="shared" si="138"/>
        <v>פברואר</v>
      </c>
      <c r="E2229" s="52" t="str">
        <f t="shared" si="139"/>
        <v>יום רביעי</v>
      </c>
      <c r="F2229" s="44" t="str">
        <f xml:space="preserve"> "Q" &amp; ROUNDUP('Dim Date'!$C2229 / 3, 0)</f>
        <v>Q1</v>
      </c>
    </row>
    <row r="2230" spans="1:6" x14ac:dyDescent="0.25">
      <c r="A2230" s="51">
        <v>43503</v>
      </c>
      <c r="B2230" s="44">
        <f t="shared" si="136"/>
        <v>2019</v>
      </c>
      <c r="C2230" s="44">
        <f t="shared" si="137"/>
        <v>2</v>
      </c>
      <c r="D2230" s="44" t="str">
        <f t="shared" si="138"/>
        <v>פברואר</v>
      </c>
      <c r="E2230" s="52" t="str">
        <f t="shared" si="139"/>
        <v>יום חמישי</v>
      </c>
      <c r="F2230" s="44" t="str">
        <f xml:space="preserve"> "Q" &amp; ROUNDUP('Dim Date'!$C2230 / 3, 0)</f>
        <v>Q1</v>
      </c>
    </row>
    <row r="2231" spans="1:6" x14ac:dyDescent="0.25">
      <c r="A2231" s="51">
        <v>43504</v>
      </c>
      <c r="B2231" s="44">
        <f t="shared" si="136"/>
        <v>2019</v>
      </c>
      <c r="C2231" s="44">
        <f t="shared" si="137"/>
        <v>2</v>
      </c>
      <c r="D2231" s="44" t="str">
        <f t="shared" si="138"/>
        <v>פברואר</v>
      </c>
      <c r="E2231" s="52" t="str">
        <f t="shared" si="139"/>
        <v>יום שישי</v>
      </c>
      <c r="F2231" s="44" t="str">
        <f xml:space="preserve"> "Q" &amp; ROUNDUP('Dim Date'!$C2231 / 3, 0)</f>
        <v>Q1</v>
      </c>
    </row>
    <row r="2232" spans="1:6" x14ac:dyDescent="0.25">
      <c r="A2232" s="51">
        <v>43505</v>
      </c>
      <c r="B2232" s="44">
        <f t="shared" si="136"/>
        <v>2019</v>
      </c>
      <c r="C2232" s="44">
        <f t="shared" si="137"/>
        <v>2</v>
      </c>
      <c r="D2232" s="44" t="str">
        <f t="shared" si="138"/>
        <v>פברואר</v>
      </c>
      <c r="E2232" s="52" t="str">
        <f t="shared" si="139"/>
        <v>שבת</v>
      </c>
      <c r="F2232" s="44" t="str">
        <f xml:space="preserve"> "Q" &amp; ROUNDUP('Dim Date'!$C2232 / 3, 0)</f>
        <v>Q1</v>
      </c>
    </row>
    <row r="2233" spans="1:6" x14ac:dyDescent="0.25">
      <c r="A2233" s="51">
        <v>43506</v>
      </c>
      <c r="B2233" s="44">
        <f t="shared" si="136"/>
        <v>2019</v>
      </c>
      <c r="C2233" s="44">
        <f t="shared" si="137"/>
        <v>2</v>
      </c>
      <c r="D2233" s="44" t="str">
        <f t="shared" si="138"/>
        <v>פברואר</v>
      </c>
      <c r="E2233" s="52" t="str">
        <f t="shared" si="139"/>
        <v>יום ראשון</v>
      </c>
      <c r="F2233" s="44" t="str">
        <f xml:space="preserve"> "Q" &amp; ROUNDUP('Dim Date'!$C2233 / 3, 0)</f>
        <v>Q1</v>
      </c>
    </row>
    <row r="2234" spans="1:6" x14ac:dyDescent="0.25">
      <c r="A2234" s="51">
        <v>43507</v>
      </c>
      <c r="B2234" s="44">
        <f t="shared" si="136"/>
        <v>2019</v>
      </c>
      <c r="C2234" s="44">
        <f t="shared" si="137"/>
        <v>2</v>
      </c>
      <c r="D2234" s="44" t="str">
        <f t="shared" si="138"/>
        <v>פברואר</v>
      </c>
      <c r="E2234" s="52" t="str">
        <f t="shared" si="139"/>
        <v>יום שני</v>
      </c>
      <c r="F2234" s="44" t="str">
        <f xml:space="preserve"> "Q" &amp; ROUNDUP('Dim Date'!$C2234 / 3, 0)</f>
        <v>Q1</v>
      </c>
    </row>
    <row r="2235" spans="1:6" x14ac:dyDescent="0.25">
      <c r="A2235" s="51">
        <v>43508</v>
      </c>
      <c r="B2235" s="44">
        <f t="shared" si="136"/>
        <v>2019</v>
      </c>
      <c r="C2235" s="44">
        <f t="shared" si="137"/>
        <v>2</v>
      </c>
      <c r="D2235" s="44" t="str">
        <f t="shared" si="138"/>
        <v>פברואר</v>
      </c>
      <c r="E2235" s="52" t="str">
        <f t="shared" si="139"/>
        <v>יום שלישי</v>
      </c>
      <c r="F2235" s="44" t="str">
        <f xml:space="preserve"> "Q" &amp; ROUNDUP('Dim Date'!$C2235 / 3, 0)</f>
        <v>Q1</v>
      </c>
    </row>
    <row r="2236" spans="1:6" x14ac:dyDescent="0.25">
      <c r="A2236" s="51">
        <v>43509</v>
      </c>
      <c r="B2236" s="44">
        <f t="shared" si="136"/>
        <v>2019</v>
      </c>
      <c r="C2236" s="44">
        <f t="shared" si="137"/>
        <v>2</v>
      </c>
      <c r="D2236" s="44" t="str">
        <f t="shared" si="138"/>
        <v>פברואר</v>
      </c>
      <c r="E2236" s="52" t="str">
        <f t="shared" si="139"/>
        <v>יום רביעי</v>
      </c>
      <c r="F2236" s="44" t="str">
        <f xml:space="preserve"> "Q" &amp; ROUNDUP('Dim Date'!$C2236 / 3, 0)</f>
        <v>Q1</v>
      </c>
    </row>
    <row r="2237" spans="1:6" x14ac:dyDescent="0.25">
      <c r="A2237" s="51">
        <v>43510</v>
      </c>
      <c r="B2237" s="44">
        <f t="shared" si="136"/>
        <v>2019</v>
      </c>
      <c r="C2237" s="44">
        <f t="shared" si="137"/>
        <v>2</v>
      </c>
      <c r="D2237" s="44" t="str">
        <f t="shared" si="138"/>
        <v>פברואר</v>
      </c>
      <c r="E2237" s="52" t="str">
        <f t="shared" si="139"/>
        <v>יום חמישי</v>
      </c>
      <c r="F2237" s="44" t="str">
        <f xml:space="preserve"> "Q" &amp; ROUNDUP('Dim Date'!$C2237 / 3, 0)</f>
        <v>Q1</v>
      </c>
    </row>
    <row r="2238" spans="1:6" x14ac:dyDescent="0.25">
      <c r="A2238" s="51">
        <v>43511</v>
      </c>
      <c r="B2238" s="44">
        <f t="shared" si="136"/>
        <v>2019</v>
      </c>
      <c r="C2238" s="44">
        <f t="shared" si="137"/>
        <v>2</v>
      </c>
      <c r="D2238" s="44" t="str">
        <f t="shared" si="138"/>
        <v>פברואר</v>
      </c>
      <c r="E2238" s="52" t="str">
        <f t="shared" si="139"/>
        <v>יום שישי</v>
      </c>
      <c r="F2238" s="44" t="str">
        <f xml:space="preserve"> "Q" &amp; ROUNDUP('Dim Date'!$C2238 / 3, 0)</f>
        <v>Q1</v>
      </c>
    </row>
    <row r="2239" spans="1:6" x14ac:dyDescent="0.25">
      <c r="A2239" s="51">
        <v>43512</v>
      </c>
      <c r="B2239" s="44">
        <f t="shared" si="136"/>
        <v>2019</v>
      </c>
      <c r="C2239" s="44">
        <f t="shared" si="137"/>
        <v>2</v>
      </c>
      <c r="D2239" s="44" t="str">
        <f t="shared" si="138"/>
        <v>פברואר</v>
      </c>
      <c r="E2239" s="52" t="str">
        <f t="shared" si="139"/>
        <v>שבת</v>
      </c>
      <c r="F2239" s="44" t="str">
        <f xml:space="preserve"> "Q" &amp; ROUNDUP('Dim Date'!$C2239 / 3, 0)</f>
        <v>Q1</v>
      </c>
    </row>
    <row r="2240" spans="1:6" x14ac:dyDescent="0.25">
      <c r="A2240" s="51">
        <v>43513</v>
      </c>
      <c r="B2240" s="44">
        <f t="shared" si="136"/>
        <v>2019</v>
      </c>
      <c r="C2240" s="44">
        <f t="shared" si="137"/>
        <v>2</v>
      </c>
      <c r="D2240" s="44" t="str">
        <f t="shared" si="138"/>
        <v>פברואר</v>
      </c>
      <c r="E2240" s="52" t="str">
        <f t="shared" si="139"/>
        <v>יום ראשון</v>
      </c>
      <c r="F2240" s="44" t="str">
        <f xml:space="preserve"> "Q" &amp; ROUNDUP('Dim Date'!$C2240 / 3, 0)</f>
        <v>Q1</v>
      </c>
    </row>
    <row r="2241" spans="1:6" x14ac:dyDescent="0.25">
      <c r="A2241" s="51">
        <v>43514</v>
      </c>
      <c r="B2241" s="44">
        <f t="shared" si="136"/>
        <v>2019</v>
      </c>
      <c r="C2241" s="44">
        <f t="shared" si="137"/>
        <v>2</v>
      </c>
      <c r="D2241" s="44" t="str">
        <f t="shared" si="138"/>
        <v>פברואר</v>
      </c>
      <c r="E2241" s="52" t="str">
        <f t="shared" si="139"/>
        <v>יום שני</v>
      </c>
      <c r="F2241" s="44" t="str">
        <f xml:space="preserve"> "Q" &amp; ROUNDUP('Dim Date'!$C2241 / 3, 0)</f>
        <v>Q1</v>
      </c>
    </row>
    <row r="2242" spans="1:6" x14ac:dyDescent="0.25">
      <c r="A2242" s="51">
        <v>43515</v>
      </c>
      <c r="B2242" s="44">
        <f t="shared" si="136"/>
        <v>2019</v>
      </c>
      <c r="C2242" s="44">
        <f t="shared" si="137"/>
        <v>2</v>
      </c>
      <c r="D2242" s="44" t="str">
        <f t="shared" si="138"/>
        <v>פברואר</v>
      </c>
      <c r="E2242" s="52" t="str">
        <f t="shared" si="139"/>
        <v>יום שלישי</v>
      </c>
      <c r="F2242" s="44" t="str">
        <f xml:space="preserve"> "Q" &amp; ROUNDUP('Dim Date'!$C2242 / 3, 0)</f>
        <v>Q1</v>
      </c>
    </row>
    <row r="2243" spans="1:6" x14ac:dyDescent="0.25">
      <c r="A2243" s="51">
        <v>43516</v>
      </c>
      <c r="B2243" s="44">
        <f t="shared" ref="B2243:B2306" si="140">YEAR(A2243)</f>
        <v>2019</v>
      </c>
      <c r="C2243" s="44">
        <f t="shared" ref="C2243:C2306" si="141">MONTH(A2243)</f>
        <v>2</v>
      </c>
      <c r="D2243" s="44" t="str">
        <f t="shared" ref="D2243:D2306" si="142">TEXT(A2243,"MMMM")</f>
        <v>פברואר</v>
      </c>
      <c r="E2243" s="52" t="str">
        <f t="shared" ref="E2243:E2306" si="143">TEXT(A2243,"DDDD")</f>
        <v>יום רביעי</v>
      </c>
      <c r="F2243" s="44" t="str">
        <f xml:space="preserve"> "Q" &amp; ROUNDUP('Dim Date'!$C2243 / 3, 0)</f>
        <v>Q1</v>
      </c>
    </row>
    <row r="2244" spans="1:6" x14ac:dyDescent="0.25">
      <c r="A2244" s="51">
        <v>43517</v>
      </c>
      <c r="B2244" s="44">
        <f t="shared" si="140"/>
        <v>2019</v>
      </c>
      <c r="C2244" s="44">
        <f t="shared" si="141"/>
        <v>2</v>
      </c>
      <c r="D2244" s="44" t="str">
        <f t="shared" si="142"/>
        <v>פברואר</v>
      </c>
      <c r="E2244" s="52" t="str">
        <f t="shared" si="143"/>
        <v>יום חמישי</v>
      </c>
      <c r="F2244" s="44" t="str">
        <f xml:space="preserve"> "Q" &amp; ROUNDUP('Dim Date'!$C2244 / 3, 0)</f>
        <v>Q1</v>
      </c>
    </row>
    <row r="2245" spans="1:6" x14ac:dyDescent="0.25">
      <c r="A2245" s="51">
        <v>43518</v>
      </c>
      <c r="B2245" s="44">
        <f t="shared" si="140"/>
        <v>2019</v>
      </c>
      <c r="C2245" s="44">
        <f t="shared" si="141"/>
        <v>2</v>
      </c>
      <c r="D2245" s="44" t="str">
        <f t="shared" si="142"/>
        <v>פברואר</v>
      </c>
      <c r="E2245" s="52" t="str">
        <f t="shared" si="143"/>
        <v>יום שישי</v>
      </c>
      <c r="F2245" s="44" t="str">
        <f xml:space="preserve"> "Q" &amp; ROUNDUP('Dim Date'!$C2245 / 3, 0)</f>
        <v>Q1</v>
      </c>
    </row>
    <row r="2246" spans="1:6" x14ac:dyDescent="0.25">
      <c r="A2246" s="51">
        <v>43519</v>
      </c>
      <c r="B2246" s="44">
        <f t="shared" si="140"/>
        <v>2019</v>
      </c>
      <c r="C2246" s="44">
        <f t="shared" si="141"/>
        <v>2</v>
      </c>
      <c r="D2246" s="44" t="str">
        <f t="shared" si="142"/>
        <v>פברואר</v>
      </c>
      <c r="E2246" s="52" t="str">
        <f t="shared" si="143"/>
        <v>שבת</v>
      </c>
      <c r="F2246" s="44" t="str">
        <f xml:space="preserve"> "Q" &amp; ROUNDUP('Dim Date'!$C2246 / 3, 0)</f>
        <v>Q1</v>
      </c>
    </row>
    <row r="2247" spans="1:6" x14ac:dyDescent="0.25">
      <c r="A2247" s="51">
        <v>43520</v>
      </c>
      <c r="B2247" s="44">
        <f t="shared" si="140"/>
        <v>2019</v>
      </c>
      <c r="C2247" s="44">
        <f t="shared" si="141"/>
        <v>2</v>
      </c>
      <c r="D2247" s="44" t="str">
        <f t="shared" si="142"/>
        <v>פברואר</v>
      </c>
      <c r="E2247" s="52" t="str">
        <f t="shared" si="143"/>
        <v>יום ראשון</v>
      </c>
      <c r="F2247" s="44" t="str">
        <f xml:space="preserve"> "Q" &amp; ROUNDUP('Dim Date'!$C2247 / 3, 0)</f>
        <v>Q1</v>
      </c>
    </row>
    <row r="2248" spans="1:6" x14ac:dyDescent="0.25">
      <c r="A2248" s="51">
        <v>43521</v>
      </c>
      <c r="B2248" s="44">
        <f t="shared" si="140"/>
        <v>2019</v>
      </c>
      <c r="C2248" s="44">
        <f t="shared" si="141"/>
        <v>2</v>
      </c>
      <c r="D2248" s="44" t="str">
        <f t="shared" si="142"/>
        <v>פברואר</v>
      </c>
      <c r="E2248" s="52" t="str">
        <f t="shared" si="143"/>
        <v>יום שני</v>
      </c>
      <c r="F2248" s="44" t="str">
        <f xml:space="preserve"> "Q" &amp; ROUNDUP('Dim Date'!$C2248 / 3, 0)</f>
        <v>Q1</v>
      </c>
    </row>
    <row r="2249" spans="1:6" x14ac:dyDescent="0.25">
      <c r="A2249" s="51">
        <v>43522</v>
      </c>
      <c r="B2249" s="44">
        <f t="shared" si="140"/>
        <v>2019</v>
      </c>
      <c r="C2249" s="44">
        <f t="shared" si="141"/>
        <v>2</v>
      </c>
      <c r="D2249" s="44" t="str">
        <f t="shared" si="142"/>
        <v>פברואר</v>
      </c>
      <c r="E2249" s="52" t="str">
        <f t="shared" si="143"/>
        <v>יום שלישי</v>
      </c>
      <c r="F2249" s="44" t="str">
        <f xml:space="preserve"> "Q" &amp; ROUNDUP('Dim Date'!$C2249 / 3, 0)</f>
        <v>Q1</v>
      </c>
    </row>
    <row r="2250" spans="1:6" x14ac:dyDescent="0.25">
      <c r="A2250" s="51">
        <v>43523</v>
      </c>
      <c r="B2250" s="44">
        <f t="shared" si="140"/>
        <v>2019</v>
      </c>
      <c r="C2250" s="44">
        <f t="shared" si="141"/>
        <v>2</v>
      </c>
      <c r="D2250" s="44" t="str">
        <f t="shared" si="142"/>
        <v>פברואר</v>
      </c>
      <c r="E2250" s="52" t="str">
        <f t="shared" si="143"/>
        <v>יום רביעי</v>
      </c>
      <c r="F2250" s="44" t="str">
        <f xml:space="preserve"> "Q" &amp; ROUNDUP('Dim Date'!$C2250 / 3, 0)</f>
        <v>Q1</v>
      </c>
    </row>
    <row r="2251" spans="1:6" x14ac:dyDescent="0.25">
      <c r="A2251" s="51">
        <v>43524</v>
      </c>
      <c r="B2251" s="44">
        <f t="shared" si="140"/>
        <v>2019</v>
      </c>
      <c r="C2251" s="44">
        <f t="shared" si="141"/>
        <v>2</v>
      </c>
      <c r="D2251" s="44" t="str">
        <f t="shared" si="142"/>
        <v>פברואר</v>
      </c>
      <c r="E2251" s="52" t="str">
        <f t="shared" si="143"/>
        <v>יום חמישי</v>
      </c>
      <c r="F2251" s="44" t="str">
        <f xml:space="preserve"> "Q" &amp; ROUNDUP('Dim Date'!$C2251 / 3, 0)</f>
        <v>Q1</v>
      </c>
    </row>
    <row r="2252" spans="1:6" x14ac:dyDescent="0.25">
      <c r="A2252" s="51">
        <v>43525</v>
      </c>
      <c r="B2252" s="44">
        <f t="shared" si="140"/>
        <v>2019</v>
      </c>
      <c r="C2252" s="44">
        <f t="shared" si="141"/>
        <v>3</v>
      </c>
      <c r="D2252" s="44" t="str">
        <f t="shared" si="142"/>
        <v>מרץ</v>
      </c>
      <c r="E2252" s="52" t="str">
        <f t="shared" si="143"/>
        <v>יום שישי</v>
      </c>
      <c r="F2252" s="44" t="str">
        <f xml:space="preserve"> "Q" &amp; ROUNDUP('Dim Date'!$C2252 / 3, 0)</f>
        <v>Q1</v>
      </c>
    </row>
    <row r="2253" spans="1:6" x14ac:dyDescent="0.25">
      <c r="A2253" s="51">
        <v>43526</v>
      </c>
      <c r="B2253" s="44">
        <f t="shared" si="140"/>
        <v>2019</v>
      </c>
      <c r="C2253" s="44">
        <f t="shared" si="141"/>
        <v>3</v>
      </c>
      <c r="D2253" s="44" t="str">
        <f t="shared" si="142"/>
        <v>מרץ</v>
      </c>
      <c r="E2253" s="52" t="str">
        <f t="shared" si="143"/>
        <v>שבת</v>
      </c>
      <c r="F2253" s="44" t="str">
        <f xml:space="preserve"> "Q" &amp; ROUNDUP('Dim Date'!$C2253 / 3, 0)</f>
        <v>Q1</v>
      </c>
    </row>
    <row r="2254" spans="1:6" x14ac:dyDescent="0.25">
      <c r="A2254" s="51">
        <v>43527</v>
      </c>
      <c r="B2254" s="44">
        <f t="shared" si="140"/>
        <v>2019</v>
      </c>
      <c r="C2254" s="44">
        <f t="shared" si="141"/>
        <v>3</v>
      </c>
      <c r="D2254" s="44" t="str">
        <f t="shared" si="142"/>
        <v>מרץ</v>
      </c>
      <c r="E2254" s="52" t="str">
        <f t="shared" si="143"/>
        <v>יום ראשון</v>
      </c>
      <c r="F2254" s="44" t="str">
        <f xml:space="preserve"> "Q" &amp; ROUNDUP('Dim Date'!$C2254 / 3, 0)</f>
        <v>Q1</v>
      </c>
    </row>
    <row r="2255" spans="1:6" x14ac:dyDescent="0.25">
      <c r="A2255" s="51">
        <v>43528</v>
      </c>
      <c r="B2255" s="44">
        <f t="shared" si="140"/>
        <v>2019</v>
      </c>
      <c r="C2255" s="44">
        <f t="shared" si="141"/>
        <v>3</v>
      </c>
      <c r="D2255" s="44" t="str">
        <f t="shared" si="142"/>
        <v>מרץ</v>
      </c>
      <c r="E2255" s="52" t="str">
        <f t="shared" si="143"/>
        <v>יום שני</v>
      </c>
      <c r="F2255" s="44" t="str">
        <f xml:space="preserve"> "Q" &amp; ROUNDUP('Dim Date'!$C2255 / 3, 0)</f>
        <v>Q1</v>
      </c>
    </row>
    <row r="2256" spans="1:6" x14ac:dyDescent="0.25">
      <c r="A2256" s="51">
        <v>43529</v>
      </c>
      <c r="B2256" s="44">
        <f t="shared" si="140"/>
        <v>2019</v>
      </c>
      <c r="C2256" s="44">
        <f t="shared" si="141"/>
        <v>3</v>
      </c>
      <c r="D2256" s="44" t="str">
        <f t="shared" si="142"/>
        <v>מרץ</v>
      </c>
      <c r="E2256" s="52" t="str">
        <f t="shared" si="143"/>
        <v>יום שלישי</v>
      </c>
      <c r="F2256" s="44" t="str">
        <f xml:space="preserve"> "Q" &amp; ROUNDUP('Dim Date'!$C2256 / 3, 0)</f>
        <v>Q1</v>
      </c>
    </row>
    <row r="2257" spans="1:6" x14ac:dyDescent="0.25">
      <c r="A2257" s="51">
        <v>43530</v>
      </c>
      <c r="B2257" s="44">
        <f t="shared" si="140"/>
        <v>2019</v>
      </c>
      <c r="C2257" s="44">
        <f t="shared" si="141"/>
        <v>3</v>
      </c>
      <c r="D2257" s="44" t="str">
        <f t="shared" si="142"/>
        <v>מרץ</v>
      </c>
      <c r="E2257" s="52" t="str">
        <f t="shared" si="143"/>
        <v>יום רביעי</v>
      </c>
      <c r="F2257" s="44" t="str">
        <f xml:space="preserve"> "Q" &amp; ROUNDUP('Dim Date'!$C2257 / 3, 0)</f>
        <v>Q1</v>
      </c>
    </row>
    <row r="2258" spans="1:6" x14ac:dyDescent="0.25">
      <c r="A2258" s="51">
        <v>43531</v>
      </c>
      <c r="B2258" s="44">
        <f t="shared" si="140"/>
        <v>2019</v>
      </c>
      <c r="C2258" s="44">
        <f t="shared" si="141"/>
        <v>3</v>
      </c>
      <c r="D2258" s="44" t="str">
        <f t="shared" si="142"/>
        <v>מרץ</v>
      </c>
      <c r="E2258" s="52" t="str">
        <f t="shared" si="143"/>
        <v>יום חמישי</v>
      </c>
      <c r="F2258" s="44" t="str">
        <f xml:space="preserve"> "Q" &amp; ROUNDUP('Dim Date'!$C2258 / 3, 0)</f>
        <v>Q1</v>
      </c>
    </row>
    <row r="2259" spans="1:6" x14ac:dyDescent="0.25">
      <c r="A2259" s="51">
        <v>43532</v>
      </c>
      <c r="B2259" s="44">
        <f t="shared" si="140"/>
        <v>2019</v>
      </c>
      <c r="C2259" s="44">
        <f t="shared" si="141"/>
        <v>3</v>
      </c>
      <c r="D2259" s="44" t="str">
        <f t="shared" si="142"/>
        <v>מרץ</v>
      </c>
      <c r="E2259" s="52" t="str">
        <f t="shared" si="143"/>
        <v>יום שישי</v>
      </c>
      <c r="F2259" s="44" t="str">
        <f xml:space="preserve"> "Q" &amp; ROUNDUP('Dim Date'!$C2259 / 3, 0)</f>
        <v>Q1</v>
      </c>
    </row>
    <row r="2260" spans="1:6" x14ac:dyDescent="0.25">
      <c r="A2260" s="51">
        <v>43533</v>
      </c>
      <c r="B2260" s="44">
        <f t="shared" si="140"/>
        <v>2019</v>
      </c>
      <c r="C2260" s="44">
        <f t="shared" si="141"/>
        <v>3</v>
      </c>
      <c r="D2260" s="44" t="str">
        <f t="shared" si="142"/>
        <v>מרץ</v>
      </c>
      <c r="E2260" s="52" t="str">
        <f t="shared" si="143"/>
        <v>שבת</v>
      </c>
      <c r="F2260" s="44" t="str">
        <f xml:space="preserve"> "Q" &amp; ROUNDUP('Dim Date'!$C2260 / 3, 0)</f>
        <v>Q1</v>
      </c>
    </row>
    <row r="2261" spans="1:6" x14ac:dyDescent="0.25">
      <c r="A2261" s="51">
        <v>43534</v>
      </c>
      <c r="B2261" s="44">
        <f t="shared" si="140"/>
        <v>2019</v>
      </c>
      <c r="C2261" s="44">
        <f t="shared" si="141"/>
        <v>3</v>
      </c>
      <c r="D2261" s="44" t="str">
        <f t="shared" si="142"/>
        <v>מרץ</v>
      </c>
      <c r="E2261" s="52" t="str">
        <f t="shared" si="143"/>
        <v>יום ראשון</v>
      </c>
      <c r="F2261" s="44" t="str">
        <f xml:space="preserve"> "Q" &amp; ROUNDUP('Dim Date'!$C2261 / 3, 0)</f>
        <v>Q1</v>
      </c>
    </row>
    <row r="2262" spans="1:6" x14ac:dyDescent="0.25">
      <c r="A2262" s="51">
        <v>43535</v>
      </c>
      <c r="B2262" s="44">
        <f t="shared" si="140"/>
        <v>2019</v>
      </c>
      <c r="C2262" s="44">
        <f t="shared" si="141"/>
        <v>3</v>
      </c>
      <c r="D2262" s="44" t="str">
        <f t="shared" si="142"/>
        <v>מרץ</v>
      </c>
      <c r="E2262" s="52" t="str">
        <f t="shared" si="143"/>
        <v>יום שני</v>
      </c>
      <c r="F2262" s="44" t="str">
        <f xml:space="preserve"> "Q" &amp; ROUNDUP('Dim Date'!$C2262 / 3, 0)</f>
        <v>Q1</v>
      </c>
    </row>
    <row r="2263" spans="1:6" x14ac:dyDescent="0.25">
      <c r="A2263" s="51">
        <v>43536</v>
      </c>
      <c r="B2263" s="44">
        <f t="shared" si="140"/>
        <v>2019</v>
      </c>
      <c r="C2263" s="44">
        <f t="shared" si="141"/>
        <v>3</v>
      </c>
      <c r="D2263" s="44" t="str">
        <f t="shared" si="142"/>
        <v>מרץ</v>
      </c>
      <c r="E2263" s="52" t="str">
        <f t="shared" si="143"/>
        <v>יום שלישי</v>
      </c>
      <c r="F2263" s="44" t="str">
        <f xml:space="preserve"> "Q" &amp; ROUNDUP('Dim Date'!$C2263 / 3, 0)</f>
        <v>Q1</v>
      </c>
    </row>
    <row r="2264" spans="1:6" x14ac:dyDescent="0.25">
      <c r="A2264" s="51">
        <v>43537</v>
      </c>
      <c r="B2264" s="44">
        <f t="shared" si="140"/>
        <v>2019</v>
      </c>
      <c r="C2264" s="44">
        <f t="shared" si="141"/>
        <v>3</v>
      </c>
      <c r="D2264" s="44" t="str">
        <f t="shared" si="142"/>
        <v>מרץ</v>
      </c>
      <c r="E2264" s="52" t="str">
        <f t="shared" si="143"/>
        <v>יום רביעי</v>
      </c>
      <c r="F2264" s="44" t="str">
        <f xml:space="preserve"> "Q" &amp; ROUNDUP('Dim Date'!$C2264 / 3, 0)</f>
        <v>Q1</v>
      </c>
    </row>
    <row r="2265" spans="1:6" x14ac:dyDescent="0.25">
      <c r="A2265" s="51">
        <v>43538</v>
      </c>
      <c r="B2265" s="44">
        <f t="shared" si="140"/>
        <v>2019</v>
      </c>
      <c r="C2265" s="44">
        <f t="shared" si="141"/>
        <v>3</v>
      </c>
      <c r="D2265" s="44" t="str">
        <f t="shared" si="142"/>
        <v>מרץ</v>
      </c>
      <c r="E2265" s="52" t="str">
        <f t="shared" si="143"/>
        <v>יום חמישי</v>
      </c>
      <c r="F2265" s="44" t="str">
        <f xml:space="preserve"> "Q" &amp; ROUNDUP('Dim Date'!$C2265 / 3, 0)</f>
        <v>Q1</v>
      </c>
    </row>
    <row r="2266" spans="1:6" x14ac:dyDescent="0.25">
      <c r="A2266" s="51">
        <v>43539</v>
      </c>
      <c r="B2266" s="44">
        <f t="shared" si="140"/>
        <v>2019</v>
      </c>
      <c r="C2266" s="44">
        <f t="shared" si="141"/>
        <v>3</v>
      </c>
      <c r="D2266" s="44" t="str">
        <f t="shared" si="142"/>
        <v>מרץ</v>
      </c>
      <c r="E2266" s="52" t="str">
        <f t="shared" si="143"/>
        <v>יום שישי</v>
      </c>
      <c r="F2266" s="44" t="str">
        <f xml:space="preserve"> "Q" &amp; ROUNDUP('Dim Date'!$C2266 / 3, 0)</f>
        <v>Q1</v>
      </c>
    </row>
    <row r="2267" spans="1:6" x14ac:dyDescent="0.25">
      <c r="A2267" s="51">
        <v>43540</v>
      </c>
      <c r="B2267" s="44">
        <f t="shared" si="140"/>
        <v>2019</v>
      </c>
      <c r="C2267" s="44">
        <f t="shared" si="141"/>
        <v>3</v>
      </c>
      <c r="D2267" s="44" t="str">
        <f t="shared" si="142"/>
        <v>מרץ</v>
      </c>
      <c r="E2267" s="52" t="str">
        <f t="shared" si="143"/>
        <v>שבת</v>
      </c>
      <c r="F2267" s="44" t="str">
        <f xml:space="preserve"> "Q" &amp; ROUNDUP('Dim Date'!$C2267 / 3, 0)</f>
        <v>Q1</v>
      </c>
    </row>
    <row r="2268" spans="1:6" x14ac:dyDescent="0.25">
      <c r="A2268" s="51">
        <v>43541</v>
      </c>
      <c r="B2268" s="44">
        <f t="shared" si="140"/>
        <v>2019</v>
      </c>
      <c r="C2268" s="44">
        <f t="shared" si="141"/>
        <v>3</v>
      </c>
      <c r="D2268" s="44" t="str">
        <f t="shared" si="142"/>
        <v>מרץ</v>
      </c>
      <c r="E2268" s="52" t="str">
        <f t="shared" si="143"/>
        <v>יום ראשון</v>
      </c>
      <c r="F2268" s="44" t="str">
        <f xml:space="preserve"> "Q" &amp; ROUNDUP('Dim Date'!$C2268 / 3, 0)</f>
        <v>Q1</v>
      </c>
    </row>
    <row r="2269" spans="1:6" x14ac:dyDescent="0.25">
      <c r="A2269" s="51">
        <v>43542</v>
      </c>
      <c r="B2269" s="44">
        <f t="shared" si="140"/>
        <v>2019</v>
      </c>
      <c r="C2269" s="44">
        <f t="shared" si="141"/>
        <v>3</v>
      </c>
      <c r="D2269" s="44" t="str">
        <f t="shared" si="142"/>
        <v>מרץ</v>
      </c>
      <c r="E2269" s="52" t="str">
        <f t="shared" si="143"/>
        <v>יום שני</v>
      </c>
      <c r="F2269" s="44" t="str">
        <f xml:space="preserve"> "Q" &amp; ROUNDUP('Dim Date'!$C2269 / 3, 0)</f>
        <v>Q1</v>
      </c>
    </row>
    <row r="2270" spans="1:6" x14ac:dyDescent="0.25">
      <c r="A2270" s="51">
        <v>43543</v>
      </c>
      <c r="B2270" s="44">
        <f t="shared" si="140"/>
        <v>2019</v>
      </c>
      <c r="C2270" s="44">
        <f t="shared" si="141"/>
        <v>3</v>
      </c>
      <c r="D2270" s="44" t="str">
        <f t="shared" si="142"/>
        <v>מרץ</v>
      </c>
      <c r="E2270" s="52" t="str">
        <f t="shared" si="143"/>
        <v>יום שלישי</v>
      </c>
      <c r="F2270" s="44" t="str">
        <f xml:space="preserve"> "Q" &amp; ROUNDUP('Dim Date'!$C2270 / 3, 0)</f>
        <v>Q1</v>
      </c>
    </row>
    <row r="2271" spans="1:6" x14ac:dyDescent="0.25">
      <c r="A2271" s="51">
        <v>43544</v>
      </c>
      <c r="B2271" s="44">
        <f t="shared" si="140"/>
        <v>2019</v>
      </c>
      <c r="C2271" s="44">
        <f t="shared" si="141"/>
        <v>3</v>
      </c>
      <c r="D2271" s="44" t="str">
        <f t="shared" si="142"/>
        <v>מרץ</v>
      </c>
      <c r="E2271" s="52" t="str">
        <f t="shared" si="143"/>
        <v>יום רביעי</v>
      </c>
      <c r="F2271" s="44" t="str">
        <f xml:space="preserve"> "Q" &amp; ROUNDUP('Dim Date'!$C2271 / 3, 0)</f>
        <v>Q1</v>
      </c>
    </row>
    <row r="2272" spans="1:6" x14ac:dyDescent="0.25">
      <c r="A2272" s="51">
        <v>43545</v>
      </c>
      <c r="B2272" s="44">
        <f t="shared" si="140"/>
        <v>2019</v>
      </c>
      <c r="C2272" s="44">
        <f t="shared" si="141"/>
        <v>3</v>
      </c>
      <c r="D2272" s="44" t="str">
        <f t="shared" si="142"/>
        <v>מרץ</v>
      </c>
      <c r="E2272" s="52" t="str">
        <f t="shared" si="143"/>
        <v>יום חמישי</v>
      </c>
      <c r="F2272" s="44" t="str">
        <f xml:space="preserve"> "Q" &amp; ROUNDUP('Dim Date'!$C2272 / 3, 0)</f>
        <v>Q1</v>
      </c>
    </row>
    <row r="2273" spans="1:6" x14ac:dyDescent="0.25">
      <c r="A2273" s="51">
        <v>43546</v>
      </c>
      <c r="B2273" s="44">
        <f t="shared" si="140"/>
        <v>2019</v>
      </c>
      <c r="C2273" s="44">
        <f t="shared" si="141"/>
        <v>3</v>
      </c>
      <c r="D2273" s="44" t="str">
        <f t="shared" si="142"/>
        <v>מרץ</v>
      </c>
      <c r="E2273" s="52" t="str">
        <f t="shared" si="143"/>
        <v>יום שישי</v>
      </c>
      <c r="F2273" s="44" t="str">
        <f xml:space="preserve"> "Q" &amp; ROUNDUP('Dim Date'!$C2273 / 3, 0)</f>
        <v>Q1</v>
      </c>
    </row>
    <row r="2274" spans="1:6" x14ac:dyDescent="0.25">
      <c r="A2274" s="51">
        <v>43547</v>
      </c>
      <c r="B2274" s="44">
        <f t="shared" si="140"/>
        <v>2019</v>
      </c>
      <c r="C2274" s="44">
        <f t="shared" si="141"/>
        <v>3</v>
      </c>
      <c r="D2274" s="44" t="str">
        <f t="shared" si="142"/>
        <v>מרץ</v>
      </c>
      <c r="E2274" s="52" t="str">
        <f t="shared" si="143"/>
        <v>שבת</v>
      </c>
      <c r="F2274" s="44" t="str">
        <f xml:space="preserve"> "Q" &amp; ROUNDUP('Dim Date'!$C2274 / 3, 0)</f>
        <v>Q1</v>
      </c>
    </row>
    <row r="2275" spans="1:6" x14ac:dyDescent="0.25">
      <c r="A2275" s="51">
        <v>43548</v>
      </c>
      <c r="B2275" s="44">
        <f t="shared" si="140"/>
        <v>2019</v>
      </c>
      <c r="C2275" s="44">
        <f t="shared" si="141"/>
        <v>3</v>
      </c>
      <c r="D2275" s="44" t="str">
        <f t="shared" si="142"/>
        <v>מרץ</v>
      </c>
      <c r="E2275" s="52" t="str">
        <f t="shared" si="143"/>
        <v>יום ראשון</v>
      </c>
      <c r="F2275" s="44" t="str">
        <f xml:space="preserve"> "Q" &amp; ROUNDUP('Dim Date'!$C2275 / 3, 0)</f>
        <v>Q1</v>
      </c>
    </row>
    <row r="2276" spans="1:6" x14ac:dyDescent="0.25">
      <c r="A2276" s="51">
        <v>43549</v>
      </c>
      <c r="B2276" s="44">
        <f t="shared" si="140"/>
        <v>2019</v>
      </c>
      <c r="C2276" s="44">
        <f t="shared" si="141"/>
        <v>3</v>
      </c>
      <c r="D2276" s="44" t="str">
        <f t="shared" si="142"/>
        <v>מרץ</v>
      </c>
      <c r="E2276" s="52" t="str">
        <f t="shared" si="143"/>
        <v>יום שני</v>
      </c>
      <c r="F2276" s="44" t="str">
        <f xml:space="preserve"> "Q" &amp; ROUNDUP('Dim Date'!$C2276 / 3, 0)</f>
        <v>Q1</v>
      </c>
    </row>
    <row r="2277" spans="1:6" x14ac:dyDescent="0.25">
      <c r="A2277" s="51">
        <v>43550</v>
      </c>
      <c r="B2277" s="44">
        <f t="shared" si="140"/>
        <v>2019</v>
      </c>
      <c r="C2277" s="44">
        <f t="shared" si="141"/>
        <v>3</v>
      </c>
      <c r="D2277" s="44" t="str">
        <f t="shared" si="142"/>
        <v>מרץ</v>
      </c>
      <c r="E2277" s="52" t="str">
        <f t="shared" si="143"/>
        <v>יום שלישי</v>
      </c>
      <c r="F2277" s="44" t="str">
        <f xml:space="preserve"> "Q" &amp; ROUNDUP('Dim Date'!$C2277 / 3, 0)</f>
        <v>Q1</v>
      </c>
    </row>
    <row r="2278" spans="1:6" x14ac:dyDescent="0.25">
      <c r="A2278" s="51">
        <v>43551</v>
      </c>
      <c r="B2278" s="44">
        <f t="shared" si="140"/>
        <v>2019</v>
      </c>
      <c r="C2278" s="44">
        <f t="shared" si="141"/>
        <v>3</v>
      </c>
      <c r="D2278" s="44" t="str">
        <f t="shared" si="142"/>
        <v>מרץ</v>
      </c>
      <c r="E2278" s="52" t="str">
        <f t="shared" si="143"/>
        <v>יום רביעי</v>
      </c>
      <c r="F2278" s="44" t="str">
        <f xml:space="preserve"> "Q" &amp; ROUNDUP('Dim Date'!$C2278 / 3, 0)</f>
        <v>Q1</v>
      </c>
    </row>
    <row r="2279" spans="1:6" x14ac:dyDescent="0.25">
      <c r="A2279" s="51">
        <v>43552</v>
      </c>
      <c r="B2279" s="44">
        <f t="shared" si="140"/>
        <v>2019</v>
      </c>
      <c r="C2279" s="44">
        <f t="shared" si="141"/>
        <v>3</v>
      </c>
      <c r="D2279" s="44" t="str">
        <f t="shared" si="142"/>
        <v>מרץ</v>
      </c>
      <c r="E2279" s="52" t="str">
        <f t="shared" si="143"/>
        <v>יום חמישי</v>
      </c>
      <c r="F2279" s="44" t="str">
        <f xml:space="preserve"> "Q" &amp; ROUNDUP('Dim Date'!$C2279 / 3, 0)</f>
        <v>Q1</v>
      </c>
    </row>
    <row r="2280" spans="1:6" x14ac:dyDescent="0.25">
      <c r="A2280" s="51">
        <v>43553</v>
      </c>
      <c r="B2280" s="44">
        <f t="shared" si="140"/>
        <v>2019</v>
      </c>
      <c r="C2280" s="44">
        <f t="shared" si="141"/>
        <v>3</v>
      </c>
      <c r="D2280" s="44" t="str">
        <f t="shared" si="142"/>
        <v>מרץ</v>
      </c>
      <c r="E2280" s="52" t="str">
        <f t="shared" si="143"/>
        <v>יום שישי</v>
      </c>
      <c r="F2280" s="44" t="str">
        <f xml:space="preserve"> "Q" &amp; ROUNDUP('Dim Date'!$C2280 / 3, 0)</f>
        <v>Q1</v>
      </c>
    </row>
    <row r="2281" spans="1:6" x14ac:dyDescent="0.25">
      <c r="A2281" s="51">
        <v>43554</v>
      </c>
      <c r="B2281" s="44">
        <f t="shared" si="140"/>
        <v>2019</v>
      </c>
      <c r="C2281" s="44">
        <f t="shared" si="141"/>
        <v>3</v>
      </c>
      <c r="D2281" s="44" t="str">
        <f t="shared" si="142"/>
        <v>מרץ</v>
      </c>
      <c r="E2281" s="52" t="str">
        <f t="shared" si="143"/>
        <v>שבת</v>
      </c>
      <c r="F2281" s="44" t="str">
        <f xml:space="preserve"> "Q" &amp; ROUNDUP('Dim Date'!$C2281 / 3, 0)</f>
        <v>Q1</v>
      </c>
    </row>
    <row r="2282" spans="1:6" x14ac:dyDescent="0.25">
      <c r="A2282" s="51">
        <v>43555</v>
      </c>
      <c r="B2282" s="44">
        <f t="shared" si="140"/>
        <v>2019</v>
      </c>
      <c r="C2282" s="44">
        <f t="shared" si="141"/>
        <v>3</v>
      </c>
      <c r="D2282" s="44" t="str">
        <f t="shared" si="142"/>
        <v>מרץ</v>
      </c>
      <c r="E2282" s="52" t="str">
        <f t="shared" si="143"/>
        <v>יום ראשון</v>
      </c>
      <c r="F2282" s="44" t="str">
        <f xml:space="preserve"> "Q" &amp; ROUNDUP('Dim Date'!$C2282 / 3, 0)</f>
        <v>Q1</v>
      </c>
    </row>
    <row r="2283" spans="1:6" x14ac:dyDescent="0.25">
      <c r="A2283" s="51">
        <v>43556</v>
      </c>
      <c r="B2283" s="44">
        <f t="shared" si="140"/>
        <v>2019</v>
      </c>
      <c r="C2283" s="44">
        <f t="shared" si="141"/>
        <v>4</v>
      </c>
      <c r="D2283" s="44" t="str">
        <f t="shared" si="142"/>
        <v>אפריל</v>
      </c>
      <c r="E2283" s="52" t="str">
        <f t="shared" si="143"/>
        <v>יום שני</v>
      </c>
      <c r="F2283" s="44" t="str">
        <f xml:space="preserve"> "Q" &amp; ROUNDUP('Dim Date'!$C2283 / 3, 0)</f>
        <v>Q2</v>
      </c>
    </row>
    <row r="2284" spans="1:6" x14ac:dyDescent="0.25">
      <c r="A2284" s="51">
        <v>43557</v>
      </c>
      <c r="B2284" s="44">
        <f t="shared" si="140"/>
        <v>2019</v>
      </c>
      <c r="C2284" s="44">
        <f t="shared" si="141"/>
        <v>4</v>
      </c>
      <c r="D2284" s="44" t="str">
        <f t="shared" si="142"/>
        <v>אפריל</v>
      </c>
      <c r="E2284" s="52" t="str">
        <f t="shared" si="143"/>
        <v>יום שלישי</v>
      </c>
      <c r="F2284" s="44" t="str">
        <f xml:space="preserve"> "Q" &amp; ROUNDUP('Dim Date'!$C2284 / 3, 0)</f>
        <v>Q2</v>
      </c>
    </row>
    <row r="2285" spans="1:6" x14ac:dyDescent="0.25">
      <c r="A2285" s="51">
        <v>43558</v>
      </c>
      <c r="B2285" s="44">
        <f t="shared" si="140"/>
        <v>2019</v>
      </c>
      <c r="C2285" s="44">
        <f t="shared" si="141"/>
        <v>4</v>
      </c>
      <c r="D2285" s="44" t="str">
        <f t="shared" si="142"/>
        <v>אפריל</v>
      </c>
      <c r="E2285" s="52" t="str">
        <f t="shared" si="143"/>
        <v>יום רביעי</v>
      </c>
      <c r="F2285" s="44" t="str">
        <f xml:space="preserve"> "Q" &amp; ROUNDUP('Dim Date'!$C2285 / 3, 0)</f>
        <v>Q2</v>
      </c>
    </row>
    <row r="2286" spans="1:6" x14ac:dyDescent="0.25">
      <c r="A2286" s="51">
        <v>43559</v>
      </c>
      <c r="B2286" s="44">
        <f t="shared" si="140"/>
        <v>2019</v>
      </c>
      <c r="C2286" s="44">
        <f t="shared" si="141"/>
        <v>4</v>
      </c>
      <c r="D2286" s="44" t="str">
        <f t="shared" si="142"/>
        <v>אפריל</v>
      </c>
      <c r="E2286" s="52" t="str">
        <f t="shared" si="143"/>
        <v>יום חמישי</v>
      </c>
      <c r="F2286" s="44" t="str">
        <f xml:space="preserve"> "Q" &amp; ROUNDUP('Dim Date'!$C2286 / 3, 0)</f>
        <v>Q2</v>
      </c>
    </row>
    <row r="2287" spans="1:6" x14ac:dyDescent="0.25">
      <c r="A2287" s="51">
        <v>43560</v>
      </c>
      <c r="B2287" s="44">
        <f t="shared" si="140"/>
        <v>2019</v>
      </c>
      <c r="C2287" s="44">
        <f t="shared" si="141"/>
        <v>4</v>
      </c>
      <c r="D2287" s="44" t="str">
        <f t="shared" si="142"/>
        <v>אפריל</v>
      </c>
      <c r="E2287" s="52" t="str">
        <f t="shared" si="143"/>
        <v>יום שישי</v>
      </c>
      <c r="F2287" s="44" t="str">
        <f xml:space="preserve"> "Q" &amp; ROUNDUP('Dim Date'!$C2287 / 3, 0)</f>
        <v>Q2</v>
      </c>
    </row>
    <row r="2288" spans="1:6" x14ac:dyDescent="0.25">
      <c r="A2288" s="51">
        <v>43561</v>
      </c>
      <c r="B2288" s="44">
        <f t="shared" si="140"/>
        <v>2019</v>
      </c>
      <c r="C2288" s="44">
        <f t="shared" si="141"/>
        <v>4</v>
      </c>
      <c r="D2288" s="44" t="str">
        <f t="shared" si="142"/>
        <v>אפריל</v>
      </c>
      <c r="E2288" s="52" t="str">
        <f t="shared" si="143"/>
        <v>שבת</v>
      </c>
      <c r="F2288" s="44" t="str">
        <f xml:space="preserve"> "Q" &amp; ROUNDUP('Dim Date'!$C2288 / 3, 0)</f>
        <v>Q2</v>
      </c>
    </row>
    <row r="2289" spans="1:6" x14ac:dyDescent="0.25">
      <c r="A2289" s="51">
        <v>43562</v>
      </c>
      <c r="B2289" s="44">
        <f t="shared" si="140"/>
        <v>2019</v>
      </c>
      <c r="C2289" s="44">
        <f t="shared" si="141"/>
        <v>4</v>
      </c>
      <c r="D2289" s="44" t="str">
        <f t="shared" si="142"/>
        <v>אפריל</v>
      </c>
      <c r="E2289" s="52" t="str">
        <f t="shared" si="143"/>
        <v>יום ראשון</v>
      </c>
      <c r="F2289" s="44" t="str">
        <f xml:space="preserve"> "Q" &amp; ROUNDUP('Dim Date'!$C2289 / 3, 0)</f>
        <v>Q2</v>
      </c>
    </row>
    <row r="2290" spans="1:6" x14ac:dyDescent="0.25">
      <c r="A2290" s="51">
        <v>43563</v>
      </c>
      <c r="B2290" s="44">
        <f t="shared" si="140"/>
        <v>2019</v>
      </c>
      <c r="C2290" s="44">
        <f t="shared" si="141"/>
        <v>4</v>
      </c>
      <c r="D2290" s="44" t="str">
        <f t="shared" si="142"/>
        <v>אפריל</v>
      </c>
      <c r="E2290" s="52" t="str">
        <f t="shared" si="143"/>
        <v>יום שני</v>
      </c>
      <c r="F2290" s="44" t="str">
        <f xml:space="preserve"> "Q" &amp; ROUNDUP('Dim Date'!$C2290 / 3, 0)</f>
        <v>Q2</v>
      </c>
    </row>
    <row r="2291" spans="1:6" x14ac:dyDescent="0.25">
      <c r="A2291" s="51">
        <v>43564</v>
      </c>
      <c r="B2291" s="44">
        <f t="shared" si="140"/>
        <v>2019</v>
      </c>
      <c r="C2291" s="44">
        <f t="shared" si="141"/>
        <v>4</v>
      </c>
      <c r="D2291" s="44" t="str">
        <f t="shared" si="142"/>
        <v>אפריל</v>
      </c>
      <c r="E2291" s="52" t="str">
        <f t="shared" si="143"/>
        <v>יום שלישי</v>
      </c>
      <c r="F2291" s="44" t="str">
        <f xml:space="preserve"> "Q" &amp; ROUNDUP('Dim Date'!$C2291 / 3, 0)</f>
        <v>Q2</v>
      </c>
    </row>
    <row r="2292" spans="1:6" x14ac:dyDescent="0.25">
      <c r="A2292" s="51">
        <v>43565</v>
      </c>
      <c r="B2292" s="44">
        <f t="shared" si="140"/>
        <v>2019</v>
      </c>
      <c r="C2292" s="44">
        <f t="shared" si="141"/>
        <v>4</v>
      </c>
      <c r="D2292" s="44" t="str">
        <f t="shared" si="142"/>
        <v>אפריל</v>
      </c>
      <c r="E2292" s="52" t="str">
        <f t="shared" si="143"/>
        <v>יום רביעי</v>
      </c>
      <c r="F2292" s="44" t="str">
        <f xml:space="preserve"> "Q" &amp; ROUNDUP('Dim Date'!$C2292 / 3, 0)</f>
        <v>Q2</v>
      </c>
    </row>
    <row r="2293" spans="1:6" x14ac:dyDescent="0.25">
      <c r="A2293" s="51">
        <v>43566</v>
      </c>
      <c r="B2293" s="44">
        <f t="shared" si="140"/>
        <v>2019</v>
      </c>
      <c r="C2293" s="44">
        <f t="shared" si="141"/>
        <v>4</v>
      </c>
      <c r="D2293" s="44" t="str">
        <f t="shared" si="142"/>
        <v>אפריל</v>
      </c>
      <c r="E2293" s="52" t="str">
        <f t="shared" si="143"/>
        <v>יום חמישי</v>
      </c>
      <c r="F2293" s="44" t="str">
        <f xml:space="preserve"> "Q" &amp; ROUNDUP('Dim Date'!$C2293 / 3, 0)</f>
        <v>Q2</v>
      </c>
    </row>
    <row r="2294" spans="1:6" x14ac:dyDescent="0.25">
      <c r="A2294" s="51">
        <v>43567</v>
      </c>
      <c r="B2294" s="44">
        <f t="shared" si="140"/>
        <v>2019</v>
      </c>
      <c r="C2294" s="44">
        <f t="shared" si="141"/>
        <v>4</v>
      </c>
      <c r="D2294" s="44" t="str">
        <f t="shared" si="142"/>
        <v>אפריל</v>
      </c>
      <c r="E2294" s="52" t="str">
        <f t="shared" si="143"/>
        <v>יום שישי</v>
      </c>
      <c r="F2294" s="44" t="str">
        <f xml:space="preserve"> "Q" &amp; ROUNDUP('Dim Date'!$C2294 / 3, 0)</f>
        <v>Q2</v>
      </c>
    </row>
    <row r="2295" spans="1:6" x14ac:dyDescent="0.25">
      <c r="A2295" s="51">
        <v>43568</v>
      </c>
      <c r="B2295" s="44">
        <f t="shared" si="140"/>
        <v>2019</v>
      </c>
      <c r="C2295" s="44">
        <f t="shared" si="141"/>
        <v>4</v>
      </c>
      <c r="D2295" s="44" t="str">
        <f t="shared" si="142"/>
        <v>אפריל</v>
      </c>
      <c r="E2295" s="52" t="str">
        <f t="shared" si="143"/>
        <v>שבת</v>
      </c>
      <c r="F2295" s="44" t="str">
        <f xml:space="preserve"> "Q" &amp; ROUNDUP('Dim Date'!$C2295 / 3, 0)</f>
        <v>Q2</v>
      </c>
    </row>
    <row r="2296" spans="1:6" x14ac:dyDescent="0.25">
      <c r="A2296" s="51">
        <v>43569</v>
      </c>
      <c r="B2296" s="44">
        <f t="shared" si="140"/>
        <v>2019</v>
      </c>
      <c r="C2296" s="44">
        <f t="shared" si="141"/>
        <v>4</v>
      </c>
      <c r="D2296" s="44" t="str">
        <f t="shared" si="142"/>
        <v>אפריל</v>
      </c>
      <c r="E2296" s="52" t="str">
        <f t="shared" si="143"/>
        <v>יום ראשון</v>
      </c>
      <c r="F2296" s="44" t="str">
        <f xml:space="preserve"> "Q" &amp; ROUNDUP('Dim Date'!$C2296 / 3, 0)</f>
        <v>Q2</v>
      </c>
    </row>
    <row r="2297" spans="1:6" x14ac:dyDescent="0.25">
      <c r="A2297" s="51">
        <v>43570</v>
      </c>
      <c r="B2297" s="44">
        <f t="shared" si="140"/>
        <v>2019</v>
      </c>
      <c r="C2297" s="44">
        <f t="shared" si="141"/>
        <v>4</v>
      </c>
      <c r="D2297" s="44" t="str">
        <f t="shared" si="142"/>
        <v>אפריל</v>
      </c>
      <c r="E2297" s="52" t="str">
        <f t="shared" si="143"/>
        <v>יום שני</v>
      </c>
      <c r="F2297" s="44" t="str">
        <f xml:space="preserve"> "Q" &amp; ROUNDUP('Dim Date'!$C2297 / 3, 0)</f>
        <v>Q2</v>
      </c>
    </row>
    <row r="2298" spans="1:6" x14ac:dyDescent="0.25">
      <c r="A2298" s="51">
        <v>43571</v>
      </c>
      <c r="B2298" s="44">
        <f t="shared" si="140"/>
        <v>2019</v>
      </c>
      <c r="C2298" s="44">
        <f t="shared" si="141"/>
        <v>4</v>
      </c>
      <c r="D2298" s="44" t="str">
        <f t="shared" si="142"/>
        <v>אפריל</v>
      </c>
      <c r="E2298" s="52" t="str">
        <f t="shared" si="143"/>
        <v>יום שלישי</v>
      </c>
      <c r="F2298" s="44" t="str">
        <f xml:space="preserve"> "Q" &amp; ROUNDUP('Dim Date'!$C2298 / 3, 0)</f>
        <v>Q2</v>
      </c>
    </row>
    <row r="2299" spans="1:6" x14ac:dyDescent="0.25">
      <c r="A2299" s="51">
        <v>43572</v>
      </c>
      <c r="B2299" s="44">
        <f t="shared" si="140"/>
        <v>2019</v>
      </c>
      <c r="C2299" s="44">
        <f t="shared" si="141"/>
        <v>4</v>
      </c>
      <c r="D2299" s="44" t="str">
        <f t="shared" si="142"/>
        <v>אפריל</v>
      </c>
      <c r="E2299" s="52" t="str">
        <f t="shared" si="143"/>
        <v>יום רביעי</v>
      </c>
      <c r="F2299" s="44" t="str">
        <f xml:space="preserve"> "Q" &amp; ROUNDUP('Dim Date'!$C2299 / 3, 0)</f>
        <v>Q2</v>
      </c>
    </row>
    <row r="2300" spans="1:6" x14ac:dyDescent="0.25">
      <c r="A2300" s="51">
        <v>43573</v>
      </c>
      <c r="B2300" s="44">
        <f t="shared" si="140"/>
        <v>2019</v>
      </c>
      <c r="C2300" s="44">
        <f t="shared" si="141"/>
        <v>4</v>
      </c>
      <c r="D2300" s="44" t="str">
        <f t="shared" si="142"/>
        <v>אפריל</v>
      </c>
      <c r="E2300" s="52" t="str">
        <f t="shared" si="143"/>
        <v>יום חמישי</v>
      </c>
      <c r="F2300" s="44" t="str">
        <f xml:space="preserve"> "Q" &amp; ROUNDUP('Dim Date'!$C2300 / 3, 0)</f>
        <v>Q2</v>
      </c>
    </row>
    <row r="2301" spans="1:6" x14ac:dyDescent="0.25">
      <c r="A2301" s="51">
        <v>43574</v>
      </c>
      <c r="B2301" s="44">
        <f t="shared" si="140"/>
        <v>2019</v>
      </c>
      <c r="C2301" s="44">
        <f t="shared" si="141"/>
        <v>4</v>
      </c>
      <c r="D2301" s="44" t="str">
        <f t="shared" si="142"/>
        <v>אפריל</v>
      </c>
      <c r="E2301" s="52" t="str">
        <f t="shared" si="143"/>
        <v>יום שישי</v>
      </c>
      <c r="F2301" s="44" t="str">
        <f xml:space="preserve"> "Q" &amp; ROUNDUP('Dim Date'!$C2301 / 3, 0)</f>
        <v>Q2</v>
      </c>
    </row>
    <row r="2302" spans="1:6" x14ac:dyDescent="0.25">
      <c r="A2302" s="51">
        <v>43575</v>
      </c>
      <c r="B2302" s="44">
        <f t="shared" si="140"/>
        <v>2019</v>
      </c>
      <c r="C2302" s="44">
        <f t="shared" si="141"/>
        <v>4</v>
      </c>
      <c r="D2302" s="44" t="str">
        <f t="shared" si="142"/>
        <v>אפריל</v>
      </c>
      <c r="E2302" s="52" t="str">
        <f t="shared" si="143"/>
        <v>שבת</v>
      </c>
      <c r="F2302" s="44" t="str">
        <f xml:space="preserve"> "Q" &amp; ROUNDUP('Dim Date'!$C2302 / 3, 0)</f>
        <v>Q2</v>
      </c>
    </row>
    <row r="2303" spans="1:6" x14ac:dyDescent="0.25">
      <c r="A2303" s="51">
        <v>43576</v>
      </c>
      <c r="B2303" s="44">
        <f t="shared" si="140"/>
        <v>2019</v>
      </c>
      <c r="C2303" s="44">
        <f t="shared" si="141"/>
        <v>4</v>
      </c>
      <c r="D2303" s="44" t="str">
        <f t="shared" si="142"/>
        <v>אפריל</v>
      </c>
      <c r="E2303" s="52" t="str">
        <f t="shared" si="143"/>
        <v>יום ראשון</v>
      </c>
      <c r="F2303" s="44" t="str">
        <f xml:space="preserve"> "Q" &amp; ROUNDUP('Dim Date'!$C2303 / 3, 0)</f>
        <v>Q2</v>
      </c>
    </row>
    <row r="2304" spans="1:6" x14ac:dyDescent="0.25">
      <c r="A2304" s="51">
        <v>43577</v>
      </c>
      <c r="B2304" s="44">
        <f t="shared" si="140"/>
        <v>2019</v>
      </c>
      <c r="C2304" s="44">
        <f t="shared" si="141"/>
        <v>4</v>
      </c>
      <c r="D2304" s="44" t="str">
        <f t="shared" si="142"/>
        <v>אפריל</v>
      </c>
      <c r="E2304" s="52" t="str">
        <f t="shared" si="143"/>
        <v>יום שני</v>
      </c>
      <c r="F2304" s="44" t="str">
        <f xml:space="preserve"> "Q" &amp; ROUNDUP('Dim Date'!$C2304 / 3, 0)</f>
        <v>Q2</v>
      </c>
    </row>
    <row r="2305" spans="1:6" x14ac:dyDescent="0.25">
      <c r="A2305" s="51">
        <v>43578</v>
      </c>
      <c r="B2305" s="44">
        <f t="shared" si="140"/>
        <v>2019</v>
      </c>
      <c r="C2305" s="44">
        <f t="shared" si="141"/>
        <v>4</v>
      </c>
      <c r="D2305" s="44" t="str">
        <f t="shared" si="142"/>
        <v>אפריל</v>
      </c>
      <c r="E2305" s="52" t="str">
        <f t="shared" si="143"/>
        <v>יום שלישי</v>
      </c>
      <c r="F2305" s="44" t="str">
        <f xml:space="preserve"> "Q" &amp; ROUNDUP('Dim Date'!$C2305 / 3, 0)</f>
        <v>Q2</v>
      </c>
    </row>
    <row r="2306" spans="1:6" x14ac:dyDescent="0.25">
      <c r="A2306" s="51">
        <v>43579</v>
      </c>
      <c r="B2306" s="44">
        <f t="shared" si="140"/>
        <v>2019</v>
      </c>
      <c r="C2306" s="44">
        <f t="shared" si="141"/>
        <v>4</v>
      </c>
      <c r="D2306" s="44" t="str">
        <f t="shared" si="142"/>
        <v>אפריל</v>
      </c>
      <c r="E2306" s="52" t="str">
        <f t="shared" si="143"/>
        <v>יום רביעי</v>
      </c>
      <c r="F2306" s="44" t="str">
        <f xml:space="preserve"> "Q" &amp; ROUNDUP('Dim Date'!$C2306 / 3, 0)</f>
        <v>Q2</v>
      </c>
    </row>
    <row r="2307" spans="1:6" x14ac:dyDescent="0.25">
      <c r="A2307" s="51">
        <v>43580</v>
      </c>
      <c r="B2307" s="44">
        <f t="shared" ref="B2307:B2370" si="144">YEAR(A2307)</f>
        <v>2019</v>
      </c>
      <c r="C2307" s="44">
        <f t="shared" ref="C2307:C2370" si="145">MONTH(A2307)</f>
        <v>4</v>
      </c>
      <c r="D2307" s="44" t="str">
        <f t="shared" ref="D2307:D2370" si="146">TEXT(A2307,"MMMM")</f>
        <v>אפריל</v>
      </c>
      <c r="E2307" s="52" t="str">
        <f t="shared" ref="E2307:E2370" si="147">TEXT(A2307,"DDDD")</f>
        <v>יום חמישי</v>
      </c>
      <c r="F2307" s="44" t="str">
        <f xml:space="preserve"> "Q" &amp; ROUNDUP('Dim Date'!$C2307 / 3, 0)</f>
        <v>Q2</v>
      </c>
    </row>
    <row r="2308" spans="1:6" x14ac:dyDescent="0.25">
      <c r="A2308" s="51">
        <v>43581</v>
      </c>
      <c r="B2308" s="44">
        <f t="shared" si="144"/>
        <v>2019</v>
      </c>
      <c r="C2308" s="44">
        <f t="shared" si="145"/>
        <v>4</v>
      </c>
      <c r="D2308" s="44" t="str">
        <f t="shared" si="146"/>
        <v>אפריל</v>
      </c>
      <c r="E2308" s="52" t="str">
        <f t="shared" si="147"/>
        <v>יום שישי</v>
      </c>
      <c r="F2308" s="44" t="str">
        <f xml:space="preserve"> "Q" &amp; ROUNDUP('Dim Date'!$C2308 / 3, 0)</f>
        <v>Q2</v>
      </c>
    </row>
    <row r="2309" spans="1:6" x14ac:dyDescent="0.25">
      <c r="A2309" s="51">
        <v>43582</v>
      </c>
      <c r="B2309" s="44">
        <f t="shared" si="144"/>
        <v>2019</v>
      </c>
      <c r="C2309" s="44">
        <f t="shared" si="145"/>
        <v>4</v>
      </c>
      <c r="D2309" s="44" t="str">
        <f t="shared" si="146"/>
        <v>אפריל</v>
      </c>
      <c r="E2309" s="52" t="str">
        <f t="shared" si="147"/>
        <v>שבת</v>
      </c>
      <c r="F2309" s="44" t="str">
        <f xml:space="preserve"> "Q" &amp; ROUNDUP('Dim Date'!$C2309 / 3, 0)</f>
        <v>Q2</v>
      </c>
    </row>
    <row r="2310" spans="1:6" x14ac:dyDescent="0.25">
      <c r="A2310" s="51">
        <v>43583</v>
      </c>
      <c r="B2310" s="44">
        <f t="shared" si="144"/>
        <v>2019</v>
      </c>
      <c r="C2310" s="44">
        <f t="shared" si="145"/>
        <v>4</v>
      </c>
      <c r="D2310" s="44" t="str">
        <f t="shared" si="146"/>
        <v>אפריל</v>
      </c>
      <c r="E2310" s="52" t="str">
        <f t="shared" si="147"/>
        <v>יום ראשון</v>
      </c>
      <c r="F2310" s="44" t="str">
        <f xml:space="preserve"> "Q" &amp; ROUNDUP('Dim Date'!$C2310 / 3, 0)</f>
        <v>Q2</v>
      </c>
    </row>
    <row r="2311" spans="1:6" x14ac:dyDescent="0.25">
      <c r="A2311" s="51">
        <v>43584</v>
      </c>
      <c r="B2311" s="44">
        <f t="shared" si="144"/>
        <v>2019</v>
      </c>
      <c r="C2311" s="44">
        <f t="shared" si="145"/>
        <v>4</v>
      </c>
      <c r="D2311" s="44" t="str">
        <f t="shared" si="146"/>
        <v>אפריל</v>
      </c>
      <c r="E2311" s="52" t="str">
        <f t="shared" si="147"/>
        <v>יום שני</v>
      </c>
      <c r="F2311" s="44" t="str">
        <f xml:space="preserve"> "Q" &amp; ROUNDUP('Dim Date'!$C2311 / 3, 0)</f>
        <v>Q2</v>
      </c>
    </row>
    <row r="2312" spans="1:6" x14ac:dyDescent="0.25">
      <c r="A2312" s="51">
        <v>43585</v>
      </c>
      <c r="B2312" s="44">
        <f t="shared" si="144"/>
        <v>2019</v>
      </c>
      <c r="C2312" s="44">
        <f t="shared" si="145"/>
        <v>4</v>
      </c>
      <c r="D2312" s="44" t="str">
        <f t="shared" si="146"/>
        <v>אפריל</v>
      </c>
      <c r="E2312" s="52" t="str">
        <f t="shared" si="147"/>
        <v>יום שלישי</v>
      </c>
      <c r="F2312" s="44" t="str">
        <f xml:space="preserve"> "Q" &amp; ROUNDUP('Dim Date'!$C2312 / 3, 0)</f>
        <v>Q2</v>
      </c>
    </row>
    <row r="2313" spans="1:6" x14ac:dyDescent="0.25">
      <c r="A2313" s="51">
        <v>43586</v>
      </c>
      <c r="B2313" s="44">
        <f t="shared" si="144"/>
        <v>2019</v>
      </c>
      <c r="C2313" s="44">
        <f t="shared" si="145"/>
        <v>5</v>
      </c>
      <c r="D2313" s="44" t="str">
        <f t="shared" si="146"/>
        <v>מאי</v>
      </c>
      <c r="E2313" s="52" t="str">
        <f t="shared" si="147"/>
        <v>יום רביעי</v>
      </c>
      <c r="F2313" s="44" t="str">
        <f xml:space="preserve"> "Q" &amp; ROUNDUP('Dim Date'!$C2313 / 3, 0)</f>
        <v>Q2</v>
      </c>
    </row>
    <row r="2314" spans="1:6" x14ac:dyDescent="0.25">
      <c r="A2314" s="51">
        <v>43587</v>
      </c>
      <c r="B2314" s="44">
        <f t="shared" si="144"/>
        <v>2019</v>
      </c>
      <c r="C2314" s="44">
        <f t="shared" si="145"/>
        <v>5</v>
      </c>
      <c r="D2314" s="44" t="str">
        <f t="shared" si="146"/>
        <v>מאי</v>
      </c>
      <c r="E2314" s="52" t="str">
        <f t="shared" si="147"/>
        <v>יום חמישי</v>
      </c>
      <c r="F2314" s="44" t="str">
        <f xml:space="preserve"> "Q" &amp; ROUNDUP('Dim Date'!$C2314 / 3, 0)</f>
        <v>Q2</v>
      </c>
    </row>
    <row r="2315" spans="1:6" x14ac:dyDescent="0.25">
      <c r="A2315" s="51">
        <v>43588</v>
      </c>
      <c r="B2315" s="44">
        <f t="shared" si="144"/>
        <v>2019</v>
      </c>
      <c r="C2315" s="44">
        <f t="shared" si="145"/>
        <v>5</v>
      </c>
      <c r="D2315" s="44" t="str">
        <f t="shared" si="146"/>
        <v>מאי</v>
      </c>
      <c r="E2315" s="52" t="str">
        <f t="shared" si="147"/>
        <v>יום שישי</v>
      </c>
      <c r="F2315" s="44" t="str">
        <f xml:space="preserve"> "Q" &amp; ROUNDUP('Dim Date'!$C2315 / 3, 0)</f>
        <v>Q2</v>
      </c>
    </row>
    <row r="2316" spans="1:6" x14ac:dyDescent="0.25">
      <c r="A2316" s="51">
        <v>43589</v>
      </c>
      <c r="B2316" s="44">
        <f t="shared" si="144"/>
        <v>2019</v>
      </c>
      <c r="C2316" s="44">
        <f t="shared" si="145"/>
        <v>5</v>
      </c>
      <c r="D2316" s="44" t="str">
        <f t="shared" si="146"/>
        <v>מאי</v>
      </c>
      <c r="E2316" s="52" t="str">
        <f t="shared" si="147"/>
        <v>שבת</v>
      </c>
      <c r="F2316" s="44" t="str">
        <f xml:space="preserve"> "Q" &amp; ROUNDUP('Dim Date'!$C2316 / 3, 0)</f>
        <v>Q2</v>
      </c>
    </row>
    <row r="2317" spans="1:6" x14ac:dyDescent="0.25">
      <c r="A2317" s="51">
        <v>43590</v>
      </c>
      <c r="B2317" s="44">
        <f t="shared" si="144"/>
        <v>2019</v>
      </c>
      <c r="C2317" s="44">
        <f t="shared" si="145"/>
        <v>5</v>
      </c>
      <c r="D2317" s="44" t="str">
        <f t="shared" si="146"/>
        <v>מאי</v>
      </c>
      <c r="E2317" s="52" t="str">
        <f t="shared" si="147"/>
        <v>יום ראשון</v>
      </c>
      <c r="F2317" s="44" t="str">
        <f xml:space="preserve"> "Q" &amp; ROUNDUP('Dim Date'!$C2317 / 3, 0)</f>
        <v>Q2</v>
      </c>
    </row>
    <row r="2318" spans="1:6" x14ac:dyDescent="0.25">
      <c r="A2318" s="51">
        <v>43591</v>
      </c>
      <c r="B2318" s="44">
        <f t="shared" si="144"/>
        <v>2019</v>
      </c>
      <c r="C2318" s="44">
        <f t="shared" si="145"/>
        <v>5</v>
      </c>
      <c r="D2318" s="44" t="str">
        <f t="shared" si="146"/>
        <v>מאי</v>
      </c>
      <c r="E2318" s="52" t="str">
        <f t="shared" si="147"/>
        <v>יום שני</v>
      </c>
      <c r="F2318" s="44" t="str">
        <f xml:space="preserve"> "Q" &amp; ROUNDUP('Dim Date'!$C2318 / 3, 0)</f>
        <v>Q2</v>
      </c>
    </row>
    <row r="2319" spans="1:6" x14ac:dyDescent="0.25">
      <c r="A2319" s="51">
        <v>43592</v>
      </c>
      <c r="B2319" s="44">
        <f t="shared" si="144"/>
        <v>2019</v>
      </c>
      <c r="C2319" s="44">
        <f t="shared" si="145"/>
        <v>5</v>
      </c>
      <c r="D2319" s="44" t="str">
        <f t="shared" si="146"/>
        <v>מאי</v>
      </c>
      <c r="E2319" s="52" t="str">
        <f t="shared" si="147"/>
        <v>יום שלישי</v>
      </c>
      <c r="F2319" s="44" t="str">
        <f xml:space="preserve"> "Q" &amp; ROUNDUP('Dim Date'!$C2319 / 3, 0)</f>
        <v>Q2</v>
      </c>
    </row>
    <row r="2320" spans="1:6" x14ac:dyDescent="0.25">
      <c r="A2320" s="51">
        <v>43593</v>
      </c>
      <c r="B2320" s="44">
        <f t="shared" si="144"/>
        <v>2019</v>
      </c>
      <c r="C2320" s="44">
        <f t="shared" si="145"/>
        <v>5</v>
      </c>
      <c r="D2320" s="44" t="str">
        <f t="shared" si="146"/>
        <v>מאי</v>
      </c>
      <c r="E2320" s="52" t="str">
        <f t="shared" si="147"/>
        <v>יום רביעי</v>
      </c>
      <c r="F2320" s="44" t="str">
        <f xml:space="preserve"> "Q" &amp; ROUNDUP('Dim Date'!$C2320 / 3, 0)</f>
        <v>Q2</v>
      </c>
    </row>
    <row r="2321" spans="1:6" x14ac:dyDescent="0.25">
      <c r="A2321" s="51">
        <v>43594</v>
      </c>
      <c r="B2321" s="44">
        <f t="shared" si="144"/>
        <v>2019</v>
      </c>
      <c r="C2321" s="44">
        <f t="shared" si="145"/>
        <v>5</v>
      </c>
      <c r="D2321" s="44" t="str">
        <f t="shared" si="146"/>
        <v>מאי</v>
      </c>
      <c r="E2321" s="52" t="str">
        <f t="shared" si="147"/>
        <v>יום חמישי</v>
      </c>
      <c r="F2321" s="44" t="str">
        <f xml:space="preserve"> "Q" &amp; ROUNDUP('Dim Date'!$C2321 / 3, 0)</f>
        <v>Q2</v>
      </c>
    </row>
    <row r="2322" spans="1:6" x14ac:dyDescent="0.25">
      <c r="A2322" s="51">
        <v>43595</v>
      </c>
      <c r="B2322" s="44">
        <f t="shared" si="144"/>
        <v>2019</v>
      </c>
      <c r="C2322" s="44">
        <f t="shared" si="145"/>
        <v>5</v>
      </c>
      <c r="D2322" s="44" t="str">
        <f t="shared" si="146"/>
        <v>מאי</v>
      </c>
      <c r="E2322" s="52" t="str">
        <f t="shared" si="147"/>
        <v>יום שישי</v>
      </c>
      <c r="F2322" s="44" t="str">
        <f xml:space="preserve"> "Q" &amp; ROUNDUP('Dim Date'!$C2322 / 3, 0)</f>
        <v>Q2</v>
      </c>
    </row>
    <row r="2323" spans="1:6" x14ac:dyDescent="0.25">
      <c r="A2323" s="51">
        <v>43596</v>
      </c>
      <c r="B2323" s="44">
        <f t="shared" si="144"/>
        <v>2019</v>
      </c>
      <c r="C2323" s="44">
        <f t="shared" si="145"/>
        <v>5</v>
      </c>
      <c r="D2323" s="44" t="str">
        <f t="shared" si="146"/>
        <v>מאי</v>
      </c>
      <c r="E2323" s="52" t="str">
        <f t="shared" si="147"/>
        <v>שבת</v>
      </c>
      <c r="F2323" s="44" t="str">
        <f xml:space="preserve"> "Q" &amp; ROUNDUP('Dim Date'!$C2323 / 3, 0)</f>
        <v>Q2</v>
      </c>
    </row>
    <row r="2324" spans="1:6" x14ac:dyDescent="0.25">
      <c r="A2324" s="51">
        <v>43597</v>
      </c>
      <c r="B2324" s="44">
        <f t="shared" si="144"/>
        <v>2019</v>
      </c>
      <c r="C2324" s="44">
        <f t="shared" si="145"/>
        <v>5</v>
      </c>
      <c r="D2324" s="44" t="str">
        <f t="shared" si="146"/>
        <v>מאי</v>
      </c>
      <c r="E2324" s="52" t="str">
        <f t="shared" si="147"/>
        <v>יום ראשון</v>
      </c>
      <c r="F2324" s="44" t="str">
        <f xml:space="preserve"> "Q" &amp; ROUNDUP('Dim Date'!$C2324 / 3, 0)</f>
        <v>Q2</v>
      </c>
    </row>
    <row r="2325" spans="1:6" x14ac:dyDescent="0.25">
      <c r="A2325" s="51">
        <v>43598</v>
      </c>
      <c r="B2325" s="44">
        <f t="shared" si="144"/>
        <v>2019</v>
      </c>
      <c r="C2325" s="44">
        <f t="shared" si="145"/>
        <v>5</v>
      </c>
      <c r="D2325" s="44" t="str">
        <f t="shared" si="146"/>
        <v>מאי</v>
      </c>
      <c r="E2325" s="52" t="str">
        <f t="shared" si="147"/>
        <v>יום שני</v>
      </c>
      <c r="F2325" s="44" t="str">
        <f xml:space="preserve"> "Q" &amp; ROUNDUP('Dim Date'!$C2325 / 3, 0)</f>
        <v>Q2</v>
      </c>
    </row>
    <row r="2326" spans="1:6" x14ac:dyDescent="0.25">
      <c r="A2326" s="51">
        <v>43599</v>
      </c>
      <c r="B2326" s="44">
        <f t="shared" si="144"/>
        <v>2019</v>
      </c>
      <c r="C2326" s="44">
        <f t="shared" si="145"/>
        <v>5</v>
      </c>
      <c r="D2326" s="44" t="str">
        <f t="shared" si="146"/>
        <v>מאי</v>
      </c>
      <c r="E2326" s="52" t="str">
        <f t="shared" si="147"/>
        <v>יום שלישי</v>
      </c>
      <c r="F2326" s="44" t="str">
        <f xml:space="preserve"> "Q" &amp; ROUNDUP('Dim Date'!$C2326 / 3, 0)</f>
        <v>Q2</v>
      </c>
    </row>
    <row r="2327" spans="1:6" x14ac:dyDescent="0.25">
      <c r="A2327" s="51">
        <v>43600</v>
      </c>
      <c r="B2327" s="44">
        <f t="shared" si="144"/>
        <v>2019</v>
      </c>
      <c r="C2327" s="44">
        <f t="shared" si="145"/>
        <v>5</v>
      </c>
      <c r="D2327" s="44" t="str">
        <f t="shared" si="146"/>
        <v>מאי</v>
      </c>
      <c r="E2327" s="52" t="str">
        <f t="shared" si="147"/>
        <v>יום רביעי</v>
      </c>
      <c r="F2327" s="44" t="str">
        <f xml:space="preserve"> "Q" &amp; ROUNDUP('Dim Date'!$C2327 / 3, 0)</f>
        <v>Q2</v>
      </c>
    </row>
    <row r="2328" spans="1:6" x14ac:dyDescent="0.25">
      <c r="A2328" s="51">
        <v>43601</v>
      </c>
      <c r="B2328" s="44">
        <f t="shared" si="144"/>
        <v>2019</v>
      </c>
      <c r="C2328" s="44">
        <f t="shared" si="145"/>
        <v>5</v>
      </c>
      <c r="D2328" s="44" t="str">
        <f t="shared" si="146"/>
        <v>מאי</v>
      </c>
      <c r="E2328" s="52" t="str">
        <f t="shared" si="147"/>
        <v>יום חמישי</v>
      </c>
      <c r="F2328" s="44" t="str">
        <f xml:space="preserve"> "Q" &amp; ROUNDUP('Dim Date'!$C2328 / 3, 0)</f>
        <v>Q2</v>
      </c>
    </row>
    <row r="2329" spans="1:6" x14ac:dyDescent="0.25">
      <c r="A2329" s="51">
        <v>43602</v>
      </c>
      <c r="B2329" s="44">
        <f t="shared" si="144"/>
        <v>2019</v>
      </c>
      <c r="C2329" s="44">
        <f t="shared" si="145"/>
        <v>5</v>
      </c>
      <c r="D2329" s="44" t="str">
        <f t="shared" si="146"/>
        <v>מאי</v>
      </c>
      <c r="E2329" s="52" t="str">
        <f t="shared" si="147"/>
        <v>יום שישי</v>
      </c>
      <c r="F2329" s="44" t="str">
        <f xml:space="preserve"> "Q" &amp; ROUNDUP('Dim Date'!$C2329 / 3, 0)</f>
        <v>Q2</v>
      </c>
    </row>
    <row r="2330" spans="1:6" x14ac:dyDescent="0.25">
      <c r="A2330" s="51">
        <v>43603</v>
      </c>
      <c r="B2330" s="44">
        <f t="shared" si="144"/>
        <v>2019</v>
      </c>
      <c r="C2330" s="44">
        <f t="shared" si="145"/>
        <v>5</v>
      </c>
      <c r="D2330" s="44" t="str">
        <f t="shared" si="146"/>
        <v>מאי</v>
      </c>
      <c r="E2330" s="52" t="str">
        <f t="shared" si="147"/>
        <v>שבת</v>
      </c>
      <c r="F2330" s="44" t="str">
        <f xml:space="preserve"> "Q" &amp; ROUNDUP('Dim Date'!$C2330 / 3, 0)</f>
        <v>Q2</v>
      </c>
    </row>
    <row r="2331" spans="1:6" x14ac:dyDescent="0.25">
      <c r="A2331" s="51">
        <v>43604</v>
      </c>
      <c r="B2331" s="44">
        <f t="shared" si="144"/>
        <v>2019</v>
      </c>
      <c r="C2331" s="44">
        <f t="shared" si="145"/>
        <v>5</v>
      </c>
      <c r="D2331" s="44" t="str">
        <f t="shared" si="146"/>
        <v>מאי</v>
      </c>
      <c r="E2331" s="52" t="str">
        <f t="shared" si="147"/>
        <v>יום ראשון</v>
      </c>
      <c r="F2331" s="44" t="str">
        <f xml:space="preserve"> "Q" &amp; ROUNDUP('Dim Date'!$C2331 / 3, 0)</f>
        <v>Q2</v>
      </c>
    </row>
    <row r="2332" spans="1:6" x14ac:dyDescent="0.25">
      <c r="A2332" s="51">
        <v>43605</v>
      </c>
      <c r="B2332" s="44">
        <f t="shared" si="144"/>
        <v>2019</v>
      </c>
      <c r="C2332" s="44">
        <f t="shared" si="145"/>
        <v>5</v>
      </c>
      <c r="D2332" s="44" t="str">
        <f t="shared" si="146"/>
        <v>מאי</v>
      </c>
      <c r="E2332" s="52" t="str">
        <f t="shared" si="147"/>
        <v>יום שני</v>
      </c>
      <c r="F2332" s="44" t="str">
        <f xml:space="preserve"> "Q" &amp; ROUNDUP('Dim Date'!$C2332 / 3, 0)</f>
        <v>Q2</v>
      </c>
    </row>
    <row r="2333" spans="1:6" x14ac:dyDescent="0.25">
      <c r="A2333" s="51">
        <v>43606</v>
      </c>
      <c r="B2333" s="44">
        <f t="shared" si="144"/>
        <v>2019</v>
      </c>
      <c r="C2333" s="44">
        <f t="shared" si="145"/>
        <v>5</v>
      </c>
      <c r="D2333" s="44" t="str">
        <f t="shared" si="146"/>
        <v>מאי</v>
      </c>
      <c r="E2333" s="52" t="str">
        <f t="shared" si="147"/>
        <v>יום שלישי</v>
      </c>
      <c r="F2333" s="44" t="str">
        <f xml:space="preserve"> "Q" &amp; ROUNDUP('Dim Date'!$C2333 / 3, 0)</f>
        <v>Q2</v>
      </c>
    </row>
    <row r="2334" spans="1:6" x14ac:dyDescent="0.25">
      <c r="A2334" s="51">
        <v>43607</v>
      </c>
      <c r="B2334" s="44">
        <f t="shared" si="144"/>
        <v>2019</v>
      </c>
      <c r="C2334" s="44">
        <f t="shared" si="145"/>
        <v>5</v>
      </c>
      <c r="D2334" s="44" t="str">
        <f t="shared" si="146"/>
        <v>מאי</v>
      </c>
      <c r="E2334" s="52" t="str">
        <f t="shared" si="147"/>
        <v>יום רביעי</v>
      </c>
      <c r="F2334" s="44" t="str">
        <f xml:space="preserve"> "Q" &amp; ROUNDUP('Dim Date'!$C2334 / 3, 0)</f>
        <v>Q2</v>
      </c>
    </row>
    <row r="2335" spans="1:6" x14ac:dyDescent="0.25">
      <c r="A2335" s="51">
        <v>43608</v>
      </c>
      <c r="B2335" s="44">
        <f t="shared" si="144"/>
        <v>2019</v>
      </c>
      <c r="C2335" s="44">
        <f t="shared" si="145"/>
        <v>5</v>
      </c>
      <c r="D2335" s="44" t="str">
        <f t="shared" si="146"/>
        <v>מאי</v>
      </c>
      <c r="E2335" s="52" t="str">
        <f t="shared" si="147"/>
        <v>יום חמישי</v>
      </c>
      <c r="F2335" s="44" t="str">
        <f xml:space="preserve"> "Q" &amp; ROUNDUP('Dim Date'!$C2335 / 3, 0)</f>
        <v>Q2</v>
      </c>
    </row>
    <row r="2336" spans="1:6" x14ac:dyDescent="0.25">
      <c r="A2336" s="51">
        <v>43609</v>
      </c>
      <c r="B2336" s="44">
        <f t="shared" si="144"/>
        <v>2019</v>
      </c>
      <c r="C2336" s="44">
        <f t="shared" si="145"/>
        <v>5</v>
      </c>
      <c r="D2336" s="44" t="str">
        <f t="shared" si="146"/>
        <v>מאי</v>
      </c>
      <c r="E2336" s="52" t="str">
        <f t="shared" si="147"/>
        <v>יום שישי</v>
      </c>
      <c r="F2336" s="44" t="str">
        <f xml:space="preserve"> "Q" &amp; ROUNDUP('Dim Date'!$C2336 / 3, 0)</f>
        <v>Q2</v>
      </c>
    </row>
    <row r="2337" spans="1:6" x14ac:dyDescent="0.25">
      <c r="A2337" s="51">
        <v>43610</v>
      </c>
      <c r="B2337" s="44">
        <f t="shared" si="144"/>
        <v>2019</v>
      </c>
      <c r="C2337" s="44">
        <f t="shared" si="145"/>
        <v>5</v>
      </c>
      <c r="D2337" s="44" t="str">
        <f t="shared" si="146"/>
        <v>מאי</v>
      </c>
      <c r="E2337" s="52" t="str">
        <f t="shared" si="147"/>
        <v>שבת</v>
      </c>
      <c r="F2337" s="44" t="str">
        <f xml:space="preserve"> "Q" &amp; ROUNDUP('Dim Date'!$C2337 / 3, 0)</f>
        <v>Q2</v>
      </c>
    </row>
    <row r="2338" spans="1:6" x14ac:dyDescent="0.25">
      <c r="A2338" s="51">
        <v>43611</v>
      </c>
      <c r="B2338" s="44">
        <f t="shared" si="144"/>
        <v>2019</v>
      </c>
      <c r="C2338" s="44">
        <f t="shared" si="145"/>
        <v>5</v>
      </c>
      <c r="D2338" s="44" t="str">
        <f t="shared" si="146"/>
        <v>מאי</v>
      </c>
      <c r="E2338" s="52" t="str">
        <f t="shared" si="147"/>
        <v>יום ראשון</v>
      </c>
      <c r="F2338" s="44" t="str">
        <f xml:space="preserve"> "Q" &amp; ROUNDUP('Dim Date'!$C2338 / 3, 0)</f>
        <v>Q2</v>
      </c>
    </row>
    <row r="2339" spans="1:6" x14ac:dyDescent="0.25">
      <c r="A2339" s="51">
        <v>43612</v>
      </c>
      <c r="B2339" s="44">
        <f t="shared" si="144"/>
        <v>2019</v>
      </c>
      <c r="C2339" s="44">
        <f t="shared" si="145"/>
        <v>5</v>
      </c>
      <c r="D2339" s="44" t="str">
        <f t="shared" si="146"/>
        <v>מאי</v>
      </c>
      <c r="E2339" s="52" t="str">
        <f t="shared" si="147"/>
        <v>יום שני</v>
      </c>
      <c r="F2339" s="44" t="str">
        <f xml:space="preserve"> "Q" &amp; ROUNDUP('Dim Date'!$C2339 / 3, 0)</f>
        <v>Q2</v>
      </c>
    </row>
    <row r="2340" spans="1:6" x14ac:dyDescent="0.25">
      <c r="A2340" s="51">
        <v>43613</v>
      </c>
      <c r="B2340" s="44">
        <f t="shared" si="144"/>
        <v>2019</v>
      </c>
      <c r="C2340" s="44">
        <f t="shared" si="145"/>
        <v>5</v>
      </c>
      <c r="D2340" s="44" t="str">
        <f t="shared" si="146"/>
        <v>מאי</v>
      </c>
      <c r="E2340" s="52" t="str">
        <f t="shared" si="147"/>
        <v>יום שלישי</v>
      </c>
      <c r="F2340" s="44" t="str">
        <f xml:space="preserve"> "Q" &amp; ROUNDUP('Dim Date'!$C2340 / 3, 0)</f>
        <v>Q2</v>
      </c>
    </row>
    <row r="2341" spans="1:6" x14ac:dyDescent="0.25">
      <c r="A2341" s="51">
        <v>43614</v>
      </c>
      <c r="B2341" s="44">
        <f t="shared" si="144"/>
        <v>2019</v>
      </c>
      <c r="C2341" s="44">
        <f t="shared" si="145"/>
        <v>5</v>
      </c>
      <c r="D2341" s="44" t="str">
        <f t="shared" si="146"/>
        <v>מאי</v>
      </c>
      <c r="E2341" s="52" t="str">
        <f t="shared" si="147"/>
        <v>יום רביעי</v>
      </c>
      <c r="F2341" s="44" t="str">
        <f xml:space="preserve"> "Q" &amp; ROUNDUP('Dim Date'!$C2341 / 3, 0)</f>
        <v>Q2</v>
      </c>
    </row>
    <row r="2342" spans="1:6" x14ac:dyDescent="0.25">
      <c r="A2342" s="51">
        <v>43615</v>
      </c>
      <c r="B2342" s="44">
        <f t="shared" si="144"/>
        <v>2019</v>
      </c>
      <c r="C2342" s="44">
        <f t="shared" si="145"/>
        <v>5</v>
      </c>
      <c r="D2342" s="44" t="str">
        <f t="shared" si="146"/>
        <v>מאי</v>
      </c>
      <c r="E2342" s="52" t="str">
        <f t="shared" si="147"/>
        <v>יום חמישי</v>
      </c>
      <c r="F2342" s="44" t="str">
        <f xml:space="preserve"> "Q" &amp; ROUNDUP('Dim Date'!$C2342 / 3, 0)</f>
        <v>Q2</v>
      </c>
    </row>
    <row r="2343" spans="1:6" x14ac:dyDescent="0.25">
      <c r="A2343" s="51">
        <v>43616</v>
      </c>
      <c r="B2343" s="44">
        <f t="shared" si="144"/>
        <v>2019</v>
      </c>
      <c r="C2343" s="44">
        <f t="shared" si="145"/>
        <v>5</v>
      </c>
      <c r="D2343" s="44" t="str">
        <f t="shared" si="146"/>
        <v>מאי</v>
      </c>
      <c r="E2343" s="52" t="str">
        <f t="shared" si="147"/>
        <v>יום שישי</v>
      </c>
      <c r="F2343" s="44" t="str">
        <f xml:space="preserve"> "Q" &amp; ROUNDUP('Dim Date'!$C2343 / 3, 0)</f>
        <v>Q2</v>
      </c>
    </row>
    <row r="2344" spans="1:6" x14ac:dyDescent="0.25">
      <c r="A2344" s="51">
        <v>43617</v>
      </c>
      <c r="B2344" s="44">
        <f t="shared" si="144"/>
        <v>2019</v>
      </c>
      <c r="C2344" s="44">
        <f t="shared" si="145"/>
        <v>6</v>
      </c>
      <c r="D2344" s="44" t="str">
        <f t="shared" si="146"/>
        <v>יוני</v>
      </c>
      <c r="E2344" s="52" t="str">
        <f t="shared" si="147"/>
        <v>שבת</v>
      </c>
      <c r="F2344" s="44" t="str">
        <f xml:space="preserve"> "Q" &amp; ROUNDUP('Dim Date'!$C2344 / 3, 0)</f>
        <v>Q2</v>
      </c>
    </row>
    <row r="2345" spans="1:6" x14ac:dyDescent="0.25">
      <c r="A2345" s="51">
        <v>43618</v>
      </c>
      <c r="B2345" s="44">
        <f t="shared" si="144"/>
        <v>2019</v>
      </c>
      <c r="C2345" s="44">
        <f t="shared" si="145"/>
        <v>6</v>
      </c>
      <c r="D2345" s="44" t="str">
        <f t="shared" si="146"/>
        <v>יוני</v>
      </c>
      <c r="E2345" s="52" t="str">
        <f t="shared" si="147"/>
        <v>יום ראשון</v>
      </c>
      <c r="F2345" s="44" t="str">
        <f xml:space="preserve"> "Q" &amp; ROUNDUP('Dim Date'!$C2345 / 3, 0)</f>
        <v>Q2</v>
      </c>
    </row>
    <row r="2346" spans="1:6" x14ac:dyDescent="0.25">
      <c r="A2346" s="51">
        <v>43619</v>
      </c>
      <c r="B2346" s="44">
        <f t="shared" si="144"/>
        <v>2019</v>
      </c>
      <c r="C2346" s="44">
        <f t="shared" si="145"/>
        <v>6</v>
      </c>
      <c r="D2346" s="44" t="str">
        <f t="shared" si="146"/>
        <v>יוני</v>
      </c>
      <c r="E2346" s="52" t="str">
        <f t="shared" si="147"/>
        <v>יום שני</v>
      </c>
      <c r="F2346" s="44" t="str">
        <f xml:space="preserve"> "Q" &amp; ROUNDUP('Dim Date'!$C2346 / 3, 0)</f>
        <v>Q2</v>
      </c>
    </row>
    <row r="2347" spans="1:6" x14ac:dyDescent="0.25">
      <c r="A2347" s="51">
        <v>43620</v>
      </c>
      <c r="B2347" s="44">
        <f t="shared" si="144"/>
        <v>2019</v>
      </c>
      <c r="C2347" s="44">
        <f t="shared" si="145"/>
        <v>6</v>
      </c>
      <c r="D2347" s="44" t="str">
        <f t="shared" si="146"/>
        <v>יוני</v>
      </c>
      <c r="E2347" s="52" t="str">
        <f t="shared" si="147"/>
        <v>יום שלישי</v>
      </c>
      <c r="F2347" s="44" t="str">
        <f xml:space="preserve"> "Q" &amp; ROUNDUP('Dim Date'!$C2347 / 3, 0)</f>
        <v>Q2</v>
      </c>
    </row>
    <row r="2348" spans="1:6" x14ac:dyDescent="0.25">
      <c r="A2348" s="51">
        <v>43621</v>
      </c>
      <c r="B2348" s="44">
        <f t="shared" si="144"/>
        <v>2019</v>
      </c>
      <c r="C2348" s="44">
        <f t="shared" si="145"/>
        <v>6</v>
      </c>
      <c r="D2348" s="44" t="str">
        <f t="shared" si="146"/>
        <v>יוני</v>
      </c>
      <c r="E2348" s="52" t="str">
        <f t="shared" si="147"/>
        <v>יום רביעי</v>
      </c>
      <c r="F2348" s="44" t="str">
        <f xml:space="preserve"> "Q" &amp; ROUNDUP('Dim Date'!$C2348 / 3, 0)</f>
        <v>Q2</v>
      </c>
    </row>
    <row r="2349" spans="1:6" x14ac:dyDescent="0.25">
      <c r="A2349" s="51">
        <v>43622</v>
      </c>
      <c r="B2349" s="44">
        <f t="shared" si="144"/>
        <v>2019</v>
      </c>
      <c r="C2349" s="44">
        <f t="shared" si="145"/>
        <v>6</v>
      </c>
      <c r="D2349" s="44" t="str">
        <f t="shared" si="146"/>
        <v>יוני</v>
      </c>
      <c r="E2349" s="52" t="str">
        <f t="shared" si="147"/>
        <v>יום חמישי</v>
      </c>
      <c r="F2349" s="44" t="str">
        <f xml:space="preserve"> "Q" &amp; ROUNDUP('Dim Date'!$C2349 / 3, 0)</f>
        <v>Q2</v>
      </c>
    </row>
    <row r="2350" spans="1:6" x14ac:dyDescent="0.25">
      <c r="A2350" s="51">
        <v>43623</v>
      </c>
      <c r="B2350" s="44">
        <f t="shared" si="144"/>
        <v>2019</v>
      </c>
      <c r="C2350" s="44">
        <f t="shared" si="145"/>
        <v>6</v>
      </c>
      <c r="D2350" s="44" t="str">
        <f t="shared" si="146"/>
        <v>יוני</v>
      </c>
      <c r="E2350" s="52" t="str">
        <f t="shared" si="147"/>
        <v>יום שישי</v>
      </c>
      <c r="F2350" s="44" t="str">
        <f xml:space="preserve"> "Q" &amp; ROUNDUP('Dim Date'!$C2350 / 3, 0)</f>
        <v>Q2</v>
      </c>
    </row>
    <row r="2351" spans="1:6" x14ac:dyDescent="0.25">
      <c r="A2351" s="51">
        <v>43624</v>
      </c>
      <c r="B2351" s="44">
        <f t="shared" si="144"/>
        <v>2019</v>
      </c>
      <c r="C2351" s="44">
        <f t="shared" si="145"/>
        <v>6</v>
      </c>
      <c r="D2351" s="44" t="str">
        <f t="shared" si="146"/>
        <v>יוני</v>
      </c>
      <c r="E2351" s="52" t="str">
        <f t="shared" si="147"/>
        <v>שבת</v>
      </c>
      <c r="F2351" s="44" t="str">
        <f xml:space="preserve"> "Q" &amp; ROUNDUP('Dim Date'!$C2351 / 3, 0)</f>
        <v>Q2</v>
      </c>
    </row>
    <row r="2352" spans="1:6" x14ac:dyDescent="0.25">
      <c r="A2352" s="51">
        <v>43625</v>
      </c>
      <c r="B2352" s="44">
        <f t="shared" si="144"/>
        <v>2019</v>
      </c>
      <c r="C2352" s="44">
        <f t="shared" si="145"/>
        <v>6</v>
      </c>
      <c r="D2352" s="44" t="str">
        <f t="shared" si="146"/>
        <v>יוני</v>
      </c>
      <c r="E2352" s="52" t="str">
        <f t="shared" si="147"/>
        <v>יום ראשון</v>
      </c>
      <c r="F2352" s="44" t="str">
        <f xml:space="preserve"> "Q" &amp; ROUNDUP('Dim Date'!$C2352 / 3, 0)</f>
        <v>Q2</v>
      </c>
    </row>
    <row r="2353" spans="1:6" x14ac:dyDescent="0.25">
      <c r="A2353" s="51">
        <v>43626</v>
      </c>
      <c r="B2353" s="44">
        <f t="shared" si="144"/>
        <v>2019</v>
      </c>
      <c r="C2353" s="44">
        <f t="shared" si="145"/>
        <v>6</v>
      </c>
      <c r="D2353" s="44" t="str">
        <f t="shared" si="146"/>
        <v>יוני</v>
      </c>
      <c r="E2353" s="52" t="str">
        <f t="shared" si="147"/>
        <v>יום שני</v>
      </c>
      <c r="F2353" s="44" t="str">
        <f xml:space="preserve"> "Q" &amp; ROUNDUP('Dim Date'!$C2353 / 3, 0)</f>
        <v>Q2</v>
      </c>
    </row>
    <row r="2354" spans="1:6" x14ac:dyDescent="0.25">
      <c r="A2354" s="51">
        <v>43627</v>
      </c>
      <c r="B2354" s="44">
        <f t="shared" si="144"/>
        <v>2019</v>
      </c>
      <c r="C2354" s="44">
        <f t="shared" si="145"/>
        <v>6</v>
      </c>
      <c r="D2354" s="44" t="str">
        <f t="shared" si="146"/>
        <v>יוני</v>
      </c>
      <c r="E2354" s="52" t="str">
        <f t="shared" si="147"/>
        <v>יום שלישי</v>
      </c>
      <c r="F2354" s="44" t="str">
        <f xml:space="preserve"> "Q" &amp; ROUNDUP('Dim Date'!$C2354 / 3, 0)</f>
        <v>Q2</v>
      </c>
    </row>
    <row r="2355" spans="1:6" x14ac:dyDescent="0.25">
      <c r="A2355" s="51">
        <v>43628</v>
      </c>
      <c r="B2355" s="44">
        <f t="shared" si="144"/>
        <v>2019</v>
      </c>
      <c r="C2355" s="44">
        <f t="shared" si="145"/>
        <v>6</v>
      </c>
      <c r="D2355" s="44" t="str">
        <f t="shared" si="146"/>
        <v>יוני</v>
      </c>
      <c r="E2355" s="52" t="str">
        <f t="shared" si="147"/>
        <v>יום רביעי</v>
      </c>
      <c r="F2355" s="44" t="str">
        <f xml:space="preserve"> "Q" &amp; ROUNDUP('Dim Date'!$C2355 / 3, 0)</f>
        <v>Q2</v>
      </c>
    </row>
    <row r="2356" spans="1:6" x14ac:dyDescent="0.25">
      <c r="A2356" s="51">
        <v>43629</v>
      </c>
      <c r="B2356" s="44">
        <f t="shared" si="144"/>
        <v>2019</v>
      </c>
      <c r="C2356" s="44">
        <f t="shared" si="145"/>
        <v>6</v>
      </c>
      <c r="D2356" s="44" t="str">
        <f t="shared" si="146"/>
        <v>יוני</v>
      </c>
      <c r="E2356" s="52" t="str">
        <f t="shared" si="147"/>
        <v>יום חמישי</v>
      </c>
      <c r="F2356" s="44" t="str">
        <f xml:space="preserve"> "Q" &amp; ROUNDUP('Dim Date'!$C2356 / 3, 0)</f>
        <v>Q2</v>
      </c>
    </row>
    <row r="2357" spans="1:6" x14ac:dyDescent="0.25">
      <c r="A2357" s="51">
        <v>43630</v>
      </c>
      <c r="B2357" s="44">
        <f t="shared" si="144"/>
        <v>2019</v>
      </c>
      <c r="C2357" s="44">
        <f t="shared" si="145"/>
        <v>6</v>
      </c>
      <c r="D2357" s="44" t="str">
        <f t="shared" si="146"/>
        <v>יוני</v>
      </c>
      <c r="E2357" s="52" t="str">
        <f t="shared" si="147"/>
        <v>יום שישי</v>
      </c>
      <c r="F2357" s="44" t="str">
        <f xml:space="preserve"> "Q" &amp; ROUNDUP('Dim Date'!$C2357 / 3, 0)</f>
        <v>Q2</v>
      </c>
    </row>
    <row r="2358" spans="1:6" x14ac:dyDescent="0.25">
      <c r="A2358" s="51">
        <v>43631</v>
      </c>
      <c r="B2358" s="44">
        <f t="shared" si="144"/>
        <v>2019</v>
      </c>
      <c r="C2358" s="44">
        <f t="shared" si="145"/>
        <v>6</v>
      </c>
      <c r="D2358" s="44" t="str">
        <f t="shared" si="146"/>
        <v>יוני</v>
      </c>
      <c r="E2358" s="52" t="str">
        <f t="shared" si="147"/>
        <v>שבת</v>
      </c>
      <c r="F2358" s="44" t="str">
        <f xml:space="preserve"> "Q" &amp; ROUNDUP('Dim Date'!$C2358 / 3, 0)</f>
        <v>Q2</v>
      </c>
    </row>
    <row r="2359" spans="1:6" x14ac:dyDescent="0.25">
      <c r="A2359" s="51">
        <v>43632</v>
      </c>
      <c r="B2359" s="44">
        <f t="shared" si="144"/>
        <v>2019</v>
      </c>
      <c r="C2359" s="44">
        <f t="shared" si="145"/>
        <v>6</v>
      </c>
      <c r="D2359" s="44" t="str">
        <f t="shared" si="146"/>
        <v>יוני</v>
      </c>
      <c r="E2359" s="52" t="str">
        <f t="shared" si="147"/>
        <v>יום ראשון</v>
      </c>
      <c r="F2359" s="44" t="str">
        <f xml:space="preserve"> "Q" &amp; ROUNDUP('Dim Date'!$C2359 / 3, 0)</f>
        <v>Q2</v>
      </c>
    </row>
    <row r="2360" spans="1:6" x14ac:dyDescent="0.25">
      <c r="A2360" s="51">
        <v>43633</v>
      </c>
      <c r="B2360" s="44">
        <f t="shared" si="144"/>
        <v>2019</v>
      </c>
      <c r="C2360" s="44">
        <f t="shared" si="145"/>
        <v>6</v>
      </c>
      <c r="D2360" s="44" t="str">
        <f t="shared" si="146"/>
        <v>יוני</v>
      </c>
      <c r="E2360" s="52" t="str">
        <f t="shared" si="147"/>
        <v>יום שני</v>
      </c>
      <c r="F2360" s="44" t="str">
        <f xml:space="preserve"> "Q" &amp; ROUNDUP('Dim Date'!$C2360 / 3, 0)</f>
        <v>Q2</v>
      </c>
    </row>
    <row r="2361" spans="1:6" x14ac:dyDescent="0.25">
      <c r="A2361" s="51">
        <v>43634</v>
      </c>
      <c r="B2361" s="44">
        <f t="shared" si="144"/>
        <v>2019</v>
      </c>
      <c r="C2361" s="44">
        <f t="shared" si="145"/>
        <v>6</v>
      </c>
      <c r="D2361" s="44" t="str">
        <f t="shared" si="146"/>
        <v>יוני</v>
      </c>
      <c r="E2361" s="52" t="str">
        <f t="shared" si="147"/>
        <v>יום שלישי</v>
      </c>
      <c r="F2361" s="44" t="str">
        <f xml:space="preserve"> "Q" &amp; ROUNDUP('Dim Date'!$C2361 / 3, 0)</f>
        <v>Q2</v>
      </c>
    </row>
    <row r="2362" spans="1:6" x14ac:dyDescent="0.25">
      <c r="A2362" s="51">
        <v>43635</v>
      </c>
      <c r="B2362" s="44">
        <f t="shared" si="144"/>
        <v>2019</v>
      </c>
      <c r="C2362" s="44">
        <f t="shared" si="145"/>
        <v>6</v>
      </c>
      <c r="D2362" s="44" t="str">
        <f t="shared" si="146"/>
        <v>יוני</v>
      </c>
      <c r="E2362" s="52" t="str">
        <f t="shared" si="147"/>
        <v>יום רביעי</v>
      </c>
      <c r="F2362" s="44" t="str">
        <f xml:space="preserve"> "Q" &amp; ROUNDUP('Dim Date'!$C2362 / 3, 0)</f>
        <v>Q2</v>
      </c>
    </row>
    <row r="2363" spans="1:6" x14ac:dyDescent="0.25">
      <c r="A2363" s="51">
        <v>43636</v>
      </c>
      <c r="B2363" s="44">
        <f t="shared" si="144"/>
        <v>2019</v>
      </c>
      <c r="C2363" s="44">
        <f t="shared" si="145"/>
        <v>6</v>
      </c>
      <c r="D2363" s="44" t="str">
        <f t="shared" si="146"/>
        <v>יוני</v>
      </c>
      <c r="E2363" s="52" t="str">
        <f t="shared" si="147"/>
        <v>יום חמישי</v>
      </c>
      <c r="F2363" s="44" t="str">
        <f xml:space="preserve"> "Q" &amp; ROUNDUP('Dim Date'!$C2363 / 3, 0)</f>
        <v>Q2</v>
      </c>
    </row>
    <row r="2364" spans="1:6" x14ac:dyDescent="0.25">
      <c r="A2364" s="51">
        <v>43637</v>
      </c>
      <c r="B2364" s="44">
        <f t="shared" si="144"/>
        <v>2019</v>
      </c>
      <c r="C2364" s="44">
        <f t="shared" si="145"/>
        <v>6</v>
      </c>
      <c r="D2364" s="44" t="str">
        <f t="shared" si="146"/>
        <v>יוני</v>
      </c>
      <c r="E2364" s="52" t="str">
        <f t="shared" si="147"/>
        <v>יום שישי</v>
      </c>
      <c r="F2364" s="44" t="str">
        <f xml:space="preserve"> "Q" &amp; ROUNDUP('Dim Date'!$C2364 / 3, 0)</f>
        <v>Q2</v>
      </c>
    </row>
    <row r="2365" spans="1:6" x14ac:dyDescent="0.25">
      <c r="A2365" s="51">
        <v>43638</v>
      </c>
      <c r="B2365" s="44">
        <f t="shared" si="144"/>
        <v>2019</v>
      </c>
      <c r="C2365" s="44">
        <f t="shared" si="145"/>
        <v>6</v>
      </c>
      <c r="D2365" s="44" t="str">
        <f t="shared" si="146"/>
        <v>יוני</v>
      </c>
      <c r="E2365" s="52" t="str">
        <f t="shared" si="147"/>
        <v>שבת</v>
      </c>
      <c r="F2365" s="44" t="str">
        <f xml:space="preserve"> "Q" &amp; ROUNDUP('Dim Date'!$C2365 / 3, 0)</f>
        <v>Q2</v>
      </c>
    </row>
    <row r="2366" spans="1:6" x14ac:dyDescent="0.25">
      <c r="A2366" s="51">
        <v>43639</v>
      </c>
      <c r="B2366" s="44">
        <f t="shared" si="144"/>
        <v>2019</v>
      </c>
      <c r="C2366" s="44">
        <f t="shared" si="145"/>
        <v>6</v>
      </c>
      <c r="D2366" s="44" t="str">
        <f t="shared" si="146"/>
        <v>יוני</v>
      </c>
      <c r="E2366" s="52" t="str">
        <f t="shared" si="147"/>
        <v>יום ראשון</v>
      </c>
      <c r="F2366" s="44" t="str">
        <f xml:space="preserve"> "Q" &amp; ROUNDUP('Dim Date'!$C2366 / 3, 0)</f>
        <v>Q2</v>
      </c>
    </row>
    <row r="2367" spans="1:6" x14ac:dyDescent="0.25">
      <c r="A2367" s="51">
        <v>43640</v>
      </c>
      <c r="B2367" s="44">
        <f t="shared" si="144"/>
        <v>2019</v>
      </c>
      <c r="C2367" s="44">
        <f t="shared" si="145"/>
        <v>6</v>
      </c>
      <c r="D2367" s="44" t="str">
        <f t="shared" si="146"/>
        <v>יוני</v>
      </c>
      <c r="E2367" s="52" t="str">
        <f t="shared" si="147"/>
        <v>יום שני</v>
      </c>
      <c r="F2367" s="44" t="str">
        <f xml:space="preserve"> "Q" &amp; ROUNDUP('Dim Date'!$C2367 / 3, 0)</f>
        <v>Q2</v>
      </c>
    </row>
    <row r="2368" spans="1:6" x14ac:dyDescent="0.25">
      <c r="A2368" s="51">
        <v>43641</v>
      </c>
      <c r="B2368" s="44">
        <f t="shared" si="144"/>
        <v>2019</v>
      </c>
      <c r="C2368" s="44">
        <f t="shared" si="145"/>
        <v>6</v>
      </c>
      <c r="D2368" s="44" t="str">
        <f t="shared" si="146"/>
        <v>יוני</v>
      </c>
      <c r="E2368" s="52" t="str">
        <f t="shared" si="147"/>
        <v>יום שלישי</v>
      </c>
      <c r="F2368" s="44" t="str">
        <f xml:space="preserve"> "Q" &amp; ROUNDUP('Dim Date'!$C2368 / 3, 0)</f>
        <v>Q2</v>
      </c>
    </row>
    <row r="2369" spans="1:6" x14ac:dyDescent="0.25">
      <c r="A2369" s="51">
        <v>43642</v>
      </c>
      <c r="B2369" s="44">
        <f t="shared" si="144"/>
        <v>2019</v>
      </c>
      <c r="C2369" s="44">
        <f t="shared" si="145"/>
        <v>6</v>
      </c>
      <c r="D2369" s="44" t="str">
        <f t="shared" si="146"/>
        <v>יוני</v>
      </c>
      <c r="E2369" s="52" t="str">
        <f t="shared" si="147"/>
        <v>יום רביעי</v>
      </c>
      <c r="F2369" s="44" t="str">
        <f xml:space="preserve"> "Q" &amp; ROUNDUP('Dim Date'!$C2369 / 3, 0)</f>
        <v>Q2</v>
      </c>
    </row>
    <row r="2370" spans="1:6" x14ac:dyDescent="0.25">
      <c r="A2370" s="51">
        <v>43643</v>
      </c>
      <c r="B2370" s="44">
        <f t="shared" si="144"/>
        <v>2019</v>
      </c>
      <c r="C2370" s="44">
        <f t="shared" si="145"/>
        <v>6</v>
      </c>
      <c r="D2370" s="44" t="str">
        <f t="shared" si="146"/>
        <v>יוני</v>
      </c>
      <c r="E2370" s="52" t="str">
        <f t="shared" si="147"/>
        <v>יום חמישי</v>
      </c>
      <c r="F2370" s="44" t="str">
        <f xml:space="preserve"> "Q" &amp; ROUNDUP('Dim Date'!$C2370 / 3, 0)</f>
        <v>Q2</v>
      </c>
    </row>
    <row r="2371" spans="1:6" x14ac:dyDescent="0.25">
      <c r="A2371" s="51">
        <v>43644</v>
      </c>
      <c r="B2371" s="44">
        <f t="shared" ref="B2371:B2434" si="148">YEAR(A2371)</f>
        <v>2019</v>
      </c>
      <c r="C2371" s="44">
        <f t="shared" ref="C2371:C2434" si="149">MONTH(A2371)</f>
        <v>6</v>
      </c>
      <c r="D2371" s="44" t="str">
        <f t="shared" ref="D2371:D2434" si="150">TEXT(A2371,"MMMM")</f>
        <v>יוני</v>
      </c>
      <c r="E2371" s="52" t="str">
        <f t="shared" ref="E2371:E2434" si="151">TEXT(A2371,"DDDD")</f>
        <v>יום שישי</v>
      </c>
      <c r="F2371" s="44" t="str">
        <f xml:space="preserve"> "Q" &amp; ROUNDUP('Dim Date'!$C2371 / 3, 0)</f>
        <v>Q2</v>
      </c>
    </row>
    <row r="2372" spans="1:6" x14ac:dyDescent="0.25">
      <c r="A2372" s="51">
        <v>43645</v>
      </c>
      <c r="B2372" s="44">
        <f t="shared" si="148"/>
        <v>2019</v>
      </c>
      <c r="C2372" s="44">
        <f t="shared" si="149"/>
        <v>6</v>
      </c>
      <c r="D2372" s="44" t="str">
        <f t="shared" si="150"/>
        <v>יוני</v>
      </c>
      <c r="E2372" s="52" t="str">
        <f t="shared" si="151"/>
        <v>שבת</v>
      </c>
      <c r="F2372" s="44" t="str">
        <f xml:space="preserve"> "Q" &amp; ROUNDUP('Dim Date'!$C2372 / 3, 0)</f>
        <v>Q2</v>
      </c>
    </row>
    <row r="2373" spans="1:6" x14ac:dyDescent="0.25">
      <c r="A2373" s="51">
        <v>43646</v>
      </c>
      <c r="B2373" s="44">
        <f t="shared" si="148"/>
        <v>2019</v>
      </c>
      <c r="C2373" s="44">
        <f t="shared" si="149"/>
        <v>6</v>
      </c>
      <c r="D2373" s="44" t="str">
        <f t="shared" si="150"/>
        <v>יוני</v>
      </c>
      <c r="E2373" s="52" t="str">
        <f t="shared" si="151"/>
        <v>יום ראשון</v>
      </c>
      <c r="F2373" s="44" t="str">
        <f xml:space="preserve"> "Q" &amp; ROUNDUP('Dim Date'!$C2373 / 3, 0)</f>
        <v>Q2</v>
      </c>
    </row>
    <row r="2374" spans="1:6" x14ac:dyDescent="0.25">
      <c r="A2374" s="51">
        <v>43647</v>
      </c>
      <c r="B2374" s="44">
        <f t="shared" si="148"/>
        <v>2019</v>
      </c>
      <c r="C2374" s="44">
        <f t="shared" si="149"/>
        <v>7</v>
      </c>
      <c r="D2374" s="44" t="str">
        <f t="shared" si="150"/>
        <v>יולי</v>
      </c>
      <c r="E2374" s="52" t="str">
        <f t="shared" si="151"/>
        <v>יום שני</v>
      </c>
      <c r="F2374" s="44" t="str">
        <f xml:space="preserve"> "Q" &amp; ROUNDUP('Dim Date'!$C2374 / 3, 0)</f>
        <v>Q3</v>
      </c>
    </row>
    <row r="2375" spans="1:6" x14ac:dyDescent="0.25">
      <c r="A2375" s="51">
        <v>43648</v>
      </c>
      <c r="B2375" s="44">
        <f t="shared" si="148"/>
        <v>2019</v>
      </c>
      <c r="C2375" s="44">
        <f t="shared" si="149"/>
        <v>7</v>
      </c>
      <c r="D2375" s="44" t="str">
        <f t="shared" si="150"/>
        <v>יולי</v>
      </c>
      <c r="E2375" s="52" t="str">
        <f t="shared" si="151"/>
        <v>יום שלישי</v>
      </c>
      <c r="F2375" s="44" t="str">
        <f xml:space="preserve"> "Q" &amp; ROUNDUP('Dim Date'!$C2375 / 3, 0)</f>
        <v>Q3</v>
      </c>
    </row>
    <row r="2376" spans="1:6" x14ac:dyDescent="0.25">
      <c r="A2376" s="51">
        <v>43649</v>
      </c>
      <c r="B2376" s="44">
        <f t="shared" si="148"/>
        <v>2019</v>
      </c>
      <c r="C2376" s="44">
        <f t="shared" si="149"/>
        <v>7</v>
      </c>
      <c r="D2376" s="44" t="str">
        <f t="shared" si="150"/>
        <v>יולי</v>
      </c>
      <c r="E2376" s="52" t="str">
        <f t="shared" si="151"/>
        <v>יום רביעי</v>
      </c>
      <c r="F2376" s="44" t="str">
        <f xml:space="preserve"> "Q" &amp; ROUNDUP('Dim Date'!$C2376 / 3, 0)</f>
        <v>Q3</v>
      </c>
    </row>
    <row r="2377" spans="1:6" x14ac:dyDescent="0.25">
      <c r="A2377" s="51">
        <v>43650</v>
      </c>
      <c r="B2377" s="44">
        <f t="shared" si="148"/>
        <v>2019</v>
      </c>
      <c r="C2377" s="44">
        <f t="shared" si="149"/>
        <v>7</v>
      </c>
      <c r="D2377" s="44" t="str">
        <f t="shared" si="150"/>
        <v>יולי</v>
      </c>
      <c r="E2377" s="52" t="str">
        <f t="shared" si="151"/>
        <v>יום חמישי</v>
      </c>
      <c r="F2377" s="44" t="str">
        <f xml:space="preserve"> "Q" &amp; ROUNDUP('Dim Date'!$C2377 / 3, 0)</f>
        <v>Q3</v>
      </c>
    </row>
    <row r="2378" spans="1:6" x14ac:dyDescent="0.25">
      <c r="A2378" s="51">
        <v>43651</v>
      </c>
      <c r="B2378" s="44">
        <f t="shared" si="148"/>
        <v>2019</v>
      </c>
      <c r="C2378" s="44">
        <f t="shared" si="149"/>
        <v>7</v>
      </c>
      <c r="D2378" s="44" t="str">
        <f t="shared" si="150"/>
        <v>יולי</v>
      </c>
      <c r="E2378" s="52" t="str">
        <f t="shared" si="151"/>
        <v>יום שישי</v>
      </c>
      <c r="F2378" s="44" t="str">
        <f xml:space="preserve"> "Q" &amp; ROUNDUP('Dim Date'!$C2378 / 3, 0)</f>
        <v>Q3</v>
      </c>
    </row>
    <row r="2379" spans="1:6" x14ac:dyDescent="0.25">
      <c r="A2379" s="51">
        <v>43652</v>
      </c>
      <c r="B2379" s="44">
        <f t="shared" si="148"/>
        <v>2019</v>
      </c>
      <c r="C2379" s="44">
        <f t="shared" si="149"/>
        <v>7</v>
      </c>
      <c r="D2379" s="44" t="str">
        <f t="shared" si="150"/>
        <v>יולי</v>
      </c>
      <c r="E2379" s="52" t="str">
        <f t="shared" si="151"/>
        <v>שבת</v>
      </c>
      <c r="F2379" s="44" t="str">
        <f xml:space="preserve"> "Q" &amp; ROUNDUP('Dim Date'!$C2379 / 3, 0)</f>
        <v>Q3</v>
      </c>
    </row>
    <row r="2380" spans="1:6" x14ac:dyDescent="0.25">
      <c r="A2380" s="51">
        <v>43653</v>
      </c>
      <c r="B2380" s="44">
        <f t="shared" si="148"/>
        <v>2019</v>
      </c>
      <c r="C2380" s="44">
        <f t="shared" si="149"/>
        <v>7</v>
      </c>
      <c r="D2380" s="44" t="str">
        <f t="shared" si="150"/>
        <v>יולי</v>
      </c>
      <c r="E2380" s="52" t="str">
        <f t="shared" si="151"/>
        <v>יום ראשון</v>
      </c>
      <c r="F2380" s="44" t="str">
        <f xml:space="preserve"> "Q" &amp; ROUNDUP('Dim Date'!$C2380 / 3, 0)</f>
        <v>Q3</v>
      </c>
    </row>
    <row r="2381" spans="1:6" x14ac:dyDescent="0.25">
      <c r="A2381" s="51">
        <v>43654</v>
      </c>
      <c r="B2381" s="44">
        <f t="shared" si="148"/>
        <v>2019</v>
      </c>
      <c r="C2381" s="44">
        <f t="shared" si="149"/>
        <v>7</v>
      </c>
      <c r="D2381" s="44" t="str">
        <f t="shared" si="150"/>
        <v>יולי</v>
      </c>
      <c r="E2381" s="52" t="str">
        <f t="shared" si="151"/>
        <v>יום שני</v>
      </c>
      <c r="F2381" s="44" t="str">
        <f xml:space="preserve"> "Q" &amp; ROUNDUP('Dim Date'!$C2381 / 3, 0)</f>
        <v>Q3</v>
      </c>
    </row>
    <row r="2382" spans="1:6" x14ac:dyDescent="0.25">
      <c r="A2382" s="51">
        <v>43655</v>
      </c>
      <c r="B2382" s="44">
        <f t="shared" si="148"/>
        <v>2019</v>
      </c>
      <c r="C2382" s="44">
        <f t="shared" si="149"/>
        <v>7</v>
      </c>
      <c r="D2382" s="44" t="str">
        <f t="shared" si="150"/>
        <v>יולי</v>
      </c>
      <c r="E2382" s="52" t="str">
        <f t="shared" si="151"/>
        <v>יום שלישי</v>
      </c>
      <c r="F2382" s="44" t="str">
        <f xml:space="preserve"> "Q" &amp; ROUNDUP('Dim Date'!$C2382 / 3, 0)</f>
        <v>Q3</v>
      </c>
    </row>
    <row r="2383" spans="1:6" x14ac:dyDescent="0.25">
      <c r="A2383" s="51">
        <v>43656</v>
      </c>
      <c r="B2383" s="44">
        <f t="shared" si="148"/>
        <v>2019</v>
      </c>
      <c r="C2383" s="44">
        <f t="shared" si="149"/>
        <v>7</v>
      </c>
      <c r="D2383" s="44" t="str">
        <f t="shared" si="150"/>
        <v>יולי</v>
      </c>
      <c r="E2383" s="52" t="str">
        <f t="shared" si="151"/>
        <v>יום רביעי</v>
      </c>
      <c r="F2383" s="44" t="str">
        <f xml:space="preserve"> "Q" &amp; ROUNDUP('Dim Date'!$C2383 / 3, 0)</f>
        <v>Q3</v>
      </c>
    </row>
    <row r="2384" spans="1:6" x14ac:dyDescent="0.25">
      <c r="A2384" s="51">
        <v>43657</v>
      </c>
      <c r="B2384" s="44">
        <f t="shared" si="148"/>
        <v>2019</v>
      </c>
      <c r="C2384" s="44">
        <f t="shared" si="149"/>
        <v>7</v>
      </c>
      <c r="D2384" s="44" t="str">
        <f t="shared" si="150"/>
        <v>יולי</v>
      </c>
      <c r="E2384" s="52" t="str">
        <f t="shared" si="151"/>
        <v>יום חמישי</v>
      </c>
      <c r="F2384" s="44" t="str">
        <f xml:space="preserve"> "Q" &amp; ROUNDUP('Dim Date'!$C2384 / 3, 0)</f>
        <v>Q3</v>
      </c>
    </row>
    <row r="2385" spans="1:6" x14ac:dyDescent="0.25">
      <c r="A2385" s="51">
        <v>43658</v>
      </c>
      <c r="B2385" s="44">
        <f t="shared" si="148"/>
        <v>2019</v>
      </c>
      <c r="C2385" s="44">
        <f t="shared" si="149"/>
        <v>7</v>
      </c>
      <c r="D2385" s="44" t="str">
        <f t="shared" si="150"/>
        <v>יולי</v>
      </c>
      <c r="E2385" s="52" t="str">
        <f t="shared" si="151"/>
        <v>יום שישי</v>
      </c>
      <c r="F2385" s="44" t="str">
        <f xml:space="preserve"> "Q" &amp; ROUNDUP('Dim Date'!$C2385 / 3, 0)</f>
        <v>Q3</v>
      </c>
    </row>
    <row r="2386" spans="1:6" x14ac:dyDescent="0.25">
      <c r="A2386" s="51">
        <v>43659</v>
      </c>
      <c r="B2386" s="44">
        <f t="shared" si="148"/>
        <v>2019</v>
      </c>
      <c r="C2386" s="44">
        <f t="shared" si="149"/>
        <v>7</v>
      </c>
      <c r="D2386" s="44" t="str">
        <f t="shared" si="150"/>
        <v>יולי</v>
      </c>
      <c r="E2386" s="52" t="str">
        <f t="shared" si="151"/>
        <v>שבת</v>
      </c>
      <c r="F2386" s="44" t="str">
        <f xml:space="preserve"> "Q" &amp; ROUNDUP('Dim Date'!$C2386 / 3, 0)</f>
        <v>Q3</v>
      </c>
    </row>
    <row r="2387" spans="1:6" x14ac:dyDescent="0.25">
      <c r="A2387" s="51">
        <v>43660</v>
      </c>
      <c r="B2387" s="44">
        <f t="shared" si="148"/>
        <v>2019</v>
      </c>
      <c r="C2387" s="44">
        <f t="shared" si="149"/>
        <v>7</v>
      </c>
      <c r="D2387" s="44" t="str">
        <f t="shared" si="150"/>
        <v>יולי</v>
      </c>
      <c r="E2387" s="52" t="str">
        <f t="shared" si="151"/>
        <v>יום ראשון</v>
      </c>
      <c r="F2387" s="44" t="str">
        <f xml:space="preserve"> "Q" &amp; ROUNDUP('Dim Date'!$C2387 / 3, 0)</f>
        <v>Q3</v>
      </c>
    </row>
    <row r="2388" spans="1:6" x14ac:dyDescent="0.25">
      <c r="A2388" s="51">
        <v>43661</v>
      </c>
      <c r="B2388" s="44">
        <f t="shared" si="148"/>
        <v>2019</v>
      </c>
      <c r="C2388" s="44">
        <f t="shared" si="149"/>
        <v>7</v>
      </c>
      <c r="D2388" s="44" t="str">
        <f t="shared" si="150"/>
        <v>יולי</v>
      </c>
      <c r="E2388" s="52" t="str">
        <f t="shared" si="151"/>
        <v>יום שני</v>
      </c>
      <c r="F2388" s="44" t="str">
        <f xml:space="preserve"> "Q" &amp; ROUNDUP('Dim Date'!$C2388 / 3, 0)</f>
        <v>Q3</v>
      </c>
    </row>
    <row r="2389" spans="1:6" x14ac:dyDescent="0.25">
      <c r="A2389" s="51">
        <v>43662</v>
      </c>
      <c r="B2389" s="44">
        <f t="shared" si="148"/>
        <v>2019</v>
      </c>
      <c r="C2389" s="44">
        <f t="shared" si="149"/>
        <v>7</v>
      </c>
      <c r="D2389" s="44" t="str">
        <f t="shared" si="150"/>
        <v>יולי</v>
      </c>
      <c r="E2389" s="52" t="str">
        <f t="shared" si="151"/>
        <v>יום שלישי</v>
      </c>
      <c r="F2389" s="44" t="str">
        <f xml:space="preserve"> "Q" &amp; ROUNDUP('Dim Date'!$C2389 / 3, 0)</f>
        <v>Q3</v>
      </c>
    </row>
    <row r="2390" spans="1:6" x14ac:dyDescent="0.25">
      <c r="A2390" s="51">
        <v>43663</v>
      </c>
      <c r="B2390" s="44">
        <f t="shared" si="148"/>
        <v>2019</v>
      </c>
      <c r="C2390" s="44">
        <f t="shared" si="149"/>
        <v>7</v>
      </c>
      <c r="D2390" s="44" t="str">
        <f t="shared" si="150"/>
        <v>יולי</v>
      </c>
      <c r="E2390" s="52" t="str">
        <f t="shared" si="151"/>
        <v>יום רביעי</v>
      </c>
      <c r="F2390" s="44" t="str">
        <f xml:space="preserve"> "Q" &amp; ROUNDUP('Dim Date'!$C2390 / 3, 0)</f>
        <v>Q3</v>
      </c>
    </row>
    <row r="2391" spans="1:6" x14ac:dyDescent="0.25">
      <c r="A2391" s="51">
        <v>43664</v>
      </c>
      <c r="B2391" s="44">
        <f t="shared" si="148"/>
        <v>2019</v>
      </c>
      <c r="C2391" s="44">
        <f t="shared" si="149"/>
        <v>7</v>
      </c>
      <c r="D2391" s="44" t="str">
        <f t="shared" si="150"/>
        <v>יולי</v>
      </c>
      <c r="E2391" s="52" t="str">
        <f t="shared" si="151"/>
        <v>יום חמישי</v>
      </c>
      <c r="F2391" s="44" t="str">
        <f xml:space="preserve"> "Q" &amp; ROUNDUP('Dim Date'!$C2391 / 3, 0)</f>
        <v>Q3</v>
      </c>
    </row>
    <row r="2392" spans="1:6" x14ac:dyDescent="0.25">
      <c r="A2392" s="51">
        <v>43665</v>
      </c>
      <c r="B2392" s="44">
        <f t="shared" si="148"/>
        <v>2019</v>
      </c>
      <c r="C2392" s="44">
        <f t="shared" si="149"/>
        <v>7</v>
      </c>
      <c r="D2392" s="44" t="str">
        <f t="shared" si="150"/>
        <v>יולי</v>
      </c>
      <c r="E2392" s="52" t="str">
        <f t="shared" si="151"/>
        <v>יום שישי</v>
      </c>
      <c r="F2392" s="44" t="str">
        <f xml:space="preserve"> "Q" &amp; ROUNDUP('Dim Date'!$C2392 / 3, 0)</f>
        <v>Q3</v>
      </c>
    </row>
    <row r="2393" spans="1:6" x14ac:dyDescent="0.25">
      <c r="A2393" s="51">
        <v>43666</v>
      </c>
      <c r="B2393" s="44">
        <f t="shared" si="148"/>
        <v>2019</v>
      </c>
      <c r="C2393" s="44">
        <f t="shared" si="149"/>
        <v>7</v>
      </c>
      <c r="D2393" s="44" t="str">
        <f t="shared" si="150"/>
        <v>יולי</v>
      </c>
      <c r="E2393" s="52" t="str">
        <f t="shared" si="151"/>
        <v>שבת</v>
      </c>
      <c r="F2393" s="44" t="str">
        <f xml:space="preserve"> "Q" &amp; ROUNDUP('Dim Date'!$C2393 / 3, 0)</f>
        <v>Q3</v>
      </c>
    </row>
    <row r="2394" spans="1:6" x14ac:dyDescent="0.25">
      <c r="A2394" s="51">
        <v>43667</v>
      </c>
      <c r="B2394" s="44">
        <f t="shared" si="148"/>
        <v>2019</v>
      </c>
      <c r="C2394" s="44">
        <f t="shared" si="149"/>
        <v>7</v>
      </c>
      <c r="D2394" s="44" t="str">
        <f t="shared" si="150"/>
        <v>יולי</v>
      </c>
      <c r="E2394" s="52" t="str">
        <f t="shared" si="151"/>
        <v>יום ראשון</v>
      </c>
      <c r="F2394" s="44" t="str">
        <f xml:space="preserve"> "Q" &amp; ROUNDUP('Dim Date'!$C2394 / 3, 0)</f>
        <v>Q3</v>
      </c>
    </row>
    <row r="2395" spans="1:6" x14ac:dyDescent="0.25">
      <c r="A2395" s="51">
        <v>43668</v>
      </c>
      <c r="B2395" s="44">
        <f t="shared" si="148"/>
        <v>2019</v>
      </c>
      <c r="C2395" s="44">
        <f t="shared" si="149"/>
        <v>7</v>
      </c>
      <c r="D2395" s="44" t="str">
        <f t="shared" si="150"/>
        <v>יולי</v>
      </c>
      <c r="E2395" s="52" t="str">
        <f t="shared" si="151"/>
        <v>יום שני</v>
      </c>
      <c r="F2395" s="44" t="str">
        <f xml:space="preserve"> "Q" &amp; ROUNDUP('Dim Date'!$C2395 / 3, 0)</f>
        <v>Q3</v>
      </c>
    </row>
    <row r="2396" spans="1:6" x14ac:dyDescent="0.25">
      <c r="A2396" s="51">
        <v>43669</v>
      </c>
      <c r="B2396" s="44">
        <f t="shared" si="148"/>
        <v>2019</v>
      </c>
      <c r="C2396" s="44">
        <f t="shared" si="149"/>
        <v>7</v>
      </c>
      <c r="D2396" s="44" t="str">
        <f t="shared" si="150"/>
        <v>יולי</v>
      </c>
      <c r="E2396" s="52" t="str">
        <f t="shared" si="151"/>
        <v>יום שלישי</v>
      </c>
      <c r="F2396" s="44" t="str">
        <f xml:space="preserve"> "Q" &amp; ROUNDUP('Dim Date'!$C2396 / 3, 0)</f>
        <v>Q3</v>
      </c>
    </row>
    <row r="2397" spans="1:6" x14ac:dyDescent="0.25">
      <c r="A2397" s="51">
        <v>43670</v>
      </c>
      <c r="B2397" s="44">
        <f t="shared" si="148"/>
        <v>2019</v>
      </c>
      <c r="C2397" s="44">
        <f t="shared" si="149"/>
        <v>7</v>
      </c>
      <c r="D2397" s="44" t="str">
        <f t="shared" si="150"/>
        <v>יולי</v>
      </c>
      <c r="E2397" s="52" t="str">
        <f t="shared" si="151"/>
        <v>יום רביעי</v>
      </c>
      <c r="F2397" s="44" t="str">
        <f xml:space="preserve"> "Q" &amp; ROUNDUP('Dim Date'!$C2397 / 3, 0)</f>
        <v>Q3</v>
      </c>
    </row>
    <row r="2398" spans="1:6" x14ac:dyDescent="0.25">
      <c r="A2398" s="51">
        <v>43671</v>
      </c>
      <c r="B2398" s="44">
        <f t="shared" si="148"/>
        <v>2019</v>
      </c>
      <c r="C2398" s="44">
        <f t="shared" si="149"/>
        <v>7</v>
      </c>
      <c r="D2398" s="44" t="str">
        <f t="shared" si="150"/>
        <v>יולי</v>
      </c>
      <c r="E2398" s="52" t="str">
        <f t="shared" si="151"/>
        <v>יום חמישי</v>
      </c>
      <c r="F2398" s="44" t="str">
        <f xml:space="preserve"> "Q" &amp; ROUNDUP('Dim Date'!$C2398 / 3, 0)</f>
        <v>Q3</v>
      </c>
    </row>
    <row r="2399" spans="1:6" x14ac:dyDescent="0.25">
      <c r="A2399" s="51">
        <v>43672</v>
      </c>
      <c r="B2399" s="44">
        <f t="shared" si="148"/>
        <v>2019</v>
      </c>
      <c r="C2399" s="44">
        <f t="shared" si="149"/>
        <v>7</v>
      </c>
      <c r="D2399" s="44" t="str">
        <f t="shared" si="150"/>
        <v>יולי</v>
      </c>
      <c r="E2399" s="52" t="str">
        <f t="shared" si="151"/>
        <v>יום שישי</v>
      </c>
      <c r="F2399" s="44" t="str">
        <f xml:space="preserve"> "Q" &amp; ROUNDUP('Dim Date'!$C2399 / 3, 0)</f>
        <v>Q3</v>
      </c>
    </row>
    <row r="2400" spans="1:6" x14ac:dyDescent="0.25">
      <c r="A2400" s="51">
        <v>43673</v>
      </c>
      <c r="B2400" s="44">
        <f t="shared" si="148"/>
        <v>2019</v>
      </c>
      <c r="C2400" s="44">
        <f t="shared" si="149"/>
        <v>7</v>
      </c>
      <c r="D2400" s="44" t="str">
        <f t="shared" si="150"/>
        <v>יולי</v>
      </c>
      <c r="E2400" s="52" t="str">
        <f t="shared" si="151"/>
        <v>שבת</v>
      </c>
      <c r="F2400" s="44" t="str">
        <f xml:space="preserve"> "Q" &amp; ROUNDUP('Dim Date'!$C2400 / 3, 0)</f>
        <v>Q3</v>
      </c>
    </row>
    <row r="2401" spans="1:6" x14ac:dyDescent="0.25">
      <c r="A2401" s="51">
        <v>43674</v>
      </c>
      <c r="B2401" s="44">
        <f t="shared" si="148"/>
        <v>2019</v>
      </c>
      <c r="C2401" s="44">
        <f t="shared" si="149"/>
        <v>7</v>
      </c>
      <c r="D2401" s="44" t="str">
        <f t="shared" si="150"/>
        <v>יולי</v>
      </c>
      <c r="E2401" s="52" t="str">
        <f t="shared" si="151"/>
        <v>יום ראשון</v>
      </c>
      <c r="F2401" s="44" t="str">
        <f xml:space="preserve"> "Q" &amp; ROUNDUP('Dim Date'!$C2401 / 3, 0)</f>
        <v>Q3</v>
      </c>
    </row>
    <row r="2402" spans="1:6" x14ac:dyDescent="0.25">
      <c r="A2402" s="51">
        <v>43675</v>
      </c>
      <c r="B2402" s="44">
        <f t="shared" si="148"/>
        <v>2019</v>
      </c>
      <c r="C2402" s="44">
        <f t="shared" si="149"/>
        <v>7</v>
      </c>
      <c r="D2402" s="44" t="str">
        <f t="shared" si="150"/>
        <v>יולי</v>
      </c>
      <c r="E2402" s="52" t="str">
        <f t="shared" si="151"/>
        <v>יום שני</v>
      </c>
      <c r="F2402" s="44" t="str">
        <f xml:space="preserve"> "Q" &amp; ROUNDUP('Dim Date'!$C2402 / 3, 0)</f>
        <v>Q3</v>
      </c>
    </row>
    <row r="2403" spans="1:6" x14ac:dyDescent="0.25">
      <c r="A2403" s="51">
        <v>43676</v>
      </c>
      <c r="B2403" s="44">
        <f t="shared" si="148"/>
        <v>2019</v>
      </c>
      <c r="C2403" s="44">
        <f t="shared" si="149"/>
        <v>7</v>
      </c>
      <c r="D2403" s="44" t="str">
        <f t="shared" si="150"/>
        <v>יולי</v>
      </c>
      <c r="E2403" s="52" t="str">
        <f t="shared" si="151"/>
        <v>יום שלישי</v>
      </c>
      <c r="F2403" s="44" t="str">
        <f xml:space="preserve"> "Q" &amp; ROUNDUP('Dim Date'!$C2403 / 3, 0)</f>
        <v>Q3</v>
      </c>
    </row>
    <row r="2404" spans="1:6" x14ac:dyDescent="0.25">
      <c r="A2404" s="51">
        <v>43677</v>
      </c>
      <c r="B2404" s="44">
        <f t="shared" si="148"/>
        <v>2019</v>
      </c>
      <c r="C2404" s="44">
        <f t="shared" si="149"/>
        <v>7</v>
      </c>
      <c r="D2404" s="44" t="str">
        <f t="shared" si="150"/>
        <v>יולי</v>
      </c>
      <c r="E2404" s="52" t="str">
        <f t="shared" si="151"/>
        <v>יום רביעי</v>
      </c>
      <c r="F2404" s="44" t="str">
        <f xml:space="preserve"> "Q" &amp; ROUNDUP('Dim Date'!$C2404 / 3, 0)</f>
        <v>Q3</v>
      </c>
    </row>
    <row r="2405" spans="1:6" x14ac:dyDescent="0.25">
      <c r="A2405" s="51">
        <v>43678</v>
      </c>
      <c r="B2405" s="44">
        <f t="shared" si="148"/>
        <v>2019</v>
      </c>
      <c r="C2405" s="44">
        <f t="shared" si="149"/>
        <v>8</v>
      </c>
      <c r="D2405" s="44" t="str">
        <f t="shared" si="150"/>
        <v>אוגוסט</v>
      </c>
      <c r="E2405" s="52" t="str">
        <f t="shared" si="151"/>
        <v>יום חמישי</v>
      </c>
      <c r="F2405" s="44" t="str">
        <f xml:space="preserve"> "Q" &amp; ROUNDUP('Dim Date'!$C2405 / 3, 0)</f>
        <v>Q3</v>
      </c>
    </row>
    <row r="2406" spans="1:6" x14ac:dyDescent="0.25">
      <c r="A2406" s="51">
        <v>43679</v>
      </c>
      <c r="B2406" s="44">
        <f t="shared" si="148"/>
        <v>2019</v>
      </c>
      <c r="C2406" s="44">
        <f t="shared" si="149"/>
        <v>8</v>
      </c>
      <c r="D2406" s="44" t="str">
        <f t="shared" si="150"/>
        <v>אוגוסט</v>
      </c>
      <c r="E2406" s="52" t="str">
        <f t="shared" si="151"/>
        <v>יום שישי</v>
      </c>
      <c r="F2406" s="44" t="str">
        <f xml:space="preserve"> "Q" &amp; ROUNDUP('Dim Date'!$C2406 / 3, 0)</f>
        <v>Q3</v>
      </c>
    </row>
    <row r="2407" spans="1:6" x14ac:dyDescent="0.25">
      <c r="A2407" s="51">
        <v>43680</v>
      </c>
      <c r="B2407" s="44">
        <f t="shared" si="148"/>
        <v>2019</v>
      </c>
      <c r="C2407" s="44">
        <f t="shared" si="149"/>
        <v>8</v>
      </c>
      <c r="D2407" s="44" t="str">
        <f t="shared" si="150"/>
        <v>אוגוסט</v>
      </c>
      <c r="E2407" s="52" t="str">
        <f t="shared" si="151"/>
        <v>שבת</v>
      </c>
      <c r="F2407" s="44" t="str">
        <f xml:space="preserve"> "Q" &amp; ROUNDUP('Dim Date'!$C2407 / 3, 0)</f>
        <v>Q3</v>
      </c>
    </row>
    <row r="2408" spans="1:6" x14ac:dyDescent="0.25">
      <c r="A2408" s="51">
        <v>43681</v>
      </c>
      <c r="B2408" s="44">
        <f t="shared" si="148"/>
        <v>2019</v>
      </c>
      <c r="C2408" s="44">
        <f t="shared" si="149"/>
        <v>8</v>
      </c>
      <c r="D2408" s="44" t="str">
        <f t="shared" si="150"/>
        <v>אוגוסט</v>
      </c>
      <c r="E2408" s="52" t="str">
        <f t="shared" si="151"/>
        <v>יום ראשון</v>
      </c>
      <c r="F2408" s="44" t="str">
        <f xml:space="preserve"> "Q" &amp; ROUNDUP('Dim Date'!$C2408 / 3, 0)</f>
        <v>Q3</v>
      </c>
    </row>
    <row r="2409" spans="1:6" x14ac:dyDescent="0.25">
      <c r="A2409" s="51">
        <v>43682</v>
      </c>
      <c r="B2409" s="44">
        <f t="shared" si="148"/>
        <v>2019</v>
      </c>
      <c r="C2409" s="44">
        <f t="shared" si="149"/>
        <v>8</v>
      </c>
      <c r="D2409" s="44" t="str">
        <f t="shared" si="150"/>
        <v>אוגוסט</v>
      </c>
      <c r="E2409" s="52" t="str">
        <f t="shared" si="151"/>
        <v>יום שני</v>
      </c>
      <c r="F2409" s="44" t="str">
        <f xml:space="preserve"> "Q" &amp; ROUNDUP('Dim Date'!$C2409 / 3, 0)</f>
        <v>Q3</v>
      </c>
    </row>
    <row r="2410" spans="1:6" x14ac:dyDescent="0.25">
      <c r="A2410" s="51">
        <v>43683</v>
      </c>
      <c r="B2410" s="44">
        <f t="shared" si="148"/>
        <v>2019</v>
      </c>
      <c r="C2410" s="44">
        <f t="shared" si="149"/>
        <v>8</v>
      </c>
      <c r="D2410" s="44" t="str">
        <f t="shared" si="150"/>
        <v>אוגוסט</v>
      </c>
      <c r="E2410" s="52" t="str">
        <f t="shared" si="151"/>
        <v>יום שלישי</v>
      </c>
      <c r="F2410" s="44" t="str">
        <f xml:space="preserve"> "Q" &amp; ROUNDUP('Dim Date'!$C2410 / 3, 0)</f>
        <v>Q3</v>
      </c>
    </row>
    <row r="2411" spans="1:6" x14ac:dyDescent="0.25">
      <c r="A2411" s="51">
        <v>43684</v>
      </c>
      <c r="B2411" s="44">
        <f t="shared" si="148"/>
        <v>2019</v>
      </c>
      <c r="C2411" s="44">
        <f t="shared" si="149"/>
        <v>8</v>
      </c>
      <c r="D2411" s="44" t="str">
        <f t="shared" si="150"/>
        <v>אוגוסט</v>
      </c>
      <c r="E2411" s="52" t="str">
        <f t="shared" si="151"/>
        <v>יום רביעי</v>
      </c>
      <c r="F2411" s="44" t="str">
        <f xml:space="preserve"> "Q" &amp; ROUNDUP('Dim Date'!$C2411 / 3, 0)</f>
        <v>Q3</v>
      </c>
    </row>
    <row r="2412" spans="1:6" x14ac:dyDescent="0.25">
      <c r="A2412" s="51">
        <v>43685</v>
      </c>
      <c r="B2412" s="44">
        <f t="shared" si="148"/>
        <v>2019</v>
      </c>
      <c r="C2412" s="44">
        <f t="shared" si="149"/>
        <v>8</v>
      </c>
      <c r="D2412" s="44" t="str">
        <f t="shared" si="150"/>
        <v>אוגוסט</v>
      </c>
      <c r="E2412" s="52" t="str">
        <f t="shared" si="151"/>
        <v>יום חמישי</v>
      </c>
      <c r="F2412" s="44" t="str">
        <f xml:space="preserve"> "Q" &amp; ROUNDUP('Dim Date'!$C2412 / 3, 0)</f>
        <v>Q3</v>
      </c>
    </row>
    <row r="2413" spans="1:6" x14ac:dyDescent="0.25">
      <c r="A2413" s="51">
        <v>43686</v>
      </c>
      <c r="B2413" s="44">
        <f t="shared" si="148"/>
        <v>2019</v>
      </c>
      <c r="C2413" s="44">
        <f t="shared" si="149"/>
        <v>8</v>
      </c>
      <c r="D2413" s="44" t="str">
        <f t="shared" si="150"/>
        <v>אוגוסט</v>
      </c>
      <c r="E2413" s="52" t="str">
        <f t="shared" si="151"/>
        <v>יום שישי</v>
      </c>
      <c r="F2413" s="44" t="str">
        <f xml:space="preserve"> "Q" &amp; ROUNDUP('Dim Date'!$C2413 / 3, 0)</f>
        <v>Q3</v>
      </c>
    </row>
    <row r="2414" spans="1:6" x14ac:dyDescent="0.25">
      <c r="A2414" s="51">
        <v>43687</v>
      </c>
      <c r="B2414" s="44">
        <f t="shared" si="148"/>
        <v>2019</v>
      </c>
      <c r="C2414" s="44">
        <f t="shared" si="149"/>
        <v>8</v>
      </c>
      <c r="D2414" s="44" t="str">
        <f t="shared" si="150"/>
        <v>אוגוסט</v>
      </c>
      <c r="E2414" s="52" t="str">
        <f t="shared" si="151"/>
        <v>שבת</v>
      </c>
      <c r="F2414" s="44" t="str">
        <f xml:space="preserve"> "Q" &amp; ROUNDUP('Dim Date'!$C2414 / 3, 0)</f>
        <v>Q3</v>
      </c>
    </row>
    <row r="2415" spans="1:6" x14ac:dyDescent="0.25">
      <c r="A2415" s="51">
        <v>43688</v>
      </c>
      <c r="B2415" s="44">
        <f t="shared" si="148"/>
        <v>2019</v>
      </c>
      <c r="C2415" s="44">
        <f t="shared" si="149"/>
        <v>8</v>
      </c>
      <c r="D2415" s="44" t="str">
        <f t="shared" si="150"/>
        <v>אוגוסט</v>
      </c>
      <c r="E2415" s="52" t="str">
        <f t="shared" si="151"/>
        <v>יום ראשון</v>
      </c>
      <c r="F2415" s="44" t="str">
        <f xml:space="preserve"> "Q" &amp; ROUNDUP('Dim Date'!$C2415 / 3, 0)</f>
        <v>Q3</v>
      </c>
    </row>
    <row r="2416" spans="1:6" x14ac:dyDescent="0.25">
      <c r="A2416" s="51">
        <v>43689</v>
      </c>
      <c r="B2416" s="44">
        <f t="shared" si="148"/>
        <v>2019</v>
      </c>
      <c r="C2416" s="44">
        <f t="shared" si="149"/>
        <v>8</v>
      </c>
      <c r="D2416" s="44" t="str">
        <f t="shared" si="150"/>
        <v>אוגוסט</v>
      </c>
      <c r="E2416" s="52" t="str">
        <f t="shared" si="151"/>
        <v>יום שני</v>
      </c>
      <c r="F2416" s="44" t="str">
        <f xml:space="preserve"> "Q" &amp; ROUNDUP('Dim Date'!$C2416 / 3, 0)</f>
        <v>Q3</v>
      </c>
    </row>
    <row r="2417" spans="1:6" x14ac:dyDescent="0.25">
      <c r="A2417" s="51">
        <v>43690</v>
      </c>
      <c r="B2417" s="44">
        <f t="shared" si="148"/>
        <v>2019</v>
      </c>
      <c r="C2417" s="44">
        <f t="shared" si="149"/>
        <v>8</v>
      </c>
      <c r="D2417" s="44" t="str">
        <f t="shared" si="150"/>
        <v>אוגוסט</v>
      </c>
      <c r="E2417" s="52" t="str">
        <f t="shared" si="151"/>
        <v>יום שלישי</v>
      </c>
      <c r="F2417" s="44" t="str">
        <f xml:space="preserve"> "Q" &amp; ROUNDUP('Dim Date'!$C2417 / 3, 0)</f>
        <v>Q3</v>
      </c>
    </row>
    <row r="2418" spans="1:6" x14ac:dyDescent="0.25">
      <c r="A2418" s="51">
        <v>43691</v>
      </c>
      <c r="B2418" s="44">
        <f t="shared" si="148"/>
        <v>2019</v>
      </c>
      <c r="C2418" s="44">
        <f t="shared" si="149"/>
        <v>8</v>
      </c>
      <c r="D2418" s="44" t="str">
        <f t="shared" si="150"/>
        <v>אוגוסט</v>
      </c>
      <c r="E2418" s="52" t="str">
        <f t="shared" si="151"/>
        <v>יום רביעי</v>
      </c>
      <c r="F2418" s="44" t="str">
        <f xml:space="preserve"> "Q" &amp; ROUNDUP('Dim Date'!$C2418 / 3, 0)</f>
        <v>Q3</v>
      </c>
    </row>
    <row r="2419" spans="1:6" x14ac:dyDescent="0.25">
      <c r="A2419" s="51">
        <v>43692</v>
      </c>
      <c r="B2419" s="44">
        <f t="shared" si="148"/>
        <v>2019</v>
      </c>
      <c r="C2419" s="44">
        <f t="shared" si="149"/>
        <v>8</v>
      </c>
      <c r="D2419" s="44" t="str">
        <f t="shared" si="150"/>
        <v>אוגוסט</v>
      </c>
      <c r="E2419" s="52" t="str">
        <f t="shared" si="151"/>
        <v>יום חמישי</v>
      </c>
      <c r="F2419" s="44" t="str">
        <f xml:space="preserve"> "Q" &amp; ROUNDUP('Dim Date'!$C2419 / 3, 0)</f>
        <v>Q3</v>
      </c>
    </row>
    <row r="2420" spans="1:6" x14ac:dyDescent="0.25">
      <c r="A2420" s="51">
        <v>43693</v>
      </c>
      <c r="B2420" s="44">
        <f t="shared" si="148"/>
        <v>2019</v>
      </c>
      <c r="C2420" s="44">
        <f t="shared" si="149"/>
        <v>8</v>
      </c>
      <c r="D2420" s="44" t="str">
        <f t="shared" si="150"/>
        <v>אוגוסט</v>
      </c>
      <c r="E2420" s="52" t="str">
        <f t="shared" si="151"/>
        <v>יום שישי</v>
      </c>
      <c r="F2420" s="44" t="str">
        <f xml:space="preserve"> "Q" &amp; ROUNDUP('Dim Date'!$C2420 / 3, 0)</f>
        <v>Q3</v>
      </c>
    </row>
    <row r="2421" spans="1:6" x14ac:dyDescent="0.25">
      <c r="A2421" s="51">
        <v>43694</v>
      </c>
      <c r="B2421" s="44">
        <f t="shared" si="148"/>
        <v>2019</v>
      </c>
      <c r="C2421" s="44">
        <f t="shared" si="149"/>
        <v>8</v>
      </c>
      <c r="D2421" s="44" t="str">
        <f t="shared" si="150"/>
        <v>אוגוסט</v>
      </c>
      <c r="E2421" s="52" t="str">
        <f t="shared" si="151"/>
        <v>שבת</v>
      </c>
      <c r="F2421" s="44" t="str">
        <f xml:space="preserve"> "Q" &amp; ROUNDUP('Dim Date'!$C2421 / 3, 0)</f>
        <v>Q3</v>
      </c>
    </row>
    <row r="2422" spans="1:6" x14ac:dyDescent="0.25">
      <c r="A2422" s="51">
        <v>43695</v>
      </c>
      <c r="B2422" s="44">
        <f t="shared" si="148"/>
        <v>2019</v>
      </c>
      <c r="C2422" s="44">
        <f t="shared" si="149"/>
        <v>8</v>
      </c>
      <c r="D2422" s="44" t="str">
        <f t="shared" si="150"/>
        <v>אוגוסט</v>
      </c>
      <c r="E2422" s="52" t="str">
        <f t="shared" si="151"/>
        <v>יום ראשון</v>
      </c>
      <c r="F2422" s="44" t="str">
        <f xml:space="preserve"> "Q" &amp; ROUNDUP('Dim Date'!$C2422 / 3, 0)</f>
        <v>Q3</v>
      </c>
    </row>
    <row r="2423" spans="1:6" x14ac:dyDescent="0.25">
      <c r="A2423" s="51">
        <v>43696</v>
      </c>
      <c r="B2423" s="44">
        <f t="shared" si="148"/>
        <v>2019</v>
      </c>
      <c r="C2423" s="44">
        <f t="shared" si="149"/>
        <v>8</v>
      </c>
      <c r="D2423" s="44" t="str">
        <f t="shared" si="150"/>
        <v>אוגוסט</v>
      </c>
      <c r="E2423" s="52" t="str">
        <f t="shared" si="151"/>
        <v>יום שני</v>
      </c>
      <c r="F2423" s="44" t="str">
        <f xml:space="preserve"> "Q" &amp; ROUNDUP('Dim Date'!$C2423 / 3, 0)</f>
        <v>Q3</v>
      </c>
    </row>
    <row r="2424" spans="1:6" x14ac:dyDescent="0.25">
      <c r="A2424" s="51">
        <v>43697</v>
      </c>
      <c r="B2424" s="44">
        <f t="shared" si="148"/>
        <v>2019</v>
      </c>
      <c r="C2424" s="44">
        <f t="shared" si="149"/>
        <v>8</v>
      </c>
      <c r="D2424" s="44" t="str">
        <f t="shared" si="150"/>
        <v>אוגוסט</v>
      </c>
      <c r="E2424" s="52" t="str">
        <f t="shared" si="151"/>
        <v>יום שלישי</v>
      </c>
      <c r="F2424" s="44" t="str">
        <f xml:space="preserve"> "Q" &amp; ROUNDUP('Dim Date'!$C2424 / 3, 0)</f>
        <v>Q3</v>
      </c>
    </row>
    <row r="2425" spans="1:6" x14ac:dyDescent="0.25">
      <c r="A2425" s="51">
        <v>43698</v>
      </c>
      <c r="B2425" s="44">
        <f t="shared" si="148"/>
        <v>2019</v>
      </c>
      <c r="C2425" s="44">
        <f t="shared" si="149"/>
        <v>8</v>
      </c>
      <c r="D2425" s="44" t="str">
        <f t="shared" si="150"/>
        <v>אוגוסט</v>
      </c>
      <c r="E2425" s="52" t="str">
        <f t="shared" si="151"/>
        <v>יום רביעי</v>
      </c>
      <c r="F2425" s="44" t="str">
        <f xml:space="preserve"> "Q" &amp; ROUNDUP('Dim Date'!$C2425 / 3, 0)</f>
        <v>Q3</v>
      </c>
    </row>
    <row r="2426" spans="1:6" x14ac:dyDescent="0.25">
      <c r="A2426" s="51">
        <v>43699</v>
      </c>
      <c r="B2426" s="44">
        <f t="shared" si="148"/>
        <v>2019</v>
      </c>
      <c r="C2426" s="44">
        <f t="shared" si="149"/>
        <v>8</v>
      </c>
      <c r="D2426" s="44" t="str">
        <f t="shared" si="150"/>
        <v>אוגוסט</v>
      </c>
      <c r="E2426" s="52" t="str">
        <f t="shared" si="151"/>
        <v>יום חמישי</v>
      </c>
      <c r="F2426" s="44" t="str">
        <f xml:space="preserve"> "Q" &amp; ROUNDUP('Dim Date'!$C2426 / 3, 0)</f>
        <v>Q3</v>
      </c>
    </row>
    <row r="2427" spans="1:6" x14ac:dyDescent="0.25">
      <c r="A2427" s="51">
        <v>43700</v>
      </c>
      <c r="B2427" s="44">
        <f t="shared" si="148"/>
        <v>2019</v>
      </c>
      <c r="C2427" s="44">
        <f t="shared" si="149"/>
        <v>8</v>
      </c>
      <c r="D2427" s="44" t="str">
        <f t="shared" si="150"/>
        <v>אוגוסט</v>
      </c>
      <c r="E2427" s="52" t="str">
        <f t="shared" si="151"/>
        <v>יום שישי</v>
      </c>
      <c r="F2427" s="44" t="str">
        <f xml:space="preserve"> "Q" &amp; ROUNDUP('Dim Date'!$C2427 / 3, 0)</f>
        <v>Q3</v>
      </c>
    </row>
    <row r="2428" spans="1:6" x14ac:dyDescent="0.25">
      <c r="A2428" s="51">
        <v>43701</v>
      </c>
      <c r="B2428" s="44">
        <f t="shared" si="148"/>
        <v>2019</v>
      </c>
      <c r="C2428" s="44">
        <f t="shared" si="149"/>
        <v>8</v>
      </c>
      <c r="D2428" s="44" t="str">
        <f t="shared" si="150"/>
        <v>אוגוסט</v>
      </c>
      <c r="E2428" s="52" t="str">
        <f t="shared" si="151"/>
        <v>שבת</v>
      </c>
      <c r="F2428" s="44" t="str">
        <f xml:space="preserve"> "Q" &amp; ROUNDUP('Dim Date'!$C2428 / 3, 0)</f>
        <v>Q3</v>
      </c>
    </row>
    <row r="2429" spans="1:6" x14ac:dyDescent="0.25">
      <c r="A2429" s="51">
        <v>43702</v>
      </c>
      <c r="B2429" s="44">
        <f t="shared" si="148"/>
        <v>2019</v>
      </c>
      <c r="C2429" s="44">
        <f t="shared" si="149"/>
        <v>8</v>
      </c>
      <c r="D2429" s="44" t="str">
        <f t="shared" si="150"/>
        <v>אוגוסט</v>
      </c>
      <c r="E2429" s="52" t="str">
        <f t="shared" si="151"/>
        <v>יום ראשון</v>
      </c>
      <c r="F2429" s="44" t="str">
        <f xml:space="preserve"> "Q" &amp; ROUNDUP('Dim Date'!$C2429 / 3, 0)</f>
        <v>Q3</v>
      </c>
    </row>
    <row r="2430" spans="1:6" x14ac:dyDescent="0.25">
      <c r="A2430" s="51">
        <v>43703</v>
      </c>
      <c r="B2430" s="44">
        <f t="shared" si="148"/>
        <v>2019</v>
      </c>
      <c r="C2430" s="44">
        <f t="shared" si="149"/>
        <v>8</v>
      </c>
      <c r="D2430" s="44" t="str">
        <f t="shared" si="150"/>
        <v>אוגוסט</v>
      </c>
      <c r="E2430" s="52" t="str">
        <f t="shared" si="151"/>
        <v>יום שני</v>
      </c>
      <c r="F2430" s="44" t="str">
        <f xml:space="preserve"> "Q" &amp; ROUNDUP('Dim Date'!$C2430 / 3, 0)</f>
        <v>Q3</v>
      </c>
    </row>
    <row r="2431" spans="1:6" x14ac:dyDescent="0.25">
      <c r="A2431" s="51">
        <v>43704</v>
      </c>
      <c r="B2431" s="44">
        <f t="shared" si="148"/>
        <v>2019</v>
      </c>
      <c r="C2431" s="44">
        <f t="shared" si="149"/>
        <v>8</v>
      </c>
      <c r="D2431" s="44" t="str">
        <f t="shared" si="150"/>
        <v>אוגוסט</v>
      </c>
      <c r="E2431" s="52" t="str">
        <f t="shared" si="151"/>
        <v>יום שלישי</v>
      </c>
      <c r="F2431" s="44" t="str">
        <f xml:space="preserve"> "Q" &amp; ROUNDUP('Dim Date'!$C2431 / 3, 0)</f>
        <v>Q3</v>
      </c>
    </row>
    <row r="2432" spans="1:6" x14ac:dyDescent="0.25">
      <c r="A2432" s="51">
        <v>43705</v>
      </c>
      <c r="B2432" s="44">
        <f t="shared" si="148"/>
        <v>2019</v>
      </c>
      <c r="C2432" s="44">
        <f t="shared" si="149"/>
        <v>8</v>
      </c>
      <c r="D2432" s="44" t="str">
        <f t="shared" si="150"/>
        <v>אוגוסט</v>
      </c>
      <c r="E2432" s="52" t="str">
        <f t="shared" si="151"/>
        <v>יום רביעי</v>
      </c>
      <c r="F2432" s="44" t="str">
        <f xml:space="preserve"> "Q" &amp; ROUNDUP('Dim Date'!$C2432 / 3, 0)</f>
        <v>Q3</v>
      </c>
    </row>
    <row r="2433" spans="1:6" x14ac:dyDescent="0.25">
      <c r="A2433" s="51">
        <v>43706</v>
      </c>
      <c r="B2433" s="44">
        <f t="shared" si="148"/>
        <v>2019</v>
      </c>
      <c r="C2433" s="44">
        <f t="shared" si="149"/>
        <v>8</v>
      </c>
      <c r="D2433" s="44" t="str">
        <f t="shared" si="150"/>
        <v>אוגוסט</v>
      </c>
      <c r="E2433" s="52" t="str">
        <f t="shared" si="151"/>
        <v>יום חמישי</v>
      </c>
      <c r="F2433" s="44" t="str">
        <f xml:space="preserve"> "Q" &amp; ROUNDUP('Dim Date'!$C2433 / 3, 0)</f>
        <v>Q3</v>
      </c>
    </row>
    <row r="2434" spans="1:6" x14ac:dyDescent="0.25">
      <c r="A2434" s="51">
        <v>43707</v>
      </c>
      <c r="B2434" s="44">
        <f t="shared" si="148"/>
        <v>2019</v>
      </c>
      <c r="C2434" s="44">
        <f t="shared" si="149"/>
        <v>8</v>
      </c>
      <c r="D2434" s="44" t="str">
        <f t="shared" si="150"/>
        <v>אוגוסט</v>
      </c>
      <c r="E2434" s="52" t="str">
        <f t="shared" si="151"/>
        <v>יום שישי</v>
      </c>
      <c r="F2434" s="44" t="str">
        <f xml:space="preserve"> "Q" &amp; ROUNDUP('Dim Date'!$C2434 / 3, 0)</f>
        <v>Q3</v>
      </c>
    </row>
    <row r="2435" spans="1:6" x14ac:dyDescent="0.25">
      <c r="A2435" s="51">
        <v>43708</v>
      </c>
      <c r="B2435" s="44">
        <f t="shared" ref="B2435:B2498" si="152">YEAR(A2435)</f>
        <v>2019</v>
      </c>
      <c r="C2435" s="44">
        <f t="shared" ref="C2435:C2498" si="153">MONTH(A2435)</f>
        <v>8</v>
      </c>
      <c r="D2435" s="44" t="str">
        <f t="shared" ref="D2435:D2498" si="154">TEXT(A2435,"MMMM")</f>
        <v>אוגוסט</v>
      </c>
      <c r="E2435" s="52" t="str">
        <f t="shared" ref="E2435:E2498" si="155">TEXT(A2435,"DDDD")</f>
        <v>שבת</v>
      </c>
      <c r="F2435" s="44" t="str">
        <f xml:space="preserve"> "Q" &amp; ROUNDUP('Dim Date'!$C2435 / 3, 0)</f>
        <v>Q3</v>
      </c>
    </row>
    <row r="2436" spans="1:6" x14ac:dyDescent="0.25">
      <c r="A2436" s="51">
        <v>43709</v>
      </c>
      <c r="B2436" s="44">
        <f t="shared" si="152"/>
        <v>2019</v>
      </c>
      <c r="C2436" s="44">
        <f t="shared" si="153"/>
        <v>9</v>
      </c>
      <c r="D2436" s="44" t="str">
        <f t="shared" si="154"/>
        <v>ספטמבר</v>
      </c>
      <c r="E2436" s="52" t="str">
        <f t="shared" si="155"/>
        <v>יום ראשון</v>
      </c>
      <c r="F2436" s="44" t="str">
        <f xml:space="preserve"> "Q" &amp; ROUNDUP('Dim Date'!$C2436 / 3, 0)</f>
        <v>Q3</v>
      </c>
    </row>
    <row r="2437" spans="1:6" x14ac:dyDescent="0.25">
      <c r="A2437" s="51">
        <v>43710</v>
      </c>
      <c r="B2437" s="44">
        <f t="shared" si="152"/>
        <v>2019</v>
      </c>
      <c r="C2437" s="44">
        <f t="shared" si="153"/>
        <v>9</v>
      </c>
      <c r="D2437" s="44" t="str">
        <f t="shared" si="154"/>
        <v>ספטמבר</v>
      </c>
      <c r="E2437" s="52" t="str">
        <f t="shared" si="155"/>
        <v>יום שני</v>
      </c>
      <c r="F2437" s="44" t="str">
        <f xml:space="preserve"> "Q" &amp; ROUNDUP('Dim Date'!$C2437 / 3, 0)</f>
        <v>Q3</v>
      </c>
    </row>
    <row r="2438" spans="1:6" x14ac:dyDescent="0.25">
      <c r="A2438" s="51">
        <v>43711</v>
      </c>
      <c r="B2438" s="44">
        <f t="shared" si="152"/>
        <v>2019</v>
      </c>
      <c r="C2438" s="44">
        <f t="shared" si="153"/>
        <v>9</v>
      </c>
      <c r="D2438" s="44" t="str">
        <f t="shared" si="154"/>
        <v>ספטמבר</v>
      </c>
      <c r="E2438" s="52" t="str">
        <f t="shared" si="155"/>
        <v>יום שלישי</v>
      </c>
      <c r="F2438" s="44" t="str">
        <f xml:space="preserve"> "Q" &amp; ROUNDUP('Dim Date'!$C2438 / 3, 0)</f>
        <v>Q3</v>
      </c>
    </row>
    <row r="2439" spans="1:6" x14ac:dyDescent="0.25">
      <c r="A2439" s="51">
        <v>43712</v>
      </c>
      <c r="B2439" s="44">
        <f t="shared" si="152"/>
        <v>2019</v>
      </c>
      <c r="C2439" s="44">
        <f t="shared" si="153"/>
        <v>9</v>
      </c>
      <c r="D2439" s="44" t="str">
        <f t="shared" si="154"/>
        <v>ספטמבר</v>
      </c>
      <c r="E2439" s="52" t="str">
        <f t="shared" si="155"/>
        <v>יום רביעי</v>
      </c>
      <c r="F2439" s="44" t="str">
        <f xml:space="preserve"> "Q" &amp; ROUNDUP('Dim Date'!$C2439 / 3, 0)</f>
        <v>Q3</v>
      </c>
    </row>
    <row r="2440" spans="1:6" x14ac:dyDescent="0.25">
      <c r="A2440" s="51">
        <v>43713</v>
      </c>
      <c r="B2440" s="44">
        <f t="shared" si="152"/>
        <v>2019</v>
      </c>
      <c r="C2440" s="44">
        <f t="shared" si="153"/>
        <v>9</v>
      </c>
      <c r="D2440" s="44" t="str">
        <f t="shared" si="154"/>
        <v>ספטמבר</v>
      </c>
      <c r="E2440" s="52" t="str">
        <f t="shared" si="155"/>
        <v>יום חמישי</v>
      </c>
      <c r="F2440" s="44" t="str">
        <f xml:space="preserve"> "Q" &amp; ROUNDUP('Dim Date'!$C2440 / 3, 0)</f>
        <v>Q3</v>
      </c>
    </row>
    <row r="2441" spans="1:6" x14ac:dyDescent="0.25">
      <c r="A2441" s="51">
        <v>43714</v>
      </c>
      <c r="B2441" s="44">
        <f t="shared" si="152"/>
        <v>2019</v>
      </c>
      <c r="C2441" s="44">
        <f t="shared" si="153"/>
        <v>9</v>
      </c>
      <c r="D2441" s="44" t="str">
        <f t="shared" si="154"/>
        <v>ספטמבר</v>
      </c>
      <c r="E2441" s="52" t="str">
        <f t="shared" si="155"/>
        <v>יום שישי</v>
      </c>
      <c r="F2441" s="44" t="str">
        <f xml:space="preserve"> "Q" &amp; ROUNDUP('Dim Date'!$C2441 / 3, 0)</f>
        <v>Q3</v>
      </c>
    </row>
    <row r="2442" spans="1:6" x14ac:dyDescent="0.25">
      <c r="A2442" s="51">
        <v>43715</v>
      </c>
      <c r="B2442" s="44">
        <f t="shared" si="152"/>
        <v>2019</v>
      </c>
      <c r="C2442" s="44">
        <f t="shared" si="153"/>
        <v>9</v>
      </c>
      <c r="D2442" s="44" t="str">
        <f t="shared" si="154"/>
        <v>ספטמבר</v>
      </c>
      <c r="E2442" s="52" t="str">
        <f t="shared" si="155"/>
        <v>שבת</v>
      </c>
      <c r="F2442" s="44" t="str">
        <f xml:space="preserve"> "Q" &amp; ROUNDUP('Dim Date'!$C2442 / 3, 0)</f>
        <v>Q3</v>
      </c>
    </row>
    <row r="2443" spans="1:6" x14ac:dyDescent="0.25">
      <c r="A2443" s="51">
        <v>43716</v>
      </c>
      <c r="B2443" s="44">
        <f t="shared" si="152"/>
        <v>2019</v>
      </c>
      <c r="C2443" s="44">
        <f t="shared" si="153"/>
        <v>9</v>
      </c>
      <c r="D2443" s="44" t="str">
        <f t="shared" si="154"/>
        <v>ספטמבר</v>
      </c>
      <c r="E2443" s="52" t="str">
        <f t="shared" si="155"/>
        <v>יום ראשון</v>
      </c>
      <c r="F2443" s="44" t="str">
        <f xml:space="preserve"> "Q" &amp; ROUNDUP('Dim Date'!$C2443 / 3, 0)</f>
        <v>Q3</v>
      </c>
    </row>
    <row r="2444" spans="1:6" x14ac:dyDescent="0.25">
      <c r="A2444" s="51">
        <v>43717</v>
      </c>
      <c r="B2444" s="44">
        <f t="shared" si="152"/>
        <v>2019</v>
      </c>
      <c r="C2444" s="44">
        <f t="shared" si="153"/>
        <v>9</v>
      </c>
      <c r="D2444" s="44" t="str">
        <f t="shared" si="154"/>
        <v>ספטמבר</v>
      </c>
      <c r="E2444" s="52" t="str">
        <f t="shared" si="155"/>
        <v>יום שני</v>
      </c>
      <c r="F2444" s="44" t="str">
        <f xml:space="preserve"> "Q" &amp; ROUNDUP('Dim Date'!$C2444 / 3, 0)</f>
        <v>Q3</v>
      </c>
    </row>
    <row r="2445" spans="1:6" x14ac:dyDescent="0.25">
      <c r="A2445" s="51">
        <v>43718</v>
      </c>
      <c r="B2445" s="44">
        <f t="shared" si="152"/>
        <v>2019</v>
      </c>
      <c r="C2445" s="44">
        <f t="shared" si="153"/>
        <v>9</v>
      </c>
      <c r="D2445" s="44" t="str">
        <f t="shared" si="154"/>
        <v>ספטמבר</v>
      </c>
      <c r="E2445" s="52" t="str">
        <f t="shared" si="155"/>
        <v>יום שלישי</v>
      </c>
      <c r="F2445" s="44" t="str">
        <f xml:space="preserve"> "Q" &amp; ROUNDUP('Dim Date'!$C2445 / 3, 0)</f>
        <v>Q3</v>
      </c>
    </row>
    <row r="2446" spans="1:6" x14ac:dyDescent="0.25">
      <c r="A2446" s="51">
        <v>43719</v>
      </c>
      <c r="B2446" s="44">
        <f t="shared" si="152"/>
        <v>2019</v>
      </c>
      <c r="C2446" s="44">
        <f t="shared" si="153"/>
        <v>9</v>
      </c>
      <c r="D2446" s="44" t="str">
        <f t="shared" si="154"/>
        <v>ספטמבר</v>
      </c>
      <c r="E2446" s="52" t="str">
        <f t="shared" si="155"/>
        <v>יום רביעי</v>
      </c>
      <c r="F2446" s="44" t="str">
        <f xml:space="preserve"> "Q" &amp; ROUNDUP('Dim Date'!$C2446 / 3, 0)</f>
        <v>Q3</v>
      </c>
    </row>
    <row r="2447" spans="1:6" x14ac:dyDescent="0.25">
      <c r="A2447" s="51">
        <v>43720</v>
      </c>
      <c r="B2447" s="44">
        <f t="shared" si="152"/>
        <v>2019</v>
      </c>
      <c r="C2447" s="44">
        <f t="shared" si="153"/>
        <v>9</v>
      </c>
      <c r="D2447" s="44" t="str">
        <f t="shared" si="154"/>
        <v>ספטמבר</v>
      </c>
      <c r="E2447" s="52" t="str">
        <f t="shared" si="155"/>
        <v>יום חמישי</v>
      </c>
      <c r="F2447" s="44" t="str">
        <f xml:space="preserve"> "Q" &amp; ROUNDUP('Dim Date'!$C2447 / 3, 0)</f>
        <v>Q3</v>
      </c>
    </row>
    <row r="2448" spans="1:6" x14ac:dyDescent="0.25">
      <c r="A2448" s="51">
        <v>43721</v>
      </c>
      <c r="B2448" s="44">
        <f t="shared" si="152"/>
        <v>2019</v>
      </c>
      <c r="C2448" s="44">
        <f t="shared" si="153"/>
        <v>9</v>
      </c>
      <c r="D2448" s="44" t="str">
        <f t="shared" si="154"/>
        <v>ספטמבר</v>
      </c>
      <c r="E2448" s="52" t="str">
        <f t="shared" si="155"/>
        <v>יום שישי</v>
      </c>
      <c r="F2448" s="44" t="str">
        <f xml:space="preserve"> "Q" &amp; ROUNDUP('Dim Date'!$C2448 / 3, 0)</f>
        <v>Q3</v>
      </c>
    </row>
    <row r="2449" spans="1:6" x14ac:dyDescent="0.25">
      <c r="A2449" s="51">
        <v>43722</v>
      </c>
      <c r="B2449" s="44">
        <f t="shared" si="152"/>
        <v>2019</v>
      </c>
      <c r="C2449" s="44">
        <f t="shared" si="153"/>
        <v>9</v>
      </c>
      <c r="D2449" s="44" t="str">
        <f t="shared" si="154"/>
        <v>ספטמבר</v>
      </c>
      <c r="E2449" s="52" t="str">
        <f t="shared" si="155"/>
        <v>שבת</v>
      </c>
      <c r="F2449" s="44" t="str">
        <f xml:space="preserve"> "Q" &amp; ROUNDUP('Dim Date'!$C2449 / 3, 0)</f>
        <v>Q3</v>
      </c>
    </row>
    <row r="2450" spans="1:6" x14ac:dyDescent="0.25">
      <c r="A2450" s="51">
        <v>43723</v>
      </c>
      <c r="B2450" s="44">
        <f t="shared" si="152"/>
        <v>2019</v>
      </c>
      <c r="C2450" s="44">
        <f t="shared" si="153"/>
        <v>9</v>
      </c>
      <c r="D2450" s="44" t="str">
        <f t="shared" si="154"/>
        <v>ספטמבר</v>
      </c>
      <c r="E2450" s="52" t="str">
        <f t="shared" si="155"/>
        <v>יום ראשון</v>
      </c>
      <c r="F2450" s="44" t="str">
        <f xml:space="preserve"> "Q" &amp; ROUNDUP('Dim Date'!$C2450 / 3, 0)</f>
        <v>Q3</v>
      </c>
    </row>
    <row r="2451" spans="1:6" x14ac:dyDescent="0.25">
      <c r="A2451" s="51">
        <v>43724</v>
      </c>
      <c r="B2451" s="44">
        <f t="shared" si="152"/>
        <v>2019</v>
      </c>
      <c r="C2451" s="44">
        <f t="shared" si="153"/>
        <v>9</v>
      </c>
      <c r="D2451" s="44" t="str">
        <f t="shared" si="154"/>
        <v>ספטמבר</v>
      </c>
      <c r="E2451" s="52" t="str">
        <f t="shared" si="155"/>
        <v>יום שני</v>
      </c>
      <c r="F2451" s="44" t="str">
        <f xml:space="preserve"> "Q" &amp; ROUNDUP('Dim Date'!$C2451 / 3, 0)</f>
        <v>Q3</v>
      </c>
    </row>
    <row r="2452" spans="1:6" x14ac:dyDescent="0.25">
      <c r="A2452" s="51">
        <v>43725</v>
      </c>
      <c r="B2452" s="44">
        <f t="shared" si="152"/>
        <v>2019</v>
      </c>
      <c r="C2452" s="44">
        <f t="shared" si="153"/>
        <v>9</v>
      </c>
      <c r="D2452" s="44" t="str">
        <f t="shared" si="154"/>
        <v>ספטמבר</v>
      </c>
      <c r="E2452" s="52" t="str">
        <f t="shared" si="155"/>
        <v>יום שלישי</v>
      </c>
      <c r="F2452" s="44" t="str">
        <f xml:space="preserve"> "Q" &amp; ROUNDUP('Dim Date'!$C2452 / 3, 0)</f>
        <v>Q3</v>
      </c>
    </row>
    <row r="2453" spans="1:6" x14ac:dyDescent="0.25">
      <c r="A2453" s="51">
        <v>43726</v>
      </c>
      <c r="B2453" s="44">
        <f t="shared" si="152"/>
        <v>2019</v>
      </c>
      <c r="C2453" s="44">
        <f t="shared" si="153"/>
        <v>9</v>
      </c>
      <c r="D2453" s="44" t="str">
        <f t="shared" si="154"/>
        <v>ספטמבר</v>
      </c>
      <c r="E2453" s="52" t="str">
        <f t="shared" si="155"/>
        <v>יום רביעי</v>
      </c>
      <c r="F2453" s="44" t="str">
        <f xml:space="preserve"> "Q" &amp; ROUNDUP('Dim Date'!$C2453 / 3, 0)</f>
        <v>Q3</v>
      </c>
    </row>
    <row r="2454" spans="1:6" x14ac:dyDescent="0.25">
      <c r="A2454" s="51">
        <v>43727</v>
      </c>
      <c r="B2454" s="44">
        <f t="shared" si="152"/>
        <v>2019</v>
      </c>
      <c r="C2454" s="44">
        <f t="shared" si="153"/>
        <v>9</v>
      </c>
      <c r="D2454" s="44" t="str">
        <f t="shared" si="154"/>
        <v>ספטמבר</v>
      </c>
      <c r="E2454" s="52" t="str">
        <f t="shared" si="155"/>
        <v>יום חמישי</v>
      </c>
      <c r="F2454" s="44" t="str">
        <f xml:space="preserve"> "Q" &amp; ROUNDUP('Dim Date'!$C2454 / 3, 0)</f>
        <v>Q3</v>
      </c>
    </row>
    <row r="2455" spans="1:6" x14ac:dyDescent="0.25">
      <c r="A2455" s="51">
        <v>43728</v>
      </c>
      <c r="B2455" s="44">
        <f t="shared" si="152"/>
        <v>2019</v>
      </c>
      <c r="C2455" s="44">
        <f t="shared" si="153"/>
        <v>9</v>
      </c>
      <c r="D2455" s="44" t="str">
        <f t="shared" si="154"/>
        <v>ספטמבר</v>
      </c>
      <c r="E2455" s="52" t="str">
        <f t="shared" si="155"/>
        <v>יום שישי</v>
      </c>
      <c r="F2455" s="44" t="str">
        <f xml:space="preserve"> "Q" &amp; ROUNDUP('Dim Date'!$C2455 / 3, 0)</f>
        <v>Q3</v>
      </c>
    </row>
    <row r="2456" spans="1:6" x14ac:dyDescent="0.25">
      <c r="A2456" s="51">
        <v>43729</v>
      </c>
      <c r="B2456" s="44">
        <f t="shared" si="152"/>
        <v>2019</v>
      </c>
      <c r="C2456" s="44">
        <f t="shared" si="153"/>
        <v>9</v>
      </c>
      <c r="D2456" s="44" t="str">
        <f t="shared" si="154"/>
        <v>ספטמבר</v>
      </c>
      <c r="E2456" s="52" t="str">
        <f t="shared" si="155"/>
        <v>שבת</v>
      </c>
      <c r="F2456" s="44" t="str">
        <f xml:space="preserve"> "Q" &amp; ROUNDUP('Dim Date'!$C2456 / 3, 0)</f>
        <v>Q3</v>
      </c>
    </row>
    <row r="2457" spans="1:6" x14ac:dyDescent="0.25">
      <c r="A2457" s="51">
        <v>43730</v>
      </c>
      <c r="B2457" s="44">
        <f t="shared" si="152"/>
        <v>2019</v>
      </c>
      <c r="C2457" s="44">
        <f t="shared" si="153"/>
        <v>9</v>
      </c>
      <c r="D2457" s="44" t="str">
        <f t="shared" si="154"/>
        <v>ספטמבר</v>
      </c>
      <c r="E2457" s="52" t="str">
        <f t="shared" si="155"/>
        <v>יום ראשון</v>
      </c>
      <c r="F2457" s="44" t="str">
        <f xml:space="preserve"> "Q" &amp; ROUNDUP('Dim Date'!$C2457 / 3, 0)</f>
        <v>Q3</v>
      </c>
    </row>
    <row r="2458" spans="1:6" x14ac:dyDescent="0.25">
      <c r="A2458" s="51">
        <v>43731</v>
      </c>
      <c r="B2458" s="44">
        <f t="shared" si="152"/>
        <v>2019</v>
      </c>
      <c r="C2458" s="44">
        <f t="shared" si="153"/>
        <v>9</v>
      </c>
      <c r="D2458" s="44" t="str">
        <f t="shared" si="154"/>
        <v>ספטמבר</v>
      </c>
      <c r="E2458" s="52" t="str">
        <f t="shared" si="155"/>
        <v>יום שני</v>
      </c>
      <c r="F2458" s="44" t="str">
        <f xml:space="preserve"> "Q" &amp; ROUNDUP('Dim Date'!$C2458 / 3, 0)</f>
        <v>Q3</v>
      </c>
    </row>
    <row r="2459" spans="1:6" x14ac:dyDescent="0.25">
      <c r="A2459" s="51">
        <v>43732</v>
      </c>
      <c r="B2459" s="44">
        <f t="shared" si="152"/>
        <v>2019</v>
      </c>
      <c r="C2459" s="44">
        <f t="shared" si="153"/>
        <v>9</v>
      </c>
      <c r="D2459" s="44" t="str">
        <f t="shared" si="154"/>
        <v>ספטמבר</v>
      </c>
      <c r="E2459" s="52" t="str">
        <f t="shared" si="155"/>
        <v>יום שלישי</v>
      </c>
      <c r="F2459" s="44" t="str">
        <f xml:space="preserve"> "Q" &amp; ROUNDUP('Dim Date'!$C2459 / 3, 0)</f>
        <v>Q3</v>
      </c>
    </row>
    <row r="2460" spans="1:6" x14ac:dyDescent="0.25">
      <c r="A2460" s="51">
        <v>43733</v>
      </c>
      <c r="B2460" s="44">
        <f t="shared" si="152"/>
        <v>2019</v>
      </c>
      <c r="C2460" s="44">
        <f t="shared" si="153"/>
        <v>9</v>
      </c>
      <c r="D2460" s="44" t="str">
        <f t="shared" si="154"/>
        <v>ספטמבר</v>
      </c>
      <c r="E2460" s="52" t="str">
        <f t="shared" si="155"/>
        <v>יום רביעי</v>
      </c>
      <c r="F2460" s="44" t="str">
        <f xml:space="preserve"> "Q" &amp; ROUNDUP('Dim Date'!$C2460 / 3, 0)</f>
        <v>Q3</v>
      </c>
    </row>
    <row r="2461" spans="1:6" x14ac:dyDescent="0.25">
      <c r="A2461" s="51">
        <v>43734</v>
      </c>
      <c r="B2461" s="44">
        <f t="shared" si="152"/>
        <v>2019</v>
      </c>
      <c r="C2461" s="44">
        <f t="shared" si="153"/>
        <v>9</v>
      </c>
      <c r="D2461" s="44" t="str">
        <f t="shared" si="154"/>
        <v>ספטמבר</v>
      </c>
      <c r="E2461" s="52" t="str">
        <f t="shared" si="155"/>
        <v>יום חמישי</v>
      </c>
      <c r="F2461" s="44" t="str">
        <f xml:space="preserve"> "Q" &amp; ROUNDUP('Dim Date'!$C2461 / 3, 0)</f>
        <v>Q3</v>
      </c>
    </row>
    <row r="2462" spans="1:6" x14ac:dyDescent="0.25">
      <c r="A2462" s="51">
        <v>43735</v>
      </c>
      <c r="B2462" s="44">
        <f t="shared" si="152"/>
        <v>2019</v>
      </c>
      <c r="C2462" s="44">
        <f t="shared" si="153"/>
        <v>9</v>
      </c>
      <c r="D2462" s="44" t="str">
        <f t="shared" si="154"/>
        <v>ספטמבר</v>
      </c>
      <c r="E2462" s="52" t="str">
        <f t="shared" si="155"/>
        <v>יום שישי</v>
      </c>
      <c r="F2462" s="44" t="str">
        <f xml:space="preserve"> "Q" &amp; ROUNDUP('Dim Date'!$C2462 / 3, 0)</f>
        <v>Q3</v>
      </c>
    </row>
    <row r="2463" spans="1:6" x14ac:dyDescent="0.25">
      <c r="A2463" s="51">
        <v>43736</v>
      </c>
      <c r="B2463" s="44">
        <f t="shared" si="152"/>
        <v>2019</v>
      </c>
      <c r="C2463" s="44">
        <f t="shared" si="153"/>
        <v>9</v>
      </c>
      <c r="D2463" s="44" t="str">
        <f t="shared" si="154"/>
        <v>ספטמבר</v>
      </c>
      <c r="E2463" s="52" t="str">
        <f t="shared" si="155"/>
        <v>שבת</v>
      </c>
      <c r="F2463" s="44" t="str">
        <f xml:space="preserve"> "Q" &amp; ROUNDUP('Dim Date'!$C2463 / 3, 0)</f>
        <v>Q3</v>
      </c>
    </row>
    <row r="2464" spans="1:6" x14ac:dyDescent="0.25">
      <c r="A2464" s="51">
        <v>43737</v>
      </c>
      <c r="B2464" s="44">
        <f t="shared" si="152"/>
        <v>2019</v>
      </c>
      <c r="C2464" s="44">
        <f t="shared" si="153"/>
        <v>9</v>
      </c>
      <c r="D2464" s="44" t="str">
        <f t="shared" si="154"/>
        <v>ספטמבר</v>
      </c>
      <c r="E2464" s="52" t="str">
        <f t="shared" si="155"/>
        <v>יום ראשון</v>
      </c>
      <c r="F2464" s="44" t="str">
        <f xml:space="preserve"> "Q" &amp; ROUNDUP('Dim Date'!$C2464 / 3, 0)</f>
        <v>Q3</v>
      </c>
    </row>
    <row r="2465" spans="1:6" x14ac:dyDescent="0.25">
      <c r="A2465" s="51">
        <v>43738</v>
      </c>
      <c r="B2465" s="44">
        <f t="shared" si="152"/>
        <v>2019</v>
      </c>
      <c r="C2465" s="44">
        <f t="shared" si="153"/>
        <v>9</v>
      </c>
      <c r="D2465" s="44" t="str">
        <f t="shared" si="154"/>
        <v>ספטמבר</v>
      </c>
      <c r="E2465" s="52" t="str">
        <f t="shared" si="155"/>
        <v>יום שני</v>
      </c>
      <c r="F2465" s="44" t="str">
        <f xml:space="preserve"> "Q" &amp; ROUNDUP('Dim Date'!$C2465 / 3, 0)</f>
        <v>Q3</v>
      </c>
    </row>
    <row r="2466" spans="1:6" x14ac:dyDescent="0.25">
      <c r="A2466" s="51">
        <v>43739</v>
      </c>
      <c r="B2466" s="44">
        <f t="shared" si="152"/>
        <v>2019</v>
      </c>
      <c r="C2466" s="44">
        <f t="shared" si="153"/>
        <v>10</v>
      </c>
      <c r="D2466" s="44" t="str">
        <f t="shared" si="154"/>
        <v>אוקטובר</v>
      </c>
      <c r="E2466" s="52" t="str">
        <f t="shared" si="155"/>
        <v>יום שלישי</v>
      </c>
      <c r="F2466" s="44" t="str">
        <f xml:space="preserve"> "Q" &amp; ROUNDUP('Dim Date'!$C2466 / 3, 0)</f>
        <v>Q4</v>
      </c>
    </row>
    <row r="2467" spans="1:6" x14ac:dyDescent="0.25">
      <c r="A2467" s="51">
        <v>43740</v>
      </c>
      <c r="B2467" s="44">
        <f t="shared" si="152"/>
        <v>2019</v>
      </c>
      <c r="C2467" s="44">
        <f t="shared" si="153"/>
        <v>10</v>
      </c>
      <c r="D2467" s="44" t="str">
        <f t="shared" si="154"/>
        <v>אוקטובר</v>
      </c>
      <c r="E2467" s="52" t="str">
        <f t="shared" si="155"/>
        <v>יום רביעי</v>
      </c>
      <c r="F2467" s="44" t="str">
        <f xml:space="preserve"> "Q" &amp; ROUNDUP('Dim Date'!$C2467 / 3, 0)</f>
        <v>Q4</v>
      </c>
    </row>
    <row r="2468" spans="1:6" x14ac:dyDescent="0.25">
      <c r="A2468" s="51">
        <v>43741</v>
      </c>
      <c r="B2468" s="44">
        <f t="shared" si="152"/>
        <v>2019</v>
      </c>
      <c r="C2468" s="44">
        <f t="shared" si="153"/>
        <v>10</v>
      </c>
      <c r="D2468" s="44" t="str">
        <f t="shared" si="154"/>
        <v>אוקטובר</v>
      </c>
      <c r="E2468" s="52" t="str">
        <f t="shared" si="155"/>
        <v>יום חמישי</v>
      </c>
      <c r="F2468" s="44" t="str">
        <f xml:space="preserve"> "Q" &amp; ROUNDUP('Dim Date'!$C2468 / 3, 0)</f>
        <v>Q4</v>
      </c>
    </row>
    <row r="2469" spans="1:6" x14ac:dyDescent="0.25">
      <c r="A2469" s="51">
        <v>43742</v>
      </c>
      <c r="B2469" s="44">
        <f t="shared" si="152"/>
        <v>2019</v>
      </c>
      <c r="C2469" s="44">
        <f t="shared" si="153"/>
        <v>10</v>
      </c>
      <c r="D2469" s="44" t="str">
        <f t="shared" si="154"/>
        <v>אוקטובר</v>
      </c>
      <c r="E2469" s="52" t="str">
        <f t="shared" si="155"/>
        <v>יום שישי</v>
      </c>
      <c r="F2469" s="44" t="str">
        <f xml:space="preserve"> "Q" &amp; ROUNDUP('Dim Date'!$C2469 / 3, 0)</f>
        <v>Q4</v>
      </c>
    </row>
    <row r="2470" spans="1:6" x14ac:dyDescent="0.25">
      <c r="A2470" s="51">
        <v>43743</v>
      </c>
      <c r="B2470" s="44">
        <f t="shared" si="152"/>
        <v>2019</v>
      </c>
      <c r="C2470" s="44">
        <f t="shared" si="153"/>
        <v>10</v>
      </c>
      <c r="D2470" s="44" t="str">
        <f t="shared" si="154"/>
        <v>אוקטובר</v>
      </c>
      <c r="E2470" s="52" t="str">
        <f t="shared" si="155"/>
        <v>שבת</v>
      </c>
      <c r="F2470" s="44" t="str">
        <f xml:space="preserve"> "Q" &amp; ROUNDUP('Dim Date'!$C2470 / 3, 0)</f>
        <v>Q4</v>
      </c>
    </row>
    <row r="2471" spans="1:6" x14ac:dyDescent="0.25">
      <c r="A2471" s="51">
        <v>43744</v>
      </c>
      <c r="B2471" s="44">
        <f t="shared" si="152"/>
        <v>2019</v>
      </c>
      <c r="C2471" s="44">
        <f t="shared" si="153"/>
        <v>10</v>
      </c>
      <c r="D2471" s="44" t="str">
        <f t="shared" si="154"/>
        <v>אוקטובר</v>
      </c>
      <c r="E2471" s="52" t="str">
        <f t="shared" si="155"/>
        <v>יום ראשון</v>
      </c>
      <c r="F2471" s="44" t="str">
        <f xml:space="preserve"> "Q" &amp; ROUNDUP('Dim Date'!$C2471 / 3, 0)</f>
        <v>Q4</v>
      </c>
    </row>
    <row r="2472" spans="1:6" x14ac:dyDescent="0.25">
      <c r="A2472" s="51">
        <v>43745</v>
      </c>
      <c r="B2472" s="44">
        <f t="shared" si="152"/>
        <v>2019</v>
      </c>
      <c r="C2472" s="44">
        <f t="shared" si="153"/>
        <v>10</v>
      </c>
      <c r="D2472" s="44" t="str">
        <f t="shared" si="154"/>
        <v>אוקטובר</v>
      </c>
      <c r="E2472" s="52" t="str">
        <f t="shared" si="155"/>
        <v>יום שני</v>
      </c>
      <c r="F2472" s="44" t="str">
        <f xml:space="preserve"> "Q" &amp; ROUNDUP('Dim Date'!$C2472 / 3, 0)</f>
        <v>Q4</v>
      </c>
    </row>
    <row r="2473" spans="1:6" x14ac:dyDescent="0.25">
      <c r="A2473" s="51">
        <v>43746</v>
      </c>
      <c r="B2473" s="44">
        <f t="shared" si="152"/>
        <v>2019</v>
      </c>
      <c r="C2473" s="44">
        <f t="shared" si="153"/>
        <v>10</v>
      </c>
      <c r="D2473" s="44" t="str">
        <f t="shared" si="154"/>
        <v>אוקטובר</v>
      </c>
      <c r="E2473" s="52" t="str">
        <f t="shared" si="155"/>
        <v>יום שלישי</v>
      </c>
      <c r="F2473" s="44" t="str">
        <f xml:space="preserve"> "Q" &amp; ROUNDUP('Dim Date'!$C2473 / 3, 0)</f>
        <v>Q4</v>
      </c>
    </row>
    <row r="2474" spans="1:6" x14ac:dyDescent="0.25">
      <c r="A2474" s="51">
        <v>43747</v>
      </c>
      <c r="B2474" s="44">
        <f t="shared" si="152"/>
        <v>2019</v>
      </c>
      <c r="C2474" s="44">
        <f t="shared" si="153"/>
        <v>10</v>
      </c>
      <c r="D2474" s="44" t="str">
        <f t="shared" si="154"/>
        <v>אוקטובר</v>
      </c>
      <c r="E2474" s="52" t="str">
        <f t="shared" si="155"/>
        <v>יום רביעי</v>
      </c>
      <c r="F2474" s="44" t="str">
        <f xml:space="preserve"> "Q" &amp; ROUNDUP('Dim Date'!$C2474 / 3, 0)</f>
        <v>Q4</v>
      </c>
    </row>
    <row r="2475" spans="1:6" x14ac:dyDescent="0.25">
      <c r="A2475" s="51">
        <v>43748</v>
      </c>
      <c r="B2475" s="44">
        <f t="shared" si="152"/>
        <v>2019</v>
      </c>
      <c r="C2475" s="44">
        <f t="shared" si="153"/>
        <v>10</v>
      </c>
      <c r="D2475" s="44" t="str">
        <f t="shared" si="154"/>
        <v>אוקטובר</v>
      </c>
      <c r="E2475" s="52" t="str">
        <f t="shared" si="155"/>
        <v>יום חמישי</v>
      </c>
      <c r="F2475" s="44" t="str">
        <f xml:space="preserve"> "Q" &amp; ROUNDUP('Dim Date'!$C2475 / 3, 0)</f>
        <v>Q4</v>
      </c>
    </row>
    <row r="2476" spans="1:6" x14ac:dyDescent="0.25">
      <c r="A2476" s="51">
        <v>43749</v>
      </c>
      <c r="B2476" s="44">
        <f t="shared" si="152"/>
        <v>2019</v>
      </c>
      <c r="C2476" s="44">
        <f t="shared" si="153"/>
        <v>10</v>
      </c>
      <c r="D2476" s="44" t="str">
        <f t="shared" si="154"/>
        <v>אוקטובר</v>
      </c>
      <c r="E2476" s="52" t="str">
        <f t="shared" si="155"/>
        <v>יום שישי</v>
      </c>
      <c r="F2476" s="44" t="str">
        <f xml:space="preserve"> "Q" &amp; ROUNDUP('Dim Date'!$C2476 / 3, 0)</f>
        <v>Q4</v>
      </c>
    </row>
    <row r="2477" spans="1:6" x14ac:dyDescent="0.25">
      <c r="A2477" s="51">
        <v>43750</v>
      </c>
      <c r="B2477" s="44">
        <f t="shared" si="152"/>
        <v>2019</v>
      </c>
      <c r="C2477" s="44">
        <f t="shared" si="153"/>
        <v>10</v>
      </c>
      <c r="D2477" s="44" t="str">
        <f t="shared" si="154"/>
        <v>אוקטובר</v>
      </c>
      <c r="E2477" s="52" t="str">
        <f t="shared" si="155"/>
        <v>שבת</v>
      </c>
      <c r="F2477" s="44" t="str">
        <f xml:space="preserve"> "Q" &amp; ROUNDUP('Dim Date'!$C2477 / 3, 0)</f>
        <v>Q4</v>
      </c>
    </row>
    <row r="2478" spans="1:6" x14ac:dyDescent="0.25">
      <c r="A2478" s="51">
        <v>43751</v>
      </c>
      <c r="B2478" s="44">
        <f t="shared" si="152"/>
        <v>2019</v>
      </c>
      <c r="C2478" s="44">
        <f t="shared" si="153"/>
        <v>10</v>
      </c>
      <c r="D2478" s="44" t="str">
        <f t="shared" si="154"/>
        <v>אוקטובר</v>
      </c>
      <c r="E2478" s="52" t="str">
        <f t="shared" si="155"/>
        <v>יום ראשון</v>
      </c>
      <c r="F2478" s="44" t="str">
        <f xml:space="preserve"> "Q" &amp; ROUNDUP('Dim Date'!$C2478 / 3, 0)</f>
        <v>Q4</v>
      </c>
    </row>
    <row r="2479" spans="1:6" x14ac:dyDescent="0.25">
      <c r="A2479" s="51">
        <v>43752</v>
      </c>
      <c r="B2479" s="44">
        <f t="shared" si="152"/>
        <v>2019</v>
      </c>
      <c r="C2479" s="44">
        <f t="shared" si="153"/>
        <v>10</v>
      </c>
      <c r="D2479" s="44" t="str">
        <f t="shared" si="154"/>
        <v>אוקטובר</v>
      </c>
      <c r="E2479" s="52" t="str">
        <f t="shared" si="155"/>
        <v>יום שני</v>
      </c>
      <c r="F2479" s="44" t="str">
        <f xml:space="preserve"> "Q" &amp; ROUNDUP('Dim Date'!$C2479 / 3, 0)</f>
        <v>Q4</v>
      </c>
    </row>
    <row r="2480" spans="1:6" x14ac:dyDescent="0.25">
      <c r="A2480" s="51">
        <v>43753</v>
      </c>
      <c r="B2480" s="44">
        <f t="shared" si="152"/>
        <v>2019</v>
      </c>
      <c r="C2480" s="44">
        <f t="shared" si="153"/>
        <v>10</v>
      </c>
      <c r="D2480" s="44" t="str">
        <f t="shared" si="154"/>
        <v>אוקטובר</v>
      </c>
      <c r="E2480" s="52" t="str">
        <f t="shared" si="155"/>
        <v>יום שלישי</v>
      </c>
      <c r="F2480" s="44" t="str">
        <f xml:space="preserve"> "Q" &amp; ROUNDUP('Dim Date'!$C2480 / 3, 0)</f>
        <v>Q4</v>
      </c>
    </row>
    <row r="2481" spans="1:6" x14ac:dyDescent="0.25">
      <c r="A2481" s="51">
        <v>43754</v>
      </c>
      <c r="B2481" s="44">
        <f t="shared" si="152"/>
        <v>2019</v>
      </c>
      <c r="C2481" s="44">
        <f t="shared" si="153"/>
        <v>10</v>
      </c>
      <c r="D2481" s="44" t="str">
        <f t="shared" si="154"/>
        <v>אוקטובר</v>
      </c>
      <c r="E2481" s="52" t="str">
        <f t="shared" si="155"/>
        <v>יום רביעי</v>
      </c>
      <c r="F2481" s="44" t="str">
        <f xml:space="preserve"> "Q" &amp; ROUNDUP('Dim Date'!$C2481 / 3, 0)</f>
        <v>Q4</v>
      </c>
    </row>
    <row r="2482" spans="1:6" x14ac:dyDescent="0.25">
      <c r="A2482" s="51">
        <v>43755</v>
      </c>
      <c r="B2482" s="44">
        <f t="shared" si="152"/>
        <v>2019</v>
      </c>
      <c r="C2482" s="44">
        <f t="shared" si="153"/>
        <v>10</v>
      </c>
      <c r="D2482" s="44" t="str">
        <f t="shared" si="154"/>
        <v>אוקטובר</v>
      </c>
      <c r="E2482" s="52" t="str">
        <f t="shared" si="155"/>
        <v>יום חמישי</v>
      </c>
      <c r="F2482" s="44" t="str">
        <f xml:space="preserve"> "Q" &amp; ROUNDUP('Dim Date'!$C2482 / 3, 0)</f>
        <v>Q4</v>
      </c>
    </row>
    <row r="2483" spans="1:6" x14ac:dyDescent="0.25">
      <c r="A2483" s="51">
        <v>43756</v>
      </c>
      <c r="B2483" s="44">
        <f t="shared" si="152"/>
        <v>2019</v>
      </c>
      <c r="C2483" s="44">
        <f t="shared" si="153"/>
        <v>10</v>
      </c>
      <c r="D2483" s="44" t="str">
        <f t="shared" si="154"/>
        <v>אוקטובר</v>
      </c>
      <c r="E2483" s="52" t="str">
        <f t="shared" si="155"/>
        <v>יום שישי</v>
      </c>
      <c r="F2483" s="44" t="str">
        <f xml:space="preserve"> "Q" &amp; ROUNDUP('Dim Date'!$C2483 / 3, 0)</f>
        <v>Q4</v>
      </c>
    </row>
    <row r="2484" spans="1:6" x14ac:dyDescent="0.25">
      <c r="A2484" s="51">
        <v>43757</v>
      </c>
      <c r="B2484" s="44">
        <f t="shared" si="152"/>
        <v>2019</v>
      </c>
      <c r="C2484" s="44">
        <f t="shared" si="153"/>
        <v>10</v>
      </c>
      <c r="D2484" s="44" t="str">
        <f t="shared" si="154"/>
        <v>אוקטובר</v>
      </c>
      <c r="E2484" s="52" t="str">
        <f t="shared" si="155"/>
        <v>שבת</v>
      </c>
      <c r="F2484" s="44" t="str">
        <f xml:space="preserve"> "Q" &amp; ROUNDUP('Dim Date'!$C2484 / 3, 0)</f>
        <v>Q4</v>
      </c>
    </row>
    <row r="2485" spans="1:6" x14ac:dyDescent="0.25">
      <c r="A2485" s="51">
        <v>43758</v>
      </c>
      <c r="B2485" s="44">
        <f t="shared" si="152"/>
        <v>2019</v>
      </c>
      <c r="C2485" s="44">
        <f t="shared" si="153"/>
        <v>10</v>
      </c>
      <c r="D2485" s="44" t="str">
        <f t="shared" si="154"/>
        <v>אוקטובר</v>
      </c>
      <c r="E2485" s="52" t="str">
        <f t="shared" si="155"/>
        <v>יום ראשון</v>
      </c>
      <c r="F2485" s="44" t="str">
        <f xml:space="preserve"> "Q" &amp; ROUNDUP('Dim Date'!$C2485 / 3, 0)</f>
        <v>Q4</v>
      </c>
    </row>
    <row r="2486" spans="1:6" x14ac:dyDescent="0.25">
      <c r="A2486" s="51">
        <v>43759</v>
      </c>
      <c r="B2486" s="44">
        <f t="shared" si="152"/>
        <v>2019</v>
      </c>
      <c r="C2486" s="44">
        <f t="shared" si="153"/>
        <v>10</v>
      </c>
      <c r="D2486" s="44" t="str">
        <f t="shared" si="154"/>
        <v>אוקטובר</v>
      </c>
      <c r="E2486" s="52" t="str">
        <f t="shared" si="155"/>
        <v>יום שני</v>
      </c>
      <c r="F2486" s="44" t="str">
        <f xml:space="preserve"> "Q" &amp; ROUNDUP('Dim Date'!$C2486 / 3, 0)</f>
        <v>Q4</v>
      </c>
    </row>
    <row r="2487" spans="1:6" x14ac:dyDescent="0.25">
      <c r="A2487" s="51">
        <v>43760</v>
      </c>
      <c r="B2487" s="44">
        <f t="shared" si="152"/>
        <v>2019</v>
      </c>
      <c r="C2487" s="44">
        <f t="shared" si="153"/>
        <v>10</v>
      </c>
      <c r="D2487" s="44" t="str">
        <f t="shared" si="154"/>
        <v>אוקטובר</v>
      </c>
      <c r="E2487" s="52" t="str">
        <f t="shared" si="155"/>
        <v>יום שלישי</v>
      </c>
      <c r="F2487" s="44" t="str">
        <f xml:space="preserve"> "Q" &amp; ROUNDUP('Dim Date'!$C2487 / 3, 0)</f>
        <v>Q4</v>
      </c>
    </row>
    <row r="2488" spans="1:6" x14ac:dyDescent="0.25">
      <c r="A2488" s="51">
        <v>43761</v>
      </c>
      <c r="B2488" s="44">
        <f t="shared" si="152"/>
        <v>2019</v>
      </c>
      <c r="C2488" s="44">
        <f t="shared" si="153"/>
        <v>10</v>
      </c>
      <c r="D2488" s="44" t="str">
        <f t="shared" si="154"/>
        <v>אוקטובר</v>
      </c>
      <c r="E2488" s="52" t="str">
        <f t="shared" si="155"/>
        <v>יום רביעי</v>
      </c>
      <c r="F2488" s="44" t="str">
        <f xml:space="preserve"> "Q" &amp; ROUNDUP('Dim Date'!$C2488 / 3, 0)</f>
        <v>Q4</v>
      </c>
    </row>
    <row r="2489" spans="1:6" x14ac:dyDescent="0.25">
      <c r="A2489" s="51">
        <v>43762</v>
      </c>
      <c r="B2489" s="44">
        <f t="shared" si="152"/>
        <v>2019</v>
      </c>
      <c r="C2489" s="44">
        <f t="shared" si="153"/>
        <v>10</v>
      </c>
      <c r="D2489" s="44" t="str">
        <f t="shared" si="154"/>
        <v>אוקטובר</v>
      </c>
      <c r="E2489" s="52" t="str">
        <f t="shared" si="155"/>
        <v>יום חמישי</v>
      </c>
      <c r="F2489" s="44" t="str">
        <f xml:space="preserve"> "Q" &amp; ROUNDUP('Dim Date'!$C2489 / 3, 0)</f>
        <v>Q4</v>
      </c>
    </row>
    <row r="2490" spans="1:6" x14ac:dyDescent="0.25">
      <c r="A2490" s="51">
        <v>43763</v>
      </c>
      <c r="B2490" s="44">
        <f t="shared" si="152"/>
        <v>2019</v>
      </c>
      <c r="C2490" s="44">
        <f t="shared" si="153"/>
        <v>10</v>
      </c>
      <c r="D2490" s="44" t="str">
        <f t="shared" si="154"/>
        <v>אוקטובר</v>
      </c>
      <c r="E2490" s="52" t="str">
        <f t="shared" si="155"/>
        <v>יום שישי</v>
      </c>
      <c r="F2490" s="44" t="str">
        <f xml:space="preserve"> "Q" &amp; ROUNDUP('Dim Date'!$C2490 / 3, 0)</f>
        <v>Q4</v>
      </c>
    </row>
    <row r="2491" spans="1:6" x14ac:dyDescent="0.25">
      <c r="A2491" s="51">
        <v>43764</v>
      </c>
      <c r="B2491" s="44">
        <f t="shared" si="152"/>
        <v>2019</v>
      </c>
      <c r="C2491" s="44">
        <f t="shared" si="153"/>
        <v>10</v>
      </c>
      <c r="D2491" s="44" t="str">
        <f t="shared" si="154"/>
        <v>אוקטובר</v>
      </c>
      <c r="E2491" s="52" t="str">
        <f t="shared" si="155"/>
        <v>שבת</v>
      </c>
      <c r="F2491" s="44" t="str">
        <f xml:space="preserve"> "Q" &amp; ROUNDUP('Dim Date'!$C2491 / 3, 0)</f>
        <v>Q4</v>
      </c>
    </row>
    <row r="2492" spans="1:6" x14ac:dyDescent="0.25">
      <c r="A2492" s="51">
        <v>43765</v>
      </c>
      <c r="B2492" s="44">
        <f t="shared" si="152"/>
        <v>2019</v>
      </c>
      <c r="C2492" s="44">
        <f t="shared" si="153"/>
        <v>10</v>
      </c>
      <c r="D2492" s="44" t="str">
        <f t="shared" si="154"/>
        <v>אוקטובר</v>
      </c>
      <c r="E2492" s="52" t="str">
        <f t="shared" si="155"/>
        <v>יום ראשון</v>
      </c>
      <c r="F2492" s="44" t="str">
        <f xml:space="preserve"> "Q" &amp; ROUNDUP('Dim Date'!$C2492 / 3, 0)</f>
        <v>Q4</v>
      </c>
    </row>
    <row r="2493" spans="1:6" x14ac:dyDescent="0.25">
      <c r="A2493" s="51">
        <v>43766</v>
      </c>
      <c r="B2493" s="44">
        <f t="shared" si="152"/>
        <v>2019</v>
      </c>
      <c r="C2493" s="44">
        <f t="shared" si="153"/>
        <v>10</v>
      </c>
      <c r="D2493" s="44" t="str">
        <f t="shared" si="154"/>
        <v>אוקטובר</v>
      </c>
      <c r="E2493" s="52" t="str">
        <f t="shared" si="155"/>
        <v>יום שני</v>
      </c>
      <c r="F2493" s="44" t="str">
        <f xml:space="preserve"> "Q" &amp; ROUNDUP('Dim Date'!$C2493 / 3, 0)</f>
        <v>Q4</v>
      </c>
    </row>
    <row r="2494" spans="1:6" x14ac:dyDescent="0.25">
      <c r="A2494" s="51">
        <v>43767</v>
      </c>
      <c r="B2494" s="44">
        <f t="shared" si="152"/>
        <v>2019</v>
      </c>
      <c r="C2494" s="44">
        <f t="shared" si="153"/>
        <v>10</v>
      </c>
      <c r="D2494" s="44" t="str">
        <f t="shared" si="154"/>
        <v>אוקטובר</v>
      </c>
      <c r="E2494" s="52" t="str">
        <f t="shared" si="155"/>
        <v>יום שלישי</v>
      </c>
      <c r="F2494" s="44" t="str">
        <f xml:space="preserve"> "Q" &amp; ROUNDUP('Dim Date'!$C2494 / 3, 0)</f>
        <v>Q4</v>
      </c>
    </row>
    <row r="2495" spans="1:6" x14ac:dyDescent="0.25">
      <c r="A2495" s="51">
        <v>43768</v>
      </c>
      <c r="B2495" s="44">
        <f t="shared" si="152"/>
        <v>2019</v>
      </c>
      <c r="C2495" s="44">
        <f t="shared" si="153"/>
        <v>10</v>
      </c>
      <c r="D2495" s="44" t="str">
        <f t="shared" si="154"/>
        <v>אוקטובר</v>
      </c>
      <c r="E2495" s="52" t="str">
        <f t="shared" si="155"/>
        <v>יום רביעי</v>
      </c>
      <c r="F2495" s="44" t="str">
        <f xml:space="preserve"> "Q" &amp; ROUNDUP('Dim Date'!$C2495 / 3, 0)</f>
        <v>Q4</v>
      </c>
    </row>
    <row r="2496" spans="1:6" x14ac:dyDescent="0.25">
      <c r="A2496" s="51">
        <v>43769</v>
      </c>
      <c r="B2496" s="44">
        <f t="shared" si="152"/>
        <v>2019</v>
      </c>
      <c r="C2496" s="44">
        <f t="shared" si="153"/>
        <v>10</v>
      </c>
      <c r="D2496" s="44" t="str">
        <f t="shared" si="154"/>
        <v>אוקטובר</v>
      </c>
      <c r="E2496" s="52" t="str">
        <f t="shared" si="155"/>
        <v>יום חמישי</v>
      </c>
      <c r="F2496" s="44" t="str">
        <f xml:space="preserve"> "Q" &amp; ROUNDUP('Dim Date'!$C2496 / 3, 0)</f>
        <v>Q4</v>
      </c>
    </row>
    <row r="2497" spans="1:6" x14ac:dyDescent="0.25">
      <c r="A2497" s="51">
        <v>43770</v>
      </c>
      <c r="B2497" s="44">
        <f t="shared" si="152"/>
        <v>2019</v>
      </c>
      <c r="C2497" s="44">
        <f t="shared" si="153"/>
        <v>11</v>
      </c>
      <c r="D2497" s="44" t="str">
        <f t="shared" si="154"/>
        <v>נובמבר</v>
      </c>
      <c r="E2497" s="52" t="str">
        <f t="shared" si="155"/>
        <v>יום שישי</v>
      </c>
      <c r="F2497" s="44" t="str">
        <f xml:space="preserve"> "Q" &amp; ROUNDUP('Dim Date'!$C2497 / 3, 0)</f>
        <v>Q4</v>
      </c>
    </row>
    <row r="2498" spans="1:6" x14ac:dyDescent="0.25">
      <c r="A2498" s="51">
        <v>43771</v>
      </c>
      <c r="B2498" s="44">
        <f t="shared" si="152"/>
        <v>2019</v>
      </c>
      <c r="C2498" s="44">
        <f t="shared" si="153"/>
        <v>11</v>
      </c>
      <c r="D2498" s="44" t="str">
        <f t="shared" si="154"/>
        <v>נובמבר</v>
      </c>
      <c r="E2498" s="52" t="str">
        <f t="shared" si="155"/>
        <v>שבת</v>
      </c>
      <c r="F2498" s="44" t="str">
        <f xml:space="preserve"> "Q" &amp; ROUNDUP('Dim Date'!$C2498 / 3, 0)</f>
        <v>Q4</v>
      </c>
    </row>
    <row r="2499" spans="1:6" x14ac:dyDescent="0.25">
      <c r="A2499" s="51">
        <v>43772</v>
      </c>
      <c r="B2499" s="44">
        <f t="shared" ref="B2499:B2562" si="156">YEAR(A2499)</f>
        <v>2019</v>
      </c>
      <c r="C2499" s="44">
        <f t="shared" ref="C2499:C2562" si="157">MONTH(A2499)</f>
        <v>11</v>
      </c>
      <c r="D2499" s="44" t="str">
        <f t="shared" ref="D2499:D2562" si="158">TEXT(A2499,"MMMM")</f>
        <v>נובמבר</v>
      </c>
      <c r="E2499" s="52" t="str">
        <f t="shared" ref="E2499:E2562" si="159">TEXT(A2499,"DDDD")</f>
        <v>יום ראשון</v>
      </c>
      <c r="F2499" s="44" t="str">
        <f xml:space="preserve"> "Q" &amp; ROUNDUP('Dim Date'!$C2499 / 3, 0)</f>
        <v>Q4</v>
      </c>
    </row>
    <row r="2500" spans="1:6" x14ac:dyDescent="0.25">
      <c r="A2500" s="51">
        <v>43773</v>
      </c>
      <c r="B2500" s="44">
        <f t="shared" si="156"/>
        <v>2019</v>
      </c>
      <c r="C2500" s="44">
        <f t="shared" si="157"/>
        <v>11</v>
      </c>
      <c r="D2500" s="44" t="str">
        <f t="shared" si="158"/>
        <v>נובמבר</v>
      </c>
      <c r="E2500" s="52" t="str">
        <f t="shared" si="159"/>
        <v>יום שני</v>
      </c>
      <c r="F2500" s="44" t="str">
        <f xml:space="preserve"> "Q" &amp; ROUNDUP('Dim Date'!$C2500 / 3, 0)</f>
        <v>Q4</v>
      </c>
    </row>
    <row r="2501" spans="1:6" x14ac:dyDescent="0.25">
      <c r="A2501" s="51">
        <v>43774</v>
      </c>
      <c r="B2501" s="44">
        <f t="shared" si="156"/>
        <v>2019</v>
      </c>
      <c r="C2501" s="44">
        <f t="shared" si="157"/>
        <v>11</v>
      </c>
      <c r="D2501" s="44" t="str">
        <f t="shared" si="158"/>
        <v>נובמבר</v>
      </c>
      <c r="E2501" s="52" t="str">
        <f t="shared" si="159"/>
        <v>יום שלישי</v>
      </c>
      <c r="F2501" s="44" t="str">
        <f xml:space="preserve"> "Q" &amp; ROUNDUP('Dim Date'!$C2501 / 3, 0)</f>
        <v>Q4</v>
      </c>
    </row>
    <row r="2502" spans="1:6" x14ac:dyDescent="0.25">
      <c r="A2502" s="51">
        <v>43775</v>
      </c>
      <c r="B2502" s="44">
        <f t="shared" si="156"/>
        <v>2019</v>
      </c>
      <c r="C2502" s="44">
        <f t="shared" si="157"/>
        <v>11</v>
      </c>
      <c r="D2502" s="44" t="str">
        <f t="shared" si="158"/>
        <v>נובמבר</v>
      </c>
      <c r="E2502" s="52" t="str">
        <f t="shared" si="159"/>
        <v>יום רביעי</v>
      </c>
      <c r="F2502" s="44" t="str">
        <f xml:space="preserve"> "Q" &amp; ROUNDUP('Dim Date'!$C2502 / 3, 0)</f>
        <v>Q4</v>
      </c>
    </row>
    <row r="2503" spans="1:6" x14ac:dyDescent="0.25">
      <c r="A2503" s="51">
        <v>43776</v>
      </c>
      <c r="B2503" s="44">
        <f t="shared" si="156"/>
        <v>2019</v>
      </c>
      <c r="C2503" s="44">
        <f t="shared" si="157"/>
        <v>11</v>
      </c>
      <c r="D2503" s="44" t="str">
        <f t="shared" si="158"/>
        <v>נובמבר</v>
      </c>
      <c r="E2503" s="52" t="str">
        <f t="shared" si="159"/>
        <v>יום חמישי</v>
      </c>
      <c r="F2503" s="44" t="str">
        <f xml:space="preserve"> "Q" &amp; ROUNDUP('Dim Date'!$C2503 / 3, 0)</f>
        <v>Q4</v>
      </c>
    </row>
    <row r="2504" spans="1:6" x14ac:dyDescent="0.25">
      <c r="A2504" s="51">
        <v>43777</v>
      </c>
      <c r="B2504" s="44">
        <f t="shared" si="156"/>
        <v>2019</v>
      </c>
      <c r="C2504" s="44">
        <f t="shared" si="157"/>
        <v>11</v>
      </c>
      <c r="D2504" s="44" t="str">
        <f t="shared" si="158"/>
        <v>נובמבר</v>
      </c>
      <c r="E2504" s="52" t="str">
        <f t="shared" si="159"/>
        <v>יום שישי</v>
      </c>
      <c r="F2504" s="44" t="str">
        <f xml:space="preserve"> "Q" &amp; ROUNDUP('Dim Date'!$C2504 / 3, 0)</f>
        <v>Q4</v>
      </c>
    </row>
    <row r="2505" spans="1:6" x14ac:dyDescent="0.25">
      <c r="A2505" s="51">
        <v>43778</v>
      </c>
      <c r="B2505" s="44">
        <f t="shared" si="156"/>
        <v>2019</v>
      </c>
      <c r="C2505" s="44">
        <f t="shared" si="157"/>
        <v>11</v>
      </c>
      <c r="D2505" s="44" t="str">
        <f t="shared" si="158"/>
        <v>נובמבר</v>
      </c>
      <c r="E2505" s="52" t="str">
        <f t="shared" si="159"/>
        <v>שבת</v>
      </c>
      <c r="F2505" s="44" t="str">
        <f xml:space="preserve"> "Q" &amp; ROUNDUP('Dim Date'!$C2505 / 3, 0)</f>
        <v>Q4</v>
      </c>
    </row>
    <row r="2506" spans="1:6" x14ac:dyDescent="0.25">
      <c r="A2506" s="51">
        <v>43779</v>
      </c>
      <c r="B2506" s="44">
        <f t="shared" si="156"/>
        <v>2019</v>
      </c>
      <c r="C2506" s="44">
        <f t="shared" si="157"/>
        <v>11</v>
      </c>
      <c r="D2506" s="44" t="str">
        <f t="shared" si="158"/>
        <v>נובמבר</v>
      </c>
      <c r="E2506" s="52" t="str">
        <f t="shared" si="159"/>
        <v>יום ראשון</v>
      </c>
      <c r="F2506" s="44" t="str">
        <f xml:space="preserve"> "Q" &amp; ROUNDUP('Dim Date'!$C2506 / 3, 0)</f>
        <v>Q4</v>
      </c>
    </row>
    <row r="2507" spans="1:6" x14ac:dyDescent="0.25">
      <c r="A2507" s="51">
        <v>43780</v>
      </c>
      <c r="B2507" s="44">
        <f t="shared" si="156"/>
        <v>2019</v>
      </c>
      <c r="C2507" s="44">
        <f t="shared" si="157"/>
        <v>11</v>
      </c>
      <c r="D2507" s="44" t="str">
        <f t="shared" si="158"/>
        <v>נובמבר</v>
      </c>
      <c r="E2507" s="52" t="str">
        <f t="shared" si="159"/>
        <v>יום שני</v>
      </c>
      <c r="F2507" s="44" t="str">
        <f xml:space="preserve"> "Q" &amp; ROUNDUP('Dim Date'!$C2507 / 3, 0)</f>
        <v>Q4</v>
      </c>
    </row>
    <row r="2508" spans="1:6" x14ac:dyDescent="0.25">
      <c r="A2508" s="51">
        <v>43781</v>
      </c>
      <c r="B2508" s="44">
        <f t="shared" si="156"/>
        <v>2019</v>
      </c>
      <c r="C2508" s="44">
        <f t="shared" si="157"/>
        <v>11</v>
      </c>
      <c r="D2508" s="44" t="str">
        <f t="shared" si="158"/>
        <v>נובמבר</v>
      </c>
      <c r="E2508" s="52" t="str">
        <f t="shared" si="159"/>
        <v>יום שלישי</v>
      </c>
      <c r="F2508" s="44" t="str">
        <f xml:space="preserve"> "Q" &amp; ROUNDUP('Dim Date'!$C2508 / 3, 0)</f>
        <v>Q4</v>
      </c>
    </row>
    <row r="2509" spans="1:6" x14ac:dyDescent="0.25">
      <c r="A2509" s="51">
        <v>43782</v>
      </c>
      <c r="B2509" s="44">
        <f t="shared" si="156"/>
        <v>2019</v>
      </c>
      <c r="C2509" s="44">
        <f t="shared" si="157"/>
        <v>11</v>
      </c>
      <c r="D2509" s="44" t="str">
        <f t="shared" si="158"/>
        <v>נובמבר</v>
      </c>
      <c r="E2509" s="52" t="str">
        <f t="shared" si="159"/>
        <v>יום רביעי</v>
      </c>
      <c r="F2509" s="44" t="str">
        <f xml:space="preserve"> "Q" &amp; ROUNDUP('Dim Date'!$C2509 / 3, 0)</f>
        <v>Q4</v>
      </c>
    </row>
    <row r="2510" spans="1:6" x14ac:dyDescent="0.25">
      <c r="A2510" s="51">
        <v>43783</v>
      </c>
      <c r="B2510" s="44">
        <f t="shared" si="156"/>
        <v>2019</v>
      </c>
      <c r="C2510" s="44">
        <f t="shared" si="157"/>
        <v>11</v>
      </c>
      <c r="D2510" s="44" t="str">
        <f t="shared" si="158"/>
        <v>נובמבר</v>
      </c>
      <c r="E2510" s="52" t="str">
        <f t="shared" si="159"/>
        <v>יום חמישי</v>
      </c>
      <c r="F2510" s="44" t="str">
        <f xml:space="preserve"> "Q" &amp; ROUNDUP('Dim Date'!$C2510 / 3, 0)</f>
        <v>Q4</v>
      </c>
    </row>
    <row r="2511" spans="1:6" x14ac:dyDescent="0.25">
      <c r="A2511" s="51">
        <v>43784</v>
      </c>
      <c r="B2511" s="44">
        <f t="shared" si="156"/>
        <v>2019</v>
      </c>
      <c r="C2511" s="44">
        <f t="shared" si="157"/>
        <v>11</v>
      </c>
      <c r="D2511" s="44" t="str">
        <f t="shared" si="158"/>
        <v>נובמבר</v>
      </c>
      <c r="E2511" s="52" t="str">
        <f t="shared" si="159"/>
        <v>יום שישי</v>
      </c>
      <c r="F2511" s="44" t="str">
        <f xml:space="preserve"> "Q" &amp; ROUNDUP('Dim Date'!$C2511 / 3, 0)</f>
        <v>Q4</v>
      </c>
    </row>
    <row r="2512" spans="1:6" x14ac:dyDescent="0.25">
      <c r="A2512" s="51">
        <v>43785</v>
      </c>
      <c r="B2512" s="44">
        <f t="shared" si="156"/>
        <v>2019</v>
      </c>
      <c r="C2512" s="44">
        <f t="shared" si="157"/>
        <v>11</v>
      </c>
      <c r="D2512" s="44" t="str">
        <f t="shared" si="158"/>
        <v>נובמבר</v>
      </c>
      <c r="E2512" s="52" t="str">
        <f t="shared" si="159"/>
        <v>שבת</v>
      </c>
      <c r="F2512" s="44" t="str">
        <f xml:space="preserve"> "Q" &amp; ROUNDUP('Dim Date'!$C2512 / 3, 0)</f>
        <v>Q4</v>
      </c>
    </row>
    <row r="2513" spans="1:6" x14ac:dyDescent="0.25">
      <c r="A2513" s="51">
        <v>43786</v>
      </c>
      <c r="B2513" s="44">
        <f t="shared" si="156"/>
        <v>2019</v>
      </c>
      <c r="C2513" s="44">
        <f t="shared" si="157"/>
        <v>11</v>
      </c>
      <c r="D2513" s="44" t="str">
        <f t="shared" si="158"/>
        <v>נובמבר</v>
      </c>
      <c r="E2513" s="52" t="str">
        <f t="shared" si="159"/>
        <v>יום ראשון</v>
      </c>
      <c r="F2513" s="44" t="str">
        <f xml:space="preserve"> "Q" &amp; ROUNDUP('Dim Date'!$C2513 / 3, 0)</f>
        <v>Q4</v>
      </c>
    </row>
    <row r="2514" spans="1:6" x14ac:dyDescent="0.25">
      <c r="A2514" s="51">
        <v>43787</v>
      </c>
      <c r="B2514" s="44">
        <f t="shared" si="156"/>
        <v>2019</v>
      </c>
      <c r="C2514" s="44">
        <f t="shared" si="157"/>
        <v>11</v>
      </c>
      <c r="D2514" s="44" t="str">
        <f t="shared" si="158"/>
        <v>נובמבר</v>
      </c>
      <c r="E2514" s="52" t="str">
        <f t="shared" si="159"/>
        <v>יום שני</v>
      </c>
      <c r="F2514" s="44" t="str">
        <f xml:space="preserve"> "Q" &amp; ROUNDUP('Dim Date'!$C2514 / 3, 0)</f>
        <v>Q4</v>
      </c>
    </row>
    <row r="2515" spans="1:6" x14ac:dyDescent="0.25">
      <c r="A2515" s="51">
        <v>43788</v>
      </c>
      <c r="B2515" s="44">
        <f t="shared" si="156"/>
        <v>2019</v>
      </c>
      <c r="C2515" s="44">
        <f t="shared" si="157"/>
        <v>11</v>
      </c>
      <c r="D2515" s="44" t="str">
        <f t="shared" si="158"/>
        <v>נובמבר</v>
      </c>
      <c r="E2515" s="52" t="str">
        <f t="shared" si="159"/>
        <v>יום שלישי</v>
      </c>
      <c r="F2515" s="44" t="str">
        <f xml:space="preserve"> "Q" &amp; ROUNDUP('Dim Date'!$C2515 / 3, 0)</f>
        <v>Q4</v>
      </c>
    </row>
    <row r="2516" spans="1:6" x14ac:dyDescent="0.25">
      <c r="A2516" s="51">
        <v>43789</v>
      </c>
      <c r="B2516" s="44">
        <f t="shared" si="156"/>
        <v>2019</v>
      </c>
      <c r="C2516" s="44">
        <f t="shared" si="157"/>
        <v>11</v>
      </c>
      <c r="D2516" s="44" t="str">
        <f t="shared" si="158"/>
        <v>נובמבר</v>
      </c>
      <c r="E2516" s="52" t="str">
        <f t="shared" si="159"/>
        <v>יום רביעי</v>
      </c>
      <c r="F2516" s="44" t="str">
        <f xml:space="preserve"> "Q" &amp; ROUNDUP('Dim Date'!$C2516 / 3, 0)</f>
        <v>Q4</v>
      </c>
    </row>
    <row r="2517" spans="1:6" x14ac:dyDescent="0.25">
      <c r="A2517" s="51">
        <v>43790</v>
      </c>
      <c r="B2517" s="44">
        <f t="shared" si="156"/>
        <v>2019</v>
      </c>
      <c r="C2517" s="44">
        <f t="shared" si="157"/>
        <v>11</v>
      </c>
      <c r="D2517" s="44" t="str">
        <f t="shared" si="158"/>
        <v>נובמבר</v>
      </c>
      <c r="E2517" s="52" t="str">
        <f t="shared" si="159"/>
        <v>יום חמישי</v>
      </c>
      <c r="F2517" s="44" t="str">
        <f xml:space="preserve"> "Q" &amp; ROUNDUP('Dim Date'!$C2517 / 3, 0)</f>
        <v>Q4</v>
      </c>
    </row>
    <row r="2518" spans="1:6" x14ac:dyDescent="0.25">
      <c r="A2518" s="51">
        <v>43791</v>
      </c>
      <c r="B2518" s="44">
        <f t="shared" si="156"/>
        <v>2019</v>
      </c>
      <c r="C2518" s="44">
        <f t="shared" si="157"/>
        <v>11</v>
      </c>
      <c r="D2518" s="44" t="str">
        <f t="shared" si="158"/>
        <v>נובמבר</v>
      </c>
      <c r="E2518" s="52" t="str">
        <f t="shared" si="159"/>
        <v>יום שישי</v>
      </c>
      <c r="F2518" s="44" t="str">
        <f xml:space="preserve"> "Q" &amp; ROUNDUP('Dim Date'!$C2518 / 3, 0)</f>
        <v>Q4</v>
      </c>
    </row>
    <row r="2519" spans="1:6" x14ac:dyDescent="0.25">
      <c r="A2519" s="51">
        <v>43792</v>
      </c>
      <c r="B2519" s="44">
        <f t="shared" si="156"/>
        <v>2019</v>
      </c>
      <c r="C2519" s="44">
        <f t="shared" si="157"/>
        <v>11</v>
      </c>
      <c r="D2519" s="44" t="str">
        <f t="shared" si="158"/>
        <v>נובמבר</v>
      </c>
      <c r="E2519" s="52" t="str">
        <f t="shared" si="159"/>
        <v>שבת</v>
      </c>
      <c r="F2519" s="44" t="str">
        <f xml:space="preserve"> "Q" &amp; ROUNDUP('Dim Date'!$C2519 / 3, 0)</f>
        <v>Q4</v>
      </c>
    </row>
    <row r="2520" spans="1:6" x14ac:dyDescent="0.25">
      <c r="A2520" s="51">
        <v>43793</v>
      </c>
      <c r="B2520" s="44">
        <f t="shared" si="156"/>
        <v>2019</v>
      </c>
      <c r="C2520" s="44">
        <f t="shared" si="157"/>
        <v>11</v>
      </c>
      <c r="D2520" s="44" t="str">
        <f t="shared" si="158"/>
        <v>נובמבר</v>
      </c>
      <c r="E2520" s="52" t="str">
        <f t="shared" si="159"/>
        <v>יום ראשון</v>
      </c>
      <c r="F2520" s="44" t="str">
        <f xml:space="preserve"> "Q" &amp; ROUNDUP('Dim Date'!$C2520 / 3, 0)</f>
        <v>Q4</v>
      </c>
    </row>
    <row r="2521" spans="1:6" x14ac:dyDescent="0.25">
      <c r="A2521" s="51">
        <v>43794</v>
      </c>
      <c r="B2521" s="44">
        <f t="shared" si="156"/>
        <v>2019</v>
      </c>
      <c r="C2521" s="44">
        <f t="shared" si="157"/>
        <v>11</v>
      </c>
      <c r="D2521" s="44" t="str">
        <f t="shared" si="158"/>
        <v>נובמבר</v>
      </c>
      <c r="E2521" s="52" t="str">
        <f t="shared" si="159"/>
        <v>יום שני</v>
      </c>
      <c r="F2521" s="44" t="str">
        <f xml:space="preserve"> "Q" &amp; ROUNDUP('Dim Date'!$C2521 / 3, 0)</f>
        <v>Q4</v>
      </c>
    </row>
    <row r="2522" spans="1:6" x14ac:dyDescent="0.25">
      <c r="A2522" s="51">
        <v>43795</v>
      </c>
      <c r="B2522" s="44">
        <f t="shared" si="156"/>
        <v>2019</v>
      </c>
      <c r="C2522" s="44">
        <f t="shared" si="157"/>
        <v>11</v>
      </c>
      <c r="D2522" s="44" t="str">
        <f t="shared" si="158"/>
        <v>נובמבר</v>
      </c>
      <c r="E2522" s="52" t="str">
        <f t="shared" si="159"/>
        <v>יום שלישי</v>
      </c>
      <c r="F2522" s="44" t="str">
        <f xml:space="preserve"> "Q" &amp; ROUNDUP('Dim Date'!$C2522 / 3, 0)</f>
        <v>Q4</v>
      </c>
    </row>
    <row r="2523" spans="1:6" x14ac:dyDescent="0.25">
      <c r="A2523" s="51">
        <v>43796</v>
      </c>
      <c r="B2523" s="44">
        <f t="shared" si="156"/>
        <v>2019</v>
      </c>
      <c r="C2523" s="44">
        <f t="shared" si="157"/>
        <v>11</v>
      </c>
      <c r="D2523" s="44" t="str">
        <f t="shared" si="158"/>
        <v>נובמבר</v>
      </c>
      <c r="E2523" s="52" t="str">
        <f t="shared" si="159"/>
        <v>יום רביעי</v>
      </c>
      <c r="F2523" s="44" t="str">
        <f xml:space="preserve"> "Q" &amp; ROUNDUP('Dim Date'!$C2523 / 3, 0)</f>
        <v>Q4</v>
      </c>
    </row>
    <row r="2524" spans="1:6" x14ac:dyDescent="0.25">
      <c r="A2524" s="51">
        <v>43797</v>
      </c>
      <c r="B2524" s="44">
        <f t="shared" si="156"/>
        <v>2019</v>
      </c>
      <c r="C2524" s="44">
        <f t="shared" si="157"/>
        <v>11</v>
      </c>
      <c r="D2524" s="44" t="str">
        <f t="shared" si="158"/>
        <v>נובמבר</v>
      </c>
      <c r="E2524" s="52" t="str">
        <f t="shared" si="159"/>
        <v>יום חמישי</v>
      </c>
      <c r="F2524" s="44" t="str">
        <f xml:space="preserve"> "Q" &amp; ROUNDUP('Dim Date'!$C2524 / 3, 0)</f>
        <v>Q4</v>
      </c>
    </row>
    <row r="2525" spans="1:6" x14ac:dyDescent="0.25">
      <c r="A2525" s="51">
        <v>43798</v>
      </c>
      <c r="B2525" s="44">
        <f t="shared" si="156"/>
        <v>2019</v>
      </c>
      <c r="C2525" s="44">
        <f t="shared" si="157"/>
        <v>11</v>
      </c>
      <c r="D2525" s="44" t="str">
        <f t="shared" si="158"/>
        <v>נובמבר</v>
      </c>
      <c r="E2525" s="52" t="str">
        <f t="shared" si="159"/>
        <v>יום שישי</v>
      </c>
      <c r="F2525" s="44" t="str">
        <f xml:space="preserve"> "Q" &amp; ROUNDUP('Dim Date'!$C2525 / 3, 0)</f>
        <v>Q4</v>
      </c>
    </row>
    <row r="2526" spans="1:6" x14ac:dyDescent="0.25">
      <c r="A2526" s="51">
        <v>43799</v>
      </c>
      <c r="B2526" s="44">
        <f t="shared" si="156"/>
        <v>2019</v>
      </c>
      <c r="C2526" s="44">
        <f t="shared" si="157"/>
        <v>11</v>
      </c>
      <c r="D2526" s="44" t="str">
        <f t="shared" si="158"/>
        <v>נובמבר</v>
      </c>
      <c r="E2526" s="52" t="str">
        <f t="shared" si="159"/>
        <v>שבת</v>
      </c>
      <c r="F2526" s="44" t="str">
        <f xml:space="preserve"> "Q" &amp; ROUNDUP('Dim Date'!$C2526 / 3, 0)</f>
        <v>Q4</v>
      </c>
    </row>
    <row r="2527" spans="1:6" x14ac:dyDescent="0.25">
      <c r="A2527" s="51">
        <v>43800</v>
      </c>
      <c r="B2527" s="44">
        <f t="shared" si="156"/>
        <v>2019</v>
      </c>
      <c r="C2527" s="44">
        <f t="shared" si="157"/>
        <v>12</v>
      </c>
      <c r="D2527" s="44" t="str">
        <f t="shared" si="158"/>
        <v>דצמבר</v>
      </c>
      <c r="E2527" s="52" t="str">
        <f t="shared" si="159"/>
        <v>יום ראשון</v>
      </c>
      <c r="F2527" s="44" t="str">
        <f xml:space="preserve"> "Q" &amp; ROUNDUP('Dim Date'!$C2527 / 3, 0)</f>
        <v>Q4</v>
      </c>
    </row>
    <row r="2528" spans="1:6" x14ac:dyDescent="0.25">
      <c r="A2528" s="51">
        <v>43801</v>
      </c>
      <c r="B2528" s="44">
        <f t="shared" si="156"/>
        <v>2019</v>
      </c>
      <c r="C2528" s="44">
        <f t="shared" si="157"/>
        <v>12</v>
      </c>
      <c r="D2528" s="44" t="str">
        <f t="shared" si="158"/>
        <v>דצמבר</v>
      </c>
      <c r="E2528" s="52" t="str">
        <f t="shared" si="159"/>
        <v>יום שני</v>
      </c>
      <c r="F2528" s="44" t="str">
        <f xml:space="preserve"> "Q" &amp; ROUNDUP('Dim Date'!$C2528 / 3, 0)</f>
        <v>Q4</v>
      </c>
    </row>
    <row r="2529" spans="1:6" x14ac:dyDescent="0.25">
      <c r="A2529" s="51">
        <v>43802</v>
      </c>
      <c r="B2529" s="44">
        <f t="shared" si="156"/>
        <v>2019</v>
      </c>
      <c r="C2529" s="44">
        <f t="shared" si="157"/>
        <v>12</v>
      </c>
      <c r="D2529" s="44" t="str">
        <f t="shared" si="158"/>
        <v>דצמבר</v>
      </c>
      <c r="E2529" s="52" t="str">
        <f t="shared" si="159"/>
        <v>יום שלישי</v>
      </c>
      <c r="F2529" s="44" t="str">
        <f xml:space="preserve"> "Q" &amp; ROUNDUP('Dim Date'!$C2529 / 3, 0)</f>
        <v>Q4</v>
      </c>
    </row>
    <row r="2530" spans="1:6" x14ac:dyDescent="0.25">
      <c r="A2530" s="51">
        <v>43803</v>
      </c>
      <c r="B2530" s="44">
        <f t="shared" si="156"/>
        <v>2019</v>
      </c>
      <c r="C2530" s="44">
        <f t="shared" si="157"/>
        <v>12</v>
      </c>
      <c r="D2530" s="44" t="str">
        <f t="shared" si="158"/>
        <v>דצמבר</v>
      </c>
      <c r="E2530" s="52" t="str">
        <f t="shared" si="159"/>
        <v>יום רביעי</v>
      </c>
      <c r="F2530" s="44" t="str">
        <f xml:space="preserve"> "Q" &amp; ROUNDUP('Dim Date'!$C2530 / 3, 0)</f>
        <v>Q4</v>
      </c>
    </row>
    <row r="2531" spans="1:6" x14ac:dyDescent="0.25">
      <c r="A2531" s="51">
        <v>43804</v>
      </c>
      <c r="B2531" s="44">
        <f t="shared" si="156"/>
        <v>2019</v>
      </c>
      <c r="C2531" s="44">
        <f t="shared" si="157"/>
        <v>12</v>
      </c>
      <c r="D2531" s="44" t="str">
        <f t="shared" si="158"/>
        <v>דצמבר</v>
      </c>
      <c r="E2531" s="52" t="str">
        <f t="shared" si="159"/>
        <v>יום חמישי</v>
      </c>
      <c r="F2531" s="44" t="str">
        <f xml:space="preserve"> "Q" &amp; ROUNDUP('Dim Date'!$C2531 / 3, 0)</f>
        <v>Q4</v>
      </c>
    </row>
    <row r="2532" spans="1:6" x14ac:dyDescent="0.25">
      <c r="A2532" s="51">
        <v>43805</v>
      </c>
      <c r="B2532" s="44">
        <f t="shared" si="156"/>
        <v>2019</v>
      </c>
      <c r="C2532" s="44">
        <f t="shared" si="157"/>
        <v>12</v>
      </c>
      <c r="D2532" s="44" t="str">
        <f t="shared" si="158"/>
        <v>דצמבר</v>
      </c>
      <c r="E2532" s="52" t="str">
        <f t="shared" si="159"/>
        <v>יום שישי</v>
      </c>
      <c r="F2532" s="44" t="str">
        <f xml:space="preserve"> "Q" &amp; ROUNDUP('Dim Date'!$C2532 / 3, 0)</f>
        <v>Q4</v>
      </c>
    </row>
    <row r="2533" spans="1:6" x14ac:dyDescent="0.25">
      <c r="A2533" s="51">
        <v>43806</v>
      </c>
      <c r="B2533" s="44">
        <f t="shared" si="156"/>
        <v>2019</v>
      </c>
      <c r="C2533" s="44">
        <f t="shared" si="157"/>
        <v>12</v>
      </c>
      <c r="D2533" s="44" t="str">
        <f t="shared" si="158"/>
        <v>דצמבר</v>
      </c>
      <c r="E2533" s="52" t="str">
        <f t="shared" si="159"/>
        <v>שבת</v>
      </c>
      <c r="F2533" s="44" t="str">
        <f xml:space="preserve"> "Q" &amp; ROUNDUP('Dim Date'!$C2533 / 3, 0)</f>
        <v>Q4</v>
      </c>
    </row>
    <row r="2534" spans="1:6" x14ac:dyDescent="0.25">
      <c r="A2534" s="51">
        <v>43807</v>
      </c>
      <c r="B2534" s="44">
        <f t="shared" si="156"/>
        <v>2019</v>
      </c>
      <c r="C2534" s="44">
        <f t="shared" si="157"/>
        <v>12</v>
      </c>
      <c r="D2534" s="44" t="str">
        <f t="shared" si="158"/>
        <v>דצמבר</v>
      </c>
      <c r="E2534" s="52" t="str">
        <f t="shared" si="159"/>
        <v>יום ראשון</v>
      </c>
      <c r="F2534" s="44" t="str">
        <f xml:space="preserve"> "Q" &amp; ROUNDUP('Dim Date'!$C2534 / 3, 0)</f>
        <v>Q4</v>
      </c>
    </row>
    <row r="2535" spans="1:6" x14ac:dyDescent="0.25">
      <c r="A2535" s="51">
        <v>43808</v>
      </c>
      <c r="B2535" s="44">
        <f t="shared" si="156"/>
        <v>2019</v>
      </c>
      <c r="C2535" s="44">
        <f t="shared" si="157"/>
        <v>12</v>
      </c>
      <c r="D2535" s="44" t="str">
        <f t="shared" si="158"/>
        <v>דצמבר</v>
      </c>
      <c r="E2535" s="52" t="str">
        <f t="shared" si="159"/>
        <v>יום שני</v>
      </c>
      <c r="F2535" s="44" t="str">
        <f xml:space="preserve"> "Q" &amp; ROUNDUP('Dim Date'!$C2535 / 3, 0)</f>
        <v>Q4</v>
      </c>
    </row>
    <row r="2536" spans="1:6" x14ac:dyDescent="0.25">
      <c r="A2536" s="51">
        <v>43809</v>
      </c>
      <c r="B2536" s="44">
        <f t="shared" si="156"/>
        <v>2019</v>
      </c>
      <c r="C2536" s="44">
        <f t="shared" si="157"/>
        <v>12</v>
      </c>
      <c r="D2536" s="44" t="str">
        <f t="shared" si="158"/>
        <v>דצמבר</v>
      </c>
      <c r="E2536" s="52" t="str">
        <f t="shared" si="159"/>
        <v>יום שלישי</v>
      </c>
      <c r="F2536" s="44" t="str">
        <f xml:space="preserve"> "Q" &amp; ROUNDUP('Dim Date'!$C2536 / 3, 0)</f>
        <v>Q4</v>
      </c>
    </row>
    <row r="2537" spans="1:6" x14ac:dyDescent="0.25">
      <c r="A2537" s="51">
        <v>43810</v>
      </c>
      <c r="B2537" s="44">
        <f t="shared" si="156"/>
        <v>2019</v>
      </c>
      <c r="C2537" s="44">
        <f t="shared" si="157"/>
        <v>12</v>
      </c>
      <c r="D2537" s="44" t="str">
        <f t="shared" si="158"/>
        <v>דצמבר</v>
      </c>
      <c r="E2537" s="52" t="str">
        <f t="shared" si="159"/>
        <v>יום רביעי</v>
      </c>
      <c r="F2537" s="44" t="str">
        <f xml:space="preserve"> "Q" &amp; ROUNDUP('Dim Date'!$C2537 / 3, 0)</f>
        <v>Q4</v>
      </c>
    </row>
    <row r="2538" spans="1:6" x14ac:dyDescent="0.25">
      <c r="A2538" s="51">
        <v>43811</v>
      </c>
      <c r="B2538" s="44">
        <f t="shared" si="156"/>
        <v>2019</v>
      </c>
      <c r="C2538" s="44">
        <f t="shared" si="157"/>
        <v>12</v>
      </c>
      <c r="D2538" s="44" t="str">
        <f t="shared" si="158"/>
        <v>דצמבר</v>
      </c>
      <c r="E2538" s="52" t="str">
        <f t="shared" si="159"/>
        <v>יום חמישי</v>
      </c>
      <c r="F2538" s="44" t="str">
        <f xml:space="preserve"> "Q" &amp; ROUNDUP('Dim Date'!$C2538 / 3, 0)</f>
        <v>Q4</v>
      </c>
    </row>
    <row r="2539" spans="1:6" x14ac:dyDescent="0.25">
      <c r="A2539" s="51">
        <v>43812</v>
      </c>
      <c r="B2539" s="44">
        <f t="shared" si="156"/>
        <v>2019</v>
      </c>
      <c r="C2539" s="44">
        <f t="shared" si="157"/>
        <v>12</v>
      </c>
      <c r="D2539" s="44" t="str">
        <f t="shared" si="158"/>
        <v>דצמבר</v>
      </c>
      <c r="E2539" s="52" t="str">
        <f t="shared" si="159"/>
        <v>יום שישי</v>
      </c>
      <c r="F2539" s="44" t="str">
        <f xml:space="preserve"> "Q" &amp; ROUNDUP('Dim Date'!$C2539 / 3, 0)</f>
        <v>Q4</v>
      </c>
    </row>
    <row r="2540" spans="1:6" x14ac:dyDescent="0.25">
      <c r="A2540" s="51">
        <v>43813</v>
      </c>
      <c r="B2540" s="44">
        <f t="shared" si="156"/>
        <v>2019</v>
      </c>
      <c r="C2540" s="44">
        <f t="shared" si="157"/>
        <v>12</v>
      </c>
      <c r="D2540" s="44" t="str">
        <f t="shared" si="158"/>
        <v>דצמבר</v>
      </c>
      <c r="E2540" s="52" t="str">
        <f t="shared" si="159"/>
        <v>שבת</v>
      </c>
      <c r="F2540" s="44" t="str">
        <f xml:space="preserve"> "Q" &amp; ROUNDUP('Dim Date'!$C2540 / 3, 0)</f>
        <v>Q4</v>
      </c>
    </row>
    <row r="2541" spans="1:6" x14ac:dyDescent="0.25">
      <c r="A2541" s="51">
        <v>43814</v>
      </c>
      <c r="B2541" s="44">
        <f t="shared" si="156"/>
        <v>2019</v>
      </c>
      <c r="C2541" s="44">
        <f t="shared" si="157"/>
        <v>12</v>
      </c>
      <c r="D2541" s="44" t="str">
        <f t="shared" si="158"/>
        <v>דצמבר</v>
      </c>
      <c r="E2541" s="52" t="str">
        <f t="shared" si="159"/>
        <v>יום ראשון</v>
      </c>
      <c r="F2541" s="44" t="str">
        <f xml:space="preserve"> "Q" &amp; ROUNDUP('Dim Date'!$C2541 / 3, 0)</f>
        <v>Q4</v>
      </c>
    </row>
    <row r="2542" spans="1:6" x14ac:dyDescent="0.25">
      <c r="A2542" s="51">
        <v>43815</v>
      </c>
      <c r="B2542" s="44">
        <f t="shared" si="156"/>
        <v>2019</v>
      </c>
      <c r="C2542" s="44">
        <f t="shared" si="157"/>
        <v>12</v>
      </c>
      <c r="D2542" s="44" t="str">
        <f t="shared" si="158"/>
        <v>דצמבר</v>
      </c>
      <c r="E2542" s="52" t="str">
        <f t="shared" si="159"/>
        <v>יום שני</v>
      </c>
      <c r="F2542" s="44" t="str">
        <f xml:space="preserve"> "Q" &amp; ROUNDUP('Dim Date'!$C2542 / 3, 0)</f>
        <v>Q4</v>
      </c>
    </row>
    <row r="2543" spans="1:6" x14ac:dyDescent="0.25">
      <c r="A2543" s="51">
        <v>43816</v>
      </c>
      <c r="B2543" s="44">
        <f t="shared" si="156"/>
        <v>2019</v>
      </c>
      <c r="C2543" s="44">
        <f t="shared" si="157"/>
        <v>12</v>
      </c>
      <c r="D2543" s="44" t="str">
        <f t="shared" si="158"/>
        <v>דצמבר</v>
      </c>
      <c r="E2543" s="52" t="str">
        <f t="shared" si="159"/>
        <v>יום שלישי</v>
      </c>
      <c r="F2543" s="44" t="str">
        <f xml:space="preserve"> "Q" &amp; ROUNDUP('Dim Date'!$C2543 / 3, 0)</f>
        <v>Q4</v>
      </c>
    </row>
    <row r="2544" spans="1:6" x14ac:dyDescent="0.25">
      <c r="A2544" s="51">
        <v>43817</v>
      </c>
      <c r="B2544" s="44">
        <f t="shared" si="156"/>
        <v>2019</v>
      </c>
      <c r="C2544" s="44">
        <f t="shared" si="157"/>
        <v>12</v>
      </c>
      <c r="D2544" s="44" t="str">
        <f t="shared" si="158"/>
        <v>דצמבר</v>
      </c>
      <c r="E2544" s="52" t="str">
        <f t="shared" si="159"/>
        <v>יום רביעי</v>
      </c>
      <c r="F2544" s="44" t="str">
        <f xml:space="preserve"> "Q" &amp; ROUNDUP('Dim Date'!$C2544 / 3, 0)</f>
        <v>Q4</v>
      </c>
    </row>
    <row r="2545" spans="1:6" x14ac:dyDescent="0.25">
      <c r="A2545" s="51">
        <v>43818</v>
      </c>
      <c r="B2545" s="44">
        <f t="shared" si="156"/>
        <v>2019</v>
      </c>
      <c r="C2545" s="44">
        <f t="shared" si="157"/>
        <v>12</v>
      </c>
      <c r="D2545" s="44" t="str">
        <f t="shared" si="158"/>
        <v>דצמבר</v>
      </c>
      <c r="E2545" s="52" t="str">
        <f t="shared" si="159"/>
        <v>יום חמישי</v>
      </c>
      <c r="F2545" s="44" t="str">
        <f xml:space="preserve"> "Q" &amp; ROUNDUP('Dim Date'!$C2545 / 3, 0)</f>
        <v>Q4</v>
      </c>
    </row>
    <row r="2546" spans="1:6" x14ac:dyDescent="0.25">
      <c r="A2546" s="51">
        <v>43819</v>
      </c>
      <c r="B2546" s="44">
        <f t="shared" si="156"/>
        <v>2019</v>
      </c>
      <c r="C2546" s="44">
        <f t="shared" si="157"/>
        <v>12</v>
      </c>
      <c r="D2546" s="44" t="str">
        <f t="shared" si="158"/>
        <v>דצמבר</v>
      </c>
      <c r="E2546" s="52" t="str">
        <f t="shared" si="159"/>
        <v>יום שישי</v>
      </c>
      <c r="F2546" s="44" t="str">
        <f xml:space="preserve"> "Q" &amp; ROUNDUP('Dim Date'!$C2546 / 3, 0)</f>
        <v>Q4</v>
      </c>
    </row>
    <row r="2547" spans="1:6" x14ac:dyDescent="0.25">
      <c r="A2547" s="51">
        <v>43820</v>
      </c>
      <c r="B2547" s="44">
        <f t="shared" si="156"/>
        <v>2019</v>
      </c>
      <c r="C2547" s="44">
        <f t="shared" si="157"/>
        <v>12</v>
      </c>
      <c r="D2547" s="44" t="str">
        <f t="shared" si="158"/>
        <v>דצמבר</v>
      </c>
      <c r="E2547" s="52" t="str">
        <f t="shared" si="159"/>
        <v>שבת</v>
      </c>
      <c r="F2547" s="44" t="str">
        <f xml:space="preserve"> "Q" &amp; ROUNDUP('Dim Date'!$C2547 / 3, 0)</f>
        <v>Q4</v>
      </c>
    </row>
    <row r="2548" spans="1:6" x14ac:dyDescent="0.25">
      <c r="A2548" s="51">
        <v>43821</v>
      </c>
      <c r="B2548" s="44">
        <f t="shared" si="156"/>
        <v>2019</v>
      </c>
      <c r="C2548" s="44">
        <f t="shared" si="157"/>
        <v>12</v>
      </c>
      <c r="D2548" s="44" t="str">
        <f t="shared" si="158"/>
        <v>דצמבר</v>
      </c>
      <c r="E2548" s="52" t="str">
        <f t="shared" si="159"/>
        <v>יום ראשון</v>
      </c>
      <c r="F2548" s="44" t="str">
        <f xml:space="preserve"> "Q" &amp; ROUNDUP('Dim Date'!$C2548 / 3, 0)</f>
        <v>Q4</v>
      </c>
    </row>
    <row r="2549" spans="1:6" x14ac:dyDescent="0.25">
      <c r="A2549" s="51">
        <v>43822</v>
      </c>
      <c r="B2549" s="44">
        <f t="shared" si="156"/>
        <v>2019</v>
      </c>
      <c r="C2549" s="44">
        <f t="shared" si="157"/>
        <v>12</v>
      </c>
      <c r="D2549" s="44" t="str">
        <f t="shared" si="158"/>
        <v>דצמבר</v>
      </c>
      <c r="E2549" s="52" t="str">
        <f t="shared" si="159"/>
        <v>יום שני</v>
      </c>
      <c r="F2549" s="44" t="str">
        <f xml:space="preserve"> "Q" &amp; ROUNDUP('Dim Date'!$C2549 / 3, 0)</f>
        <v>Q4</v>
      </c>
    </row>
    <row r="2550" spans="1:6" x14ac:dyDescent="0.25">
      <c r="A2550" s="51">
        <v>43823</v>
      </c>
      <c r="B2550" s="44">
        <f t="shared" si="156"/>
        <v>2019</v>
      </c>
      <c r="C2550" s="44">
        <f t="shared" si="157"/>
        <v>12</v>
      </c>
      <c r="D2550" s="44" t="str">
        <f t="shared" si="158"/>
        <v>דצמבר</v>
      </c>
      <c r="E2550" s="52" t="str">
        <f t="shared" si="159"/>
        <v>יום שלישי</v>
      </c>
      <c r="F2550" s="44" t="str">
        <f xml:space="preserve"> "Q" &amp; ROUNDUP('Dim Date'!$C2550 / 3, 0)</f>
        <v>Q4</v>
      </c>
    </row>
    <row r="2551" spans="1:6" x14ac:dyDescent="0.25">
      <c r="A2551" s="51">
        <v>43824</v>
      </c>
      <c r="B2551" s="44">
        <f t="shared" si="156"/>
        <v>2019</v>
      </c>
      <c r="C2551" s="44">
        <f t="shared" si="157"/>
        <v>12</v>
      </c>
      <c r="D2551" s="44" t="str">
        <f t="shared" si="158"/>
        <v>דצמבר</v>
      </c>
      <c r="E2551" s="52" t="str">
        <f t="shared" si="159"/>
        <v>יום רביעי</v>
      </c>
      <c r="F2551" s="44" t="str">
        <f xml:space="preserve"> "Q" &amp; ROUNDUP('Dim Date'!$C2551 / 3, 0)</f>
        <v>Q4</v>
      </c>
    </row>
    <row r="2552" spans="1:6" x14ac:dyDescent="0.25">
      <c r="A2552" s="51">
        <v>43825</v>
      </c>
      <c r="B2552" s="44">
        <f t="shared" si="156"/>
        <v>2019</v>
      </c>
      <c r="C2552" s="44">
        <f t="shared" si="157"/>
        <v>12</v>
      </c>
      <c r="D2552" s="44" t="str">
        <f t="shared" si="158"/>
        <v>דצמבר</v>
      </c>
      <c r="E2552" s="52" t="str">
        <f t="shared" si="159"/>
        <v>יום חמישי</v>
      </c>
      <c r="F2552" s="44" t="str">
        <f xml:space="preserve"> "Q" &amp; ROUNDUP('Dim Date'!$C2552 / 3, 0)</f>
        <v>Q4</v>
      </c>
    </row>
    <row r="2553" spans="1:6" x14ac:dyDescent="0.25">
      <c r="A2553" s="51">
        <v>43826</v>
      </c>
      <c r="B2553" s="44">
        <f t="shared" si="156"/>
        <v>2019</v>
      </c>
      <c r="C2553" s="44">
        <f t="shared" si="157"/>
        <v>12</v>
      </c>
      <c r="D2553" s="44" t="str">
        <f t="shared" si="158"/>
        <v>דצמבר</v>
      </c>
      <c r="E2553" s="52" t="str">
        <f t="shared" si="159"/>
        <v>יום שישי</v>
      </c>
      <c r="F2553" s="44" t="str">
        <f xml:space="preserve"> "Q" &amp; ROUNDUP('Dim Date'!$C2553 / 3, 0)</f>
        <v>Q4</v>
      </c>
    </row>
    <row r="2554" spans="1:6" x14ac:dyDescent="0.25">
      <c r="A2554" s="51">
        <v>43827</v>
      </c>
      <c r="B2554" s="44">
        <f t="shared" si="156"/>
        <v>2019</v>
      </c>
      <c r="C2554" s="44">
        <f t="shared" si="157"/>
        <v>12</v>
      </c>
      <c r="D2554" s="44" t="str">
        <f t="shared" si="158"/>
        <v>דצמבר</v>
      </c>
      <c r="E2554" s="52" t="str">
        <f t="shared" si="159"/>
        <v>שבת</v>
      </c>
      <c r="F2554" s="44" t="str">
        <f xml:space="preserve"> "Q" &amp; ROUNDUP('Dim Date'!$C2554 / 3, 0)</f>
        <v>Q4</v>
      </c>
    </row>
    <row r="2555" spans="1:6" x14ac:dyDescent="0.25">
      <c r="A2555" s="51">
        <v>43828</v>
      </c>
      <c r="B2555" s="44">
        <f t="shared" si="156"/>
        <v>2019</v>
      </c>
      <c r="C2555" s="44">
        <f t="shared" si="157"/>
        <v>12</v>
      </c>
      <c r="D2555" s="44" t="str">
        <f t="shared" si="158"/>
        <v>דצמבר</v>
      </c>
      <c r="E2555" s="52" t="str">
        <f t="shared" si="159"/>
        <v>יום ראשון</v>
      </c>
      <c r="F2555" s="44" t="str">
        <f xml:space="preserve"> "Q" &amp; ROUNDUP('Dim Date'!$C2555 / 3, 0)</f>
        <v>Q4</v>
      </c>
    </row>
    <row r="2556" spans="1:6" x14ac:dyDescent="0.25">
      <c r="A2556" s="51">
        <v>43829</v>
      </c>
      <c r="B2556" s="44">
        <f t="shared" si="156"/>
        <v>2019</v>
      </c>
      <c r="C2556" s="44">
        <f t="shared" si="157"/>
        <v>12</v>
      </c>
      <c r="D2556" s="44" t="str">
        <f t="shared" si="158"/>
        <v>דצמבר</v>
      </c>
      <c r="E2556" s="52" t="str">
        <f t="shared" si="159"/>
        <v>יום שני</v>
      </c>
      <c r="F2556" s="44" t="str">
        <f xml:space="preserve"> "Q" &amp; ROUNDUP('Dim Date'!$C2556 / 3, 0)</f>
        <v>Q4</v>
      </c>
    </row>
    <row r="2557" spans="1:6" x14ac:dyDescent="0.25">
      <c r="A2557" s="51">
        <v>43830</v>
      </c>
      <c r="B2557" s="44">
        <f t="shared" si="156"/>
        <v>2019</v>
      </c>
      <c r="C2557" s="44">
        <f t="shared" si="157"/>
        <v>12</v>
      </c>
      <c r="D2557" s="44" t="str">
        <f t="shared" si="158"/>
        <v>דצמבר</v>
      </c>
      <c r="E2557" s="52" t="str">
        <f t="shared" si="159"/>
        <v>יום שלישי</v>
      </c>
      <c r="F2557" s="44" t="str">
        <f xml:space="preserve"> "Q" &amp; ROUNDUP('Dim Date'!$C2557 / 3, 0)</f>
        <v>Q4</v>
      </c>
    </row>
    <row r="2558" spans="1:6" x14ac:dyDescent="0.25">
      <c r="A2558" s="51">
        <v>43831</v>
      </c>
      <c r="B2558" s="44">
        <f t="shared" si="156"/>
        <v>2020</v>
      </c>
      <c r="C2558" s="44">
        <f t="shared" si="157"/>
        <v>1</v>
      </c>
      <c r="D2558" s="44" t="str">
        <f t="shared" si="158"/>
        <v>ינואר</v>
      </c>
      <c r="E2558" s="52" t="str">
        <f t="shared" si="159"/>
        <v>יום רביעי</v>
      </c>
      <c r="F2558" s="44" t="str">
        <f xml:space="preserve"> "Q" &amp; ROUNDUP('Dim Date'!$C2558 / 3, 0)</f>
        <v>Q1</v>
      </c>
    </row>
    <row r="2559" spans="1:6" x14ac:dyDescent="0.25">
      <c r="A2559" s="51">
        <v>43832</v>
      </c>
      <c r="B2559" s="44">
        <f t="shared" si="156"/>
        <v>2020</v>
      </c>
      <c r="C2559" s="44">
        <f t="shared" si="157"/>
        <v>1</v>
      </c>
      <c r="D2559" s="44" t="str">
        <f t="shared" si="158"/>
        <v>ינואר</v>
      </c>
      <c r="E2559" s="52" t="str">
        <f t="shared" si="159"/>
        <v>יום חמישי</v>
      </c>
      <c r="F2559" s="44" t="str">
        <f xml:space="preserve"> "Q" &amp; ROUNDUP('Dim Date'!$C2559 / 3, 0)</f>
        <v>Q1</v>
      </c>
    </row>
    <row r="2560" spans="1:6" x14ac:dyDescent="0.25">
      <c r="A2560" s="51">
        <v>43833</v>
      </c>
      <c r="B2560" s="44">
        <f t="shared" si="156"/>
        <v>2020</v>
      </c>
      <c r="C2560" s="44">
        <f t="shared" si="157"/>
        <v>1</v>
      </c>
      <c r="D2560" s="44" t="str">
        <f t="shared" si="158"/>
        <v>ינואר</v>
      </c>
      <c r="E2560" s="52" t="str">
        <f t="shared" si="159"/>
        <v>יום שישי</v>
      </c>
      <c r="F2560" s="44" t="str">
        <f xml:space="preserve"> "Q" &amp; ROUNDUP('Dim Date'!$C2560 / 3, 0)</f>
        <v>Q1</v>
      </c>
    </row>
    <row r="2561" spans="1:6" x14ac:dyDescent="0.25">
      <c r="A2561" s="51">
        <v>43834</v>
      </c>
      <c r="B2561" s="44">
        <f t="shared" si="156"/>
        <v>2020</v>
      </c>
      <c r="C2561" s="44">
        <f t="shared" si="157"/>
        <v>1</v>
      </c>
      <c r="D2561" s="44" t="str">
        <f t="shared" si="158"/>
        <v>ינואר</v>
      </c>
      <c r="E2561" s="52" t="str">
        <f t="shared" si="159"/>
        <v>שבת</v>
      </c>
      <c r="F2561" s="44" t="str">
        <f xml:space="preserve"> "Q" &amp; ROUNDUP('Dim Date'!$C2561 / 3, 0)</f>
        <v>Q1</v>
      </c>
    </row>
    <row r="2562" spans="1:6" x14ac:dyDescent="0.25">
      <c r="A2562" s="51">
        <v>43835</v>
      </c>
      <c r="B2562" s="44">
        <f t="shared" si="156"/>
        <v>2020</v>
      </c>
      <c r="C2562" s="44">
        <f t="shared" si="157"/>
        <v>1</v>
      </c>
      <c r="D2562" s="44" t="str">
        <f t="shared" si="158"/>
        <v>ינואר</v>
      </c>
      <c r="E2562" s="52" t="str">
        <f t="shared" si="159"/>
        <v>יום ראשון</v>
      </c>
      <c r="F2562" s="44" t="str">
        <f xml:space="preserve"> "Q" &amp; ROUNDUP('Dim Date'!$C2562 / 3, 0)</f>
        <v>Q1</v>
      </c>
    </row>
    <row r="2563" spans="1:6" x14ac:dyDescent="0.25">
      <c r="A2563" s="51">
        <v>43836</v>
      </c>
      <c r="B2563" s="44">
        <f t="shared" ref="B2563:B2626" si="160">YEAR(A2563)</f>
        <v>2020</v>
      </c>
      <c r="C2563" s="44">
        <f t="shared" ref="C2563:C2626" si="161">MONTH(A2563)</f>
        <v>1</v>
      </c>
      <c r="D2563" s="44" t="str">
        <f t="shared" ref="D2563:D2626" si="162">TEXT(A2563,"MMMM")</f>
        <v>ינואר</v>
      </c>
      <c r="E2563" s="52" t="str">
        <f t="shared" ref="E2563:E2626" si="163">TEXT(A2563,"DDDD")</f>
        <v>יום שני</v>
      </c>
      <c r="F2563" s="44" t="str">
        <f xml:space="preserve"> "Q" &amp; ROUNDUP('Dim Date'!$C2563 / 3, 0)</f>
        <v>Q1</v>
      </c>
    </row>
    <row r="2564" spans="1:6" x14ac:dyDescent="0.25">
      <c r="A2564" s="51">
        <v>43837</v>
      </c>
      <c r="B2564" s="44">
        <f t="shared" si="160"/>
        <v>2020</v>
      </c>
      <c r="C2564" s="44">
        <f t="shared" si="161"/>
        <v>1</v>
      </c>
      <c r="D2564" s="44" t="str">
        <f t="shared" si="162"/>
        <v>ינואר</v>
      </c>
      <c r="E2564" s="52" t="str">
        <f t="shared" si="163"/>
        <v>יום שלישי</v>
      </c>
      <c r="F2564" s="44" t="str">
        <f xml:space="preserve"> "Q" &amp; ROUNDUP('Dim Date'!$C2564 / 3, 0)</f>
        <v>Q1</v>
      </c>
    </row>
    <row r="2565" spans="1:6" x14ac:dyDescent="0.25">
      <c r="A2565" s="51">
        <v>43838</v>
      </c>
      <c r="B2565" s="44">
        <f t="shared" si="160"/>
        <v>2020</v>
      </c>
      <c r="C2565" s="44">
        <f t="shared" si="161"/>
        <v>1</v>
      </c>
      <c r="D2565" s="44" t="str">
        <f t="shared" si="162"/>
        <v>ינואר</v>
      </c>
      <c r="E2565" s="52" t="str">
        <f t="shared" si="163"/>
        <v>יום רביעי</v>
      </c>
      <c r="F2565" s="44" t="str">
        <f xml:space="preserve"> "Q" &amp; ROUNDUP('Dim Date'!$C2565 / 3, 0)</f>
        <v>Q1</v>
      </c>
    </row>
    <row r="2566" spans="1:6" x14ac:dyDescent="0.25">
      <c r="A2566" s="51">
        <v>43839</v>
      </c>
      <c r="B2566" s="44">
        <f t="shared" si="160"/>
        <v>2020</v>
      </c>
      <c r="C2566" s="44">
        <f t="shared" si="161"/>
        <v>1</v>
      </c>
      <c r="D2566" s="44" t="str">
        <f t="shared" si="162"/>
        <v>ינואר</v>
      </c>
      <c r="E2566" s="52" t="str">
        <f t="shared" si="163"/>
        <v>יום חמישי</v>
      </c>
      <c r="F2566" s="44" t="str">
        <f xml:space="preserve"> "Q" &amp; ROUNDUP('Dim Date'!$C2566 / 3, 0)</f>
        <v>Q1</v>
      </c>
    </row>
    <row r="2567" spans="1:6" x14ac:dyDescent="0.25">
      <c r="A2567" s="51">
        <v>43840</v>
      </c>
      <c r="B2567" s="44">
        <f t="shared" si="160"/>
        <v>2020</v>
      </c>
      <c r="C2567" s="44">
        <f t="shared" si="161"/>
        <v>1</v>
      </c>
      <c r="D2567" s="44" t="str">
        <f t="shared" si="162"/>
        <v>ינואר</v>
      </c>
      <c r="E2567" s="52" t="str">
        <f t="shared" si="163"/>
        <v>יום שישי</v>
      </c>
      <c r="F2567" s="44" t="str">
        <f xml:space="preserve"> "Q" &amp; ROUNDUP('Dim Date'!$C2567 / 3, 0)</f>
        <v>Q1</v>
      </c>
    </row>
    <row r="2568" spans="1:6" x14ac:dyDescent="0.25">
      <c r="A2568" s="51">
        <v>43841</v>
      </c>
      <c r="B2568" s="44">
        <f t="shared" si="160"/>
        <v>2020</v>
      </c>
      <c r="C2568" s="44">
        <f t="shared" si="161"/>
        <v>1</v>
      </c>
      <c r="D2568" s="44" t="str">
        <f t="shared" si="162"/>
        <v>ינואר</v>
      </c>
      <c r="E2568" s="52" t="str">
        <f t="shared" si="163"/>
        <v>שבת</v>
      </c>
      <c r="F2568" s="44" t="str">
        <f xml:space="preserve"> "Q" &amp; ROUNDUP('Dim Date'!$C2568 / 3, 0)</f>
        <v>Q1</v>
      </c>
    </row>
    <row r="2569" spans="1:6" x14ac:dyDescent="0.25">
      <c r="A2569" s="51">
        <v>43842</v>
      </c>
      <c r="B2569" s="44">
        <f t="shared" si="160"/>
        <v>2020</v>
      </c>
      <c r="C2569" s="44">
        <f t="shared" si="161"/>
        <v>1</v>
      </c>
      <c r="D2569" s="44" t="str">
        <f t="shared" si="162"/>
        <v>ינואר</v>
      </c>
      <c r="E2569" s="52" t="str">
        <f t="shared" si="163"/>
        <v>יום ראשון</v>
      </c>
      <c r="F2569" s="44" t="str">
        <f xml:space="preserve"> "Q" &amp; ROUNDUP('Dim Date'!$C2569 / 3, 0)</f>
        <v>Q1</v>
      </c>
    </row>
    <row r="2570" spans="1:6" x14ac:dyDescent="0.25">
      <c r="A2570" s="51">
        <v>43843</v>
      </c>
      <c r="B2570" s="44">
        <f t="shared" si="160"/>
        <v>2020</v>
      </c>
      <c r="C2570" s="44">
        <f t="shared" si="161"/>
        <v>1</v>
      </c>
      <c r="D2570" s="44" t="str">
        <f t="shared" si="162"/>
        <v>ינואר</v>
      </c>
      <c r="E2570" s="52" t="str">
        <f t="shared" si="163"/>
        <v>יום שני</v>
      </c>
      <c r="F2570" s="44" t="str">
        <f xml:space="preserve"> "Q" &amp; ROUNDUP('Dim Date'!$C2570 / 3, 0)</f>
        <v>Q1</v>
      </c>
    </row>
    <row r="2571" spans="1:6" x14ac:dyDescent="0.25">
      <c r="A2571" s="51">
        <v>43844</v>
      </c>
      <c r="B2571" s="44">
        <f t="shared" si="160"/>
        <v>2020</v>
      </c>
      <c r="C2571" s="44">
        <f t="shared" si="161"/>
        <v>1</v>
      </c>
      <c r="D2571" s="44" t="str">
        <f t="shared" si="162"/>
        <v>ינואר</v>
      </c>
      <c r="E2571" s="52" t="str">
        <f t="shared" si="163"/>
        <v>יום שלישי</v>
      </c>
      <c r="F2571" s="44" t="str">
        <f xml:space="preserve"> "Q" &amp; ROUNDUP('Dim Date'!$C2571 / 3, 0)</f>
        <v>Q1</v>
      </c>
    </row>
    <row r="2572" spans="1:6" x14ac:dyDescent="0.25">
      <c r="A2572" s="51">
        <v>43845</v>
      </c>
      <c r="B2572" s="44">
        <f t="shared" si="160"/>
        <v>2020</v>
      </c>
      <c r="C2572" s="44">
        <f t="shared" si="161"/>
        <v>1</v>
      </c>
      <c r="D2572" s="44" t="str">
        <f t="shared" si="162"/>
        <v>ינואר</v>
      </c>
      <c r="E2572" s="52" t="str">
        <f t="shared" si="163"/>
        <v>יום רביעי</v>
      </c>
      <c r="F2572" s="44" t="str">
        <f xml:space="preserve"> "Q" &amp; ROUNDUP('Dim Date'!$C2572 / 3, 0)</f>
        <v>Q1</v>
      </c>
    </row>
    <row r="2573" spans="1:6" x14ac:dyDescent="0.25">
      <c r="A2573" s="51">
        <v>43846</v>
      </c>
      <c r="B2573" s="44">
        <f t="shared" si="160"/>
        <v>2020</v>
      </c>
      <c r="C2573" s="44">
        <f t="shared" si="161"/>
        <v>1</v>
      </c>
      <c r="D2573" s="44" t="str">
        <f t="shared" si="162"/>
        <v>ינואר</v>
      </c>
      <c r="E2573" s="52" t="str">
        <f t="shared" si="163"/>
        <v>יום חמישי</v>
      </c>
      <c r="F2573" s="44" t="str">
        <f xml:space="preserve"> "Q" &amp; ROUNDUP('Dim Date'!$C2573 / 3, 0)</f>
        <v>Q1</v>
      </c>
    </row>
    <row r="2574" spans="1:6" x14ac:dyDescent="0.25">
      <c r="A2574" s="51">
        <v>43847</v>
      </c>
      <c r="B2574" s="44">
        <f t="shared" si="160"/>
        <v>2020</v>
      </c>
      <c r="C2574" s="44">
        <f t="shared" si="161"/>
        <v>1</v>
      </c>
      <c r="D2574" s="44" t="str">
        <f t="shared" si="162"/>
        <v>ינואר</v>
      </c>
      <c r="E2574" s="52" t="str">
        <f t="shared" si="163"/>
        <v>יום שישי</v>
      </c>
      <c r="F2574" s="44" t="str">
        <f xml:space="preserve"> "Q" &amp; ROUNDUP('Dim Date'!$C2574 / 3, 0)</f>
        <v>Q1</v>
      </c>
    </row>
    <row r="2575" spans="1:6" x14ac:dyDescent="0.25">
      <c r="A2575" s="51">
        <v>43848</v>
      </c>
      <c r="B2575" s="44">
        <f t="shared" si="160"/>
        <v>2020</v>
      </c>
      <c r="C2575" s="44">
        <f t="shared" si="161"/>
        <v>1</v>
      </c>
      <c r="D2575" s="44" t="str">
        <f t="shared" si="162"/>
        <v>ינואר</v>
      </c>
      <c r="E2575" s="52" t="str">
        <f t="shared" si="163"/>
        <v>שבת</v>
      </c>
      <c r="F2575" s="44" t="str">
        <f xml:space="preserve"> "Q" &amp; ROUNDUP('Dim Date'!$C2575 / 3, 0)</f>
        <v>Q1</v>
      </c>
    </row>
    <row r="2576" spans="1:6" x14ac:dyDescent="0.25">
      <c r="A2576" s="51">
        <v>43849</v>
      </c>
      <c r="B2576" s="44">
        <f t="shared" si="160"/>
        <v>2020</v>
      </c>
      <c r="C2576" s="44">
        <f t="shared" si="161"/>
        <v>1</v>
      </c>
      <c r="D2576" s="44" t="str">
        <f t="shared" si="162"/>
        <v>ינואר</v>
      </c>
      <c r="E2576" s="52" t="str">
        <f t="shared" si="163"/>
        <v>יום ראשון</v>
      </c>
      <c r="F2576" s="44" t="str">
        <f xml:space="preserve"> "Q" &amp; ROUNDUP('Dim Date'!$C2576 / 3, 0)</f>
        <v>Q1</v>
      </c>
    </row>
    <row r="2577" spans="1:6" x14ac:dyDescent="0.25">
      <c r="A2577" s="51">
        <v>43850</v>
      </c>
      <c r="B2577" s="44">
        <f t="shared" si="160"/>
        <v>2020</v>
      </c>
      <c r="C2577" s="44">
        <f t="shared" si="161"/>
        <v>1</v>
      </c>
      <c r="D2577" s="44" t="str">
        <f t="shared" si="162"/>
        <v>ינואר</v>
      </c>
      <c r="E2577" s="52" t="str">
        <f t="shared" si="163"/>
        <v>יום שני</v>
      </c>
      <c r="F2577" s="44" t="str">
        <f xml:space="preserve"> "Q" &amp; ROUNDUP('Dim Date'!$C2577 / 3, 0)</f>
        <v>Q1</v>
      </c>
    </row>
    <row r="2578" spans="1:6" x14ac:dyDescent="0.25">
      <c r="A2578" s="51">
        <v>43851</v>
      </c>
      <c r="B2578" s="44">
        <f t="shared" si="160"/>
        <v>2020</v>
      </c>
      <c r="C2578" s="44">
        <f t="shared" si="161"/>
        <v>1</v>
      </c>
      <c r="D2578" s="44" t="str">
        <f t="shared" si="162"/>
        <v>ינואר</v>
      </c>
      <c r="E2578" s="52" t="str">
        <f t="shared" si="163"/>
        <v>יום שלישי</v>
      </c>
      <c r="F2578" s="44" t="str">
        <f xml:space="preserve"> "Q" &amp; ROUNDUP('Dim Date'!$C2578 / 3, 0)</f>
        <v>Q1</v>
      </c>
    </row>
    <row r="2579" spans="1:6" x14ac:dyDescent="0.25">
      <c r="A2579" s="51">
        <v>43852</v>
      </c>
      <c r="B2579" s="44">
        <f t="shared" si="160"/>
        <v>2020</v>
      </c>
      <c r="C2579" s="44">
        <f t="shared" si="161"/>
        <v>1</v>
      </c>
      <c r="D2579" s="44" t="str">
        <f t="shared" si="162"/>
        <v>ינואר</v>
      </c>
      <c r="E2579" s="52" t="str">
        <f t="shared" si="163"/>
        <v>יום רביעי</v>
      </c>
      <c r="F2579" s="44" t="str">
        <f xml:space="preserve"> "Q" &amp; ROUNDUP('Dim Date'!$C2579 / 3, 0)</f>
        <v>Q1</v>
      </c>
    </row>
    <row r="2580" spans="1:6" x14ac:dyDescent="0.25">
      <c r="A2580" s="51">
        <v>43853</v>
      </c>
      <c r="B2580" s="44">
        <f t="shared" si="160"/>
        <v>2020</v>
      </c>
      <c r="C2580" s="44">
        <f t="shared" si="161"/>
        <v>1</v>
      </c>
      <c r="D2580" s="44" t="str">
        <f t="shared" si="162"/>
        <v>ינואר</v>
      </c>
      <c r="E2580" s="52" t="str">
        <f t="shared" si="163"/>
        <v>יום חמישי</v>
      </c>
      <c r="F2580" s="44" t="str">
        <f xml:space="preserve"> "Q" &amp; ROUNDUP('Dim Date'!$C2580 / 3, 0)</f>
        <v>Q1</v>
      </c>
    </row>
    <row r="2581" spans="1:6" x14ac:dyDescent="0.25">
      <c r="A2581" s="51">
        <v>43854</v>
      </c>
      <c r="B2581" s="44">
        <f t="shared" si="160"/>
        <v>2020</v>
      </c>
      <c r="C2581" s="44">
        <f t="shared" si="161"/>
        <v>1</v>
      </c>
      <c r="D2581" s="44" t="str">
        <f t="shared" si="162"/>
        <v>ינואר</v>
      </c>
      <c r="E2581" s="52" t="str">
        <f t="shared" si="163"/>
        <v>יום שישי</v>
      </c>
      <c r="F2581" s="44" t="str">
        <f xml:space="preserve"> "Q" &amp; ROUNDUP('Dim Date'!$C2581 / 3, 0)</f>
        <v>Q1</v>
      </c>
    </row>
    <row r="2582" spans="1:6" x14ac:dyDescent="0.25">
      <c r="A2582" s="51">
        <v>43855</v>
      </c>
      <c r="B2582" s="44">
        <f t="shared" si="160"/>
        <v>2020</v>
      </c>
      <c r="C2582" s="44">
        <f t="shared" si="161"/>
        <v>1</v>
      </c>
      <c r="D2582" s="44" t="str">
        <f t="shared" si="162"/>
        <v>ינואר</v>
      </c>
      <c r="E2582" s="52" t="str">
        <f t="shared" si="163"/>
        <v>שבת</v>
      </c>
      <c r="F2582" s="44" t="str">
        <f xml:space="preserve"> "Q" &amp; ROUNDUP('Dim Date'!$C2582 / 3, 0)</f>
        <v>Q1</v>
      </c>
    </row>
    <row r="2583" spans="1:6" x14ac:dyDescent="0.25">
      <c r="A2583" s="51">
        <v>43856</v>
      </c>
      <c r="B2583" s="44">
        <f t="shared" si="160"/>
        <v>2020</v>
      </c>
      <c r="C2583" s="44">
        <f t="shared" si="161"/>
        <v>1</v>
      </c>
      <c r="D2583" s="44" t="str">
        <f t="shared" si="162"/>
        <v>ינואר</v>
      </c>
      <c r="E2583" s="52" t="str">
        <f t="shared" si="163"/>
        <v>יום ראשון</v>
      </c>
      <c r="F2583" s="44" t="str">
        <f xml:space="preserve"> "Q" &amp; ROUNDUP('Dim Date'!$C2583 / 3, 0)</f>
        <v>Q1</v>
      </c>
    </row>
    <row r="2584" spans="1:6" x14ac:dyDescent="0.25">
      <c r="A2584" s="51">
        <v>43857</v>
      </c>
      <c r="B2584" s="44">
        <f t="shared" si="160"/>
        <v>2020</v>
      </c>
      <c r="C2584" s="44">
        <f t="shared" si="161"/>
        <v>1</v>
      </c>
      <c r="D2584" s="44" t="str">
        <f t="shared" si="162"/>
        <v>ינואר</v>
      </c>
      <c r="E2584" s="52" t="str">
        <f t="shared" si="163"/>
        <v>יום שני</v>
      </c>
      <c r="F2584" s="44" t="str">
        <f xml:space="preserve"> "Q" &amp; ROUNDUP('Dim Date'!$C2584 / 3, 0)</f>
        <v>Q1</v>
      </c>
    </row>
    <row r="2585" spans="1:6" x14ac:dyDescent="0.25">
      <c r="A2585" s="51">
        <v>43858</v>
      </c>
      <c r="B2585" s="44">
        <f t="shared" si="160"/>
        <v>2020</v>
      </c>
      <c r="C2585" s="44">
        <f t="shared" si="161"/>
        <v>1</v>
      </c>
      <c r="D2585" s="44" t="str">
        <f t="shared" si="162"/>
        <v>ינואר</v>
      </c>
      <c r="E2585" s="52" t="str">
        <f t="shared" si="163"/>
        <v>יום שלישי</v>
      </c>
      <c r="F2585" s="44" t="str">
        <f xml:space="preserve"> "Q" &amp; ROUNDUP('Dim Date'!$C2585 / 3, 0)</f>
        <v>Q1</v>
      </c>
    </row>
    <row r="2586" spans="1:6" x14ac:dyDescent="0.25">
      <c r="A2586" s="51">
        <v>43859</v>
      </c>
      <c r="B2586" s="44">
        <f t="shared" si="160"/>
        <v>2020</v>
      </c>
      <c r="C2586" s="44">
        <f t="shared" si="161"/>
        <v>1</v>
      </c>
      <c r="D2586" s="44" t="str">
        <f t="shared" si="162"/>
        <v>ינואר</v>
      </c>
      <c r="E2586" s="52" t="str">
        <f t="shared" si="163"/>
        <v>יום רביעי</v>
      </c>
      <c r="F2586" s="44" t="str">
        <f xml:space="preserve"> "Q" &amp; ROUNDUP('Dim Date'!$C2586 / 3, 0)</f>
        <v>Q1</v>
      </c>
    </row>
    <row r="2587" spans="1:6" x14ac:dyDescent="0.25">
      <c r="A2587" s="51">
        <v>43860</v>
      </c>
      <c r="B2587" s="44">
        <f t="shared" si="160"/>
        <v>2020</v>
      </c>
      <c r="C2587" s="44">
        <f t="shared" si="161"/>
        <v>1</v>
      </c>
      <c r="D2587" s="44" t="str">
        <f t="shared" si="162"/>
        <v>ינואר</v>
      </c>
      <c r="E2587" s="52" t="str">
        <f t="shared" si="163"/>
        <v>יום חמישי</v>
      </c>
      <c r="F2587" s="44" t="str">
        <f xml:space="preserve"> "Q" &amp; ROUNDUP('Dim Date'!$C2587 / 3, 0)</f>
        <v>Q1</v>
      </c>
    </row>
    <row r="2588" spans="1:6" x14ac:dyDescent="0.25">
      <c r="A2588" s="51">
        <v>43861</v>
      </c>
      <c r="B2588" s="44">
        <f t="shared" si="160"/>
        <v>2020</v>
      </c>
      <c r="C2588" s="44">
        <f t="shared" si="161"/>
        <v>1</v>
      </c>
      <c r="D2588" s="44" t="str">
        <f t="shared" si="162"/>
        <v>ינואר</v>
      </c>
      <c r="E2588" s="52" t="str">
        <f t="shared" si="163"/>
        <v>יום שישי</v>
      </c>
      <c r="F2588" s="44" t="str">
        <f xml:space="preserve"> "Q" &amp; ROUNDUP('Dim Date'!$C2588 / 3, 0)</f>
        <v>Q1</v>
      </c>
    </row>
    <row r="2589" spans="1:6" x14ac:dyDescent="0.25">
      <c r="A2589" s="51">
        <v>43862</v>
      </c>
      <c r="B2589" s="44">
        <f t="shared" si="160"/>
        <v>2020</v>
      </c>
      <c r="C2589" s="44">
        <f t="shared" si="161"/>
        <v>2</v>
      </c>
      <c r="D2589" s="44" t="str">
        <f t="shared" si="162"/>
        <v>פברואר</v>
      </c>
      <c r="E2589" s="52" t="str">
        <f t="shared" si="163"/>
        <v>שבת</v>
      </c>
      <c r="F2589" s="44" t="str">
        <f xml:space="preserve"> "Q" &amp; ROUNDUP('Dim Date'!$C2589 / 3, 0)</f>
        <v>Q1</v>
      </c>
    </row>
    <row r="2590" spans="1:6" x14ac:dyDescent="0.25">
      <c r="A2590" s="51">
        <v>43863</v>
      </c>
      <c r="B2590" s="44">
        <f t="shared" si="160"/>
        <v>2020</v>
      </c>
      <c r="C2590" s="44">
        <f t="shared" si="161"/>
        <v>2</v>
      </c>
      <c r="D2590" s="44" t="str">
        <f t="shared" si="162"/>
        <v>פברואר</v>
      </c>
      <c r="E2590" s="52" t="str">
        <f t="shared" si="163"/>
        <v>יום ראשון</v>
      </c>
      <c r="F2590" s="44" t="str">
        <f xml:space="preserve"> "Q" &amp; ROUNDUP('Dim Date'!$C2590 / 3, 0)</f>
        <v>Q1</v>
      </c>
    </row>
    <row r="2591" spans="1:6" x14ac:dyDescent="0.25">
      <c r="A2591" s="51">
        <v>43864</v>
      </c>
      <c r="B2591" s="44">
        <f t="shared" si="160"/>
        <v>2020</v>
      </c>
      <c r="C2591" s="44">
        <f t="shared" si="161"/>
        <v>2</v>
      </c>
      <c r="D2591" s="44" t="str">
        <f t="shared" si="162"/>
        <v>פברואר</v>
      </c>
      <c r="E2591" s="52" t="str">
        <f t="shared" si="163"/>
        <v>יום שני</v>
      </c>
      <c r="F2591" s="44" t="str">
        <f xml:space="preserve"> "Q" &amp; ROUNDUP('Dim Date'!$C2591 / 3, 0)</f>
        <v>Q1</v>
      </c>
    </row>
    <row r="2592" spans="1:6" x14ac:dyDescent="0.25">
      <c r="A2592" s="51">
        <v>43865</v>
      </c>
      <c r="B2592" s="44">
        <f t="shared" si="160"/>
        <v>2020</v>
      </c>
      <c r="C2592" s="44">
        <f t="shared" si="161"/>
        <v>2</v>
      </c>
      <c r="D2592" s="44" t="str">
        <f t="shared" si="162"/>
        <v>פברואר</v>
      </c>
      <c r="E2592" s="52" t="str">
        <f t="shared" si="163"/>
        <v>יום שלישי</v>
      </c>
      <c r="F2592" s="44" t="str">
        <f xml:space="preserve"> "Q" &amp; ROUNDUP('Dim Date'!$C2592 / 3, 0)</f>
        <v>Q1</v>
      </c>
    </row>
    <row r="2593" spans="1:6" x14ac:dyDescent="0.25">
      <c r="A2593" s="51">
        <v>43866</v>
      </c>
      <c r="B2593" s="44">
        <f t="shared" si="160"/>
        <v>2020</v>
      </c>
      <c r="C2593" s="44">
        <f t="shared" si="161"/>
        <v>2</v>
      </c>
      <c r="D2593" s="44" t="str">
        <f t="shared" si="162"/>
        <v>פברואר</v>
      </c>
      <c r="E2593" s="52" t="str">
        <f t="shared" si="163"/>
        <v>יום רביעי</v>
      </c>
      <c r="F2593" s="44" t="str">
        <f xml:space="preserve"> "Q" &amp; ROUNDUP('Dim Date'!$C2593 / 3, 0)</f>
        <v>Q1</v>
      </c>
    </row>
    <row r="2594" spans="1:6" x14ac:dyDescent="0.25">
      <c r="A2594" s="51">
        <v>43867</v>
      </c>
      <c r="B2594" s="44">
        <f t="shared" si="160"/>
        <v>2020</v>
      </c>
      <c r="C2594" s="44">
        <f t="shared" si="161"/>
        <v>2</v>
      </c>
      <c r="D2594" s="44" t="str">
        <f t="shared" si="162"/>
        <v>פברואר</v>
      </c>
      <c r="E2594" s="52" t="str">
        <f t="shared" si="163"/>
        <v>יום חמישי</v>
      </c>
      <c r="F2594" s="44" t="str">
        <f xml:space="preserve"> "Q" &amp; ROUNDUP('Dim Date'!$C2594 / 3, 0)</f>
        <v>Q1</v>
      </c>
    </row>
    <row r="2595" spans="1:6" x14ac:dyDescent="0.25">
      <c r="A2595" s="51">
        <v>43868</v>
      </c>
      <c r="B2595" s="44">
        <f t="shared" si="160"/>
        <v>2020</v>
      </c>
      <c r="C2595" s="44">
        <f t="shared" si="161"/>
        <v>2</v>
      </c>
      <c r="D2595" s="44" t="str">
        <f t="shared" si="162"/>
        <v>פברואר</v>
      </c>
      <c r="E2595" s="52" t="str">
        <f t="shared" si="163"/>
        <v>יום שישי</v>
      </c>
      <c r="F2595" s="44" t="str">
        <f xml:space="preserve"> "Q" &amp; ROUNDUP('Dim Date'!$C2595 / 3, 0)</f>
        <v>Q1</v>
      </c>
    </row>
    <row r="2596" spans="1:6" x14ac:dyDescent="0.25">
      <c r="A2596" s="51">
        <v>43869</v>
      </c>
      <c r="B2596" s="44">
        <f t="shared" si="160"/>
        <v>2020</v>
      </c>
      <c r="C2596" s="44">
        <f t="shared" si="161"/>
        <v>2</v>
      </c>
      <c r="D2596" s="44" t="str">
        <f t="shared" si="162"/>
        <v>פברואר</v>
      </c>
      <c r="E2596" s="52" t="str">
        <f t="shared" si="163"/>
        <v>שבת</v>
      </c>
      <c r="F2596" s="44" t="str">
        <f xml:space="preserve"> "Q" &amp; ROUNDUP('Dim Date'!$C2596 / 3, 0)</f>
        <v>Q1</v>
      </c>
    </row>
    <row r="2597" spans="1:6" x14ac:dyDescent="0.25">
      <c r="A2597" s="51">
        <v>43870</v>
      </c>
      <c r="B2597" s="44">
        <f t="shared" si="160"/>
        <v>2020</v>
      </c>
      <c r="C2597" s="44">
        <f t="shared" si="161"/>
        <v>2</v>
      </c>
      <c r="D2597" s="44" t="str">
        <f t="shared" si="162"/>
        <v>פברואר</v>
      </c>
      <c r="E2597" s="52" t="str">
        <f t="shared" si="163"/>
        <v>יום ראשון</v>
      </c>
      <c r="F2597" s="44" t="str">
        <f xml:space="preserve"> "Q" &amp; ROUNDUP('Dim Date'!$C2597 / 3, 0)</f>
        <v>Q1</v>
      </c>
    </row>
    <row r="2598" spans="1:6" x14ac:dyDescent="0.25">
      <c r="A2598" s="51">
        <v>43871</v>
      </c>
      <c r="B2598" s="44">
        <f t="shared" si="160"/>
        <v>2020</v>
      </c>
      <c r="C2598" s="44">
        <f t="shared" si="161"/>
        <v>2</v>
      </c>
      <c r="D2598" s="44" t="str">
        <f t="shared" si="162"/>
        <v>פברואר</v>
      </c>
      <c r="E2598" s="52" t="str">
        <f t="shared" si="163"/>
        <v>יום שני</v>
      </c>
      <c r="F2598" s="44" t="str">
        <f xml:space="preserve"> "Q" &amp; ROUNDUP('Dim Date'!$C2598 / 3, 0)</f>
        <v>Q1</v>
      </c>
    </row>
    <row r="2599" spans="1:6" x14ac:dyDescent="0.25">
      <c r="A2599" s="51">
        <v>43872</v>
      </c>
      <c r="B2599" s="44">
        <f t="shared" si="160"/>
        <v>2020</v>
      </c>
      <c r="C2599" s="44">
        <f t="shared" si="161"/>
        <v>2</v>
      </c>
      <c r="D2599" s="44" t="str">
        <f t="shared" si="162"/>
        <v>פברואר</v>
      </c>
      <c r="E2599" s="52" t="str">
        <f t="shared" si="163"/>
        <v>יום שלישי</v>
      </c>
      <c r="F2599" s="44" t="str">
        <f xml:space="preserve"> "Q" &amp; ROUNDUP('Dim Date'!$C2599 / 3, 0)</f>
        <v>Q1</v>
      </c>
    </row>
    <row r="2600" spans="1:6" x14ac:dyDescent="0.25">
      <c r="A2600" s="51">
        <v>43873</v>
      </c>
      <c r="B2600" s="44">
        <f t="shared" si="160"/>
        <v>2020</v>
      </c>
      <c r="C2600" s="44">
        <f t="shared" si="161"/>
        <v>2</v>
      </c>
      <c r="D2600" s="44" t="str">
        <f t="shared" si="162"/>
        <v>פברואר</v>
      </c>
      <c r="E2600" s="52" t="str">
        <f t="shared" si="163"/>
        <v>יום רביעי</v>
      </c>
      <c r="F2600" s="44" t="str">
        <f xml:space="preserve"> "Q" &amp; ROUNDUP('Dim Date'!$C2600 / 3, 0)</f>
        <v>Q1</v>
      </c>
    </row>
    <row r="2601" spans="1:6" x14ac:dyDescent="0.25">
      <c r="A2601" s="51">
        <v>43874</v>
      </c>
      <c r="B2601" s="44">
        <f t="shared" si="160"/>
        <v>2020</v>
      </c>
      <c r="C2601" s="44">
        <f t="shared" si="161"/>
        <v>2</v>
      </c>
      <c r="D2601" s="44" t="str">
        <f t="shared" si="162"/>
        <v>פברואר</v>
      </c>
      <c r="E2601" s="52" t="str">
        <f t="shared" si="163"/>
        <v>יום חמישי</v>
      </c>
      <c r="F2601" s="44" t="str">
        <f xml:space="preserve"> "Q" &amp; ROUNDUP('Dim Date'!$C2601 / 3, 0)</f>
        <v>Q1</v>
      </c>
    </row>
    <row r="2602" spans="1:6" x14ac:dyDescent="0.25">
      <c r="A2602" s="51">
        <v>43875</v>
      </c>
      <c r="B2602" s="44">
        <f t="shared" si="160"/>
        <v>2020</v>
      </c>
      <c r="C2602" s="44">
        <f t="shared" si="161"/>
        <v>2</v>
      </c>
      <c r="D2602" s="44" t="str">
        <f t="shared" si="162"/>
        <v>פברואר</v>
      </c>
      <c r="E2602" s="52" t="str">
        <f t="shared" si="163"/>
        <v>יום שישי</v>
      </c>
      <c r="F2602" s="44" t="str">
        <f xml:space="preserve"> "Q" &amp; ROUNDUP('Dim Date'!$C2602 / 3, 0)</f>
        <v>Q1</v>
      </c>
    </row>
    <row r="2603" spans="1:6" x14ac:dyDescent="0.25">
      <c r="A2603" s="51">
        <v>43876</v>
      </c>
      <c r="B2603" s="44">
        <f t="shared" si="160"/>
        <v>2020</v>
      </c>
      <c r="C2603" s="44">
        <f t="shared" si="161"/>
        <v>2</v>
      </c>
      <c r="D2603" s="44" t="str">
        <f t="shared" si="162"/>
        <v>פברואר</v>
      </c>
      <c r="E2603" s="52" t="str">
        <f t="shared" si="163"/>
        <v>שבת</v>
      </c>
      <c r="F2603" s="44" t="str">
        <f xml:space="preserve"> "Q" &amp; ROUNDUP('Dim Date'!$C2603 / 3, 0)</f>
        <v>Q1</v>
      </c>
    </row>
    <row r="2604" spans="1:6" x14ac:dyDescent="0.25">
      <c r="A2604" s="51">
        <v>43877</v>
      </c>
      <c r="B2604" s="44">
        <f t="shared" si="160"/>
        <v>2020</v>
      </c>
      <c r="C2604" s="44">
        <f t="shared" si="161"/>
        <v>2</v>
      </c>
      <c r="D2604" s="44" t="str">
        <f t="shared" si="162"/>
        <v>פברואר</v>
      </c>
      <c r="E2604" s="52" t="str">
        <f t="shared" si="163"/>
        <v>יום ראשון</v>
      </c>
      <c r="F2604" s="44" t="str">
        <f xml:space="preserve"> "Q" &amp; ROUNDUP('Dim Date'!$C2604 / 3, 0)</f>
        <v>Q1</v>
      </c>
    </row>
    <row r="2605" spans="1:6" x14ac:dyDescent="0.25">
      <c r="A2605" s="51">
        <v>43878</v>
      </c>
      <c r="B2605" s="44">
        <f t="shared" si="160"/>
        <v>2020</v>
      </c>
      <c r="C2605" s="44">
        <f t="shared" si="161"/>
        <v>2</v>
      </c>
      <c r="D2605" s="44" t="str">
        <f t="shared" si="162"/>
        <v>פברואר</v>
      </c>
      <c r="E2605" s="52" t="str">
        <f t="shared" si="163"/>
        <v>יום שני</v>
      </c>
      <c r="F2605" s="44" t="str">
        <f xml:space="preserve"> "Q" &amp; ROUNDUP('Dim Date'!$C2605 / 3, 0)</f>
        <v>Q1</v>
      </c>
    </row>
    <row r="2606" spans="1:6" x14ac:dyDescent="0.25">
      <c r="A2606" s="51">
        <v>43879</v>
      </c>
      <c r="B2606" s="44">
        <f t="shared" si="160"/>
        <v>2020</v>
      </c>
      <c r="C2606" s="44">
        <f t="shared" si="161"/>
        <v>2</v>
      </c>
      <c r="D2606" s="44" t="str">
        <f t="shared" si="162"/>
        <v>פברואר</v>
      </c>
      <c r="E2606" s="52" t="str">
        <f t="shared" si="163"/>
        <v>יום שלישי</v>
      </c>
      <c r="F2606" s="44" t="str">
        <f xml:space="preserve"> "Q" &amp; ROUNDUP('Dim Date'!$C2606 / 3, 0)</f>
        <v>Q1</v>
      </c>
    </row>
    <row r="2607" spans="1:6" x14ac:dyDescent="0.25">
      <c r="A2607" s="51">
        <v>43880</v>
      </c>
      <c r="B2607" s="44">
        <f t="shared" si="160"/>
        <v>2020</v>
      </c>
      <c r="C2607" s="44">
        <f t="shared" si="161"/>
        <v>2</v>
      </c>
      <c r="D2607" s="44" t="str">
        <f t="shared" si="162"/>
        <v>פברואר</v>
      </c>
      <c r="E2607" s="52" t="str">
        <f t="shared" si="163"/>
        <v>יום רביעי</v>
      </c>
      <c r="F2607" s="44" t="str">
        <f xml:space="preserve"> "Q" &amp; ROUNDUP('Dim Date'!$C2607 / 3, 0)</f>
        <v>Q1</v>
      </c>
    </row>
    <row r="2608" spans="1:6" x14ac:dyDescent="0.25">
      <c r="A2608" s="51">
        <v>43881</v>
      </c>
      <c r="B2608" s="44">
        <f t="shared" si="160"/>
        <v>2020</v>
      </c>
      <c r="C2608" s="44">
        <f t="shared" si="161"/>
        <v>2</v>
      </c>
      <c r="D2608" s="44" t="str">
        <f t="shared" si="162"/>
        <v>פברואר</v>
      </c>
      <c r="E2608" s="52" t="str">
        <f t="shared" si="163"/>
        <v>יום חמישי</v>
      </c>
      <c r="F2608" s="44" t="str">
        <f xml:space="preserve"> "Q" &amp; ROUNDUP('Dim Date'!$C2608 / 3, 0)</f>
        <v>Q1</v>
      </c>
    </row>
    <row r="2609" spans="1:6" x14ac:dyDescent="0.25">
      <c r="A2609" s="51">
        <v>43882</v>
      </c>
      <c r="B2609" s="44">
        <f t="shared" si="160"/>
        <v>2020</v>
      </c>
      <c r="C2609" s="44">
        <f t="shared" si="161"/>
        <v>2</v>
      </c>
      <c r="D2609" s="44" t="str">
        <f t="shared" si="162"/>
        <v>פברואר</v>
      </c>
      <c r="E2609" s="52" t="str">
        <f t="shared" si="163"/>
        <v>יום שישי</v>
      </c>
      <c r="F2609" s="44" t="str">
        <f xml:space="preserve"> "Q" &amp; ROUNDUP('Dim Date'!$C2609 / 3, 0)</f>
        <v>Q1</v>
      </c>
    </row>
    <row r="2610" spans="1:6" x14ac:dyDescent="0.25">
      <c r="A2610" s="51">
        <v>43883</v>
      </c>
      <c r="B2610" s="44">
        <f t="shared" si="160"/>
        <v>2020</v>
      </c>
      <c r="C2610" s="44">
        <f t="shared" si="161"/>
        <v>2</v>
      </c>
      <c r="D2610" s="44" t="str">
        <f t="shared" si="162"/>
        <v>פברואר</v>
      </c>
      <c r="E2610" s="52" t="str">
        <f t="shared" si="163"/>
        <v>שבת</v>
      </c>
      <c r="F2610" s="44" t="str">
        <f xml:space="preserve"> "Q" &amp; ROUNDUP('Dim Date'!$C2610 / 3, 0)</f>
        <v>Q1</v>
      </c>
    </row>
    <row r="2611" spans="1:6" x14ac:dyDescent="0.25">
      <c r="A2611" s="51">
        <v>43884</v>
      </c>
      <c r="B2611" s="44">
        <f t="shared" si="160"/>
        <v>2020</v>
      </c>
      <c r="C2611" s="44">
        <f t="shared" si="161"/>
        <v>2</v>
      </c>
      <c r="D2611" s="44" t="str">
        <f t="shared" si="162"/>
        <v>פברואר</v>
      </c>
      <c r="E2611" s="52" t="str">
        <f t="shared" si="163"/>
        <v>יום ראשון</v>
      </c>
      <c r="F2611" s="44" t="str">
        <f xml:space="preserve"> "Q" &amp; ROUNDUP('Dim Date'!$C2611 / 3, 0)</f>
        <v>Q1</v>
      </c>
    </row>
    <row r="2612" spans="1:6" x14ac:dyDescent="0.25">
      <c r="A2612" s="51">
        <v>43885</v>
      </c>
      <c r="B2612" s="44">
        <f t="shared" si="160"/>
        <v>2020</v>
      </c>
      <c r="C2612" s="44">
        <f t="shared" si="161"/>
        <v>2</v>
      </c>
      <c r="D2612" s="44" t="str">
        <f t="shared" si="162"/>
        <v>פברואר</v>
      </c>
      <c r="E2612" s="52" t="str">
        <f t="shared" si="163"/>
        <v>יום שני</v>
      </c>
      <c r="F2612" s="44" t="str">
        <f xml:space="preserve"> "Q" &amp; ROUNDUP('Dim Date'!$C2612 / 3, 0)</f>
        <v>Q1</v>
      </c>
    </row>
    <row r="2613" spans="1:6" x14ac:dyDescent="0.25">
      <c r="A2613" s="51">
        <v>43886</v>
      </c>
      <c r="B2613" s="44">
        <f t="shared" si="160"/>
        <v>2020</v>
      </c>
      <c r="C2613" s="44">
        <f t="shared" si="161"/>
        <v>2</v>
      </c>
      <c r="D2613" s="44" t="str">
        <f t="shared" si="162"/>
        <v>פברואר</v>
      </c>
      <c r="E2613" s="52" t="str">
        <f t="shared" si="163"/>
        <v>יום שלישי</v>
      </c>
      <c r="F2613" s="44" t="str">
        <f xml:space="preserve"> "Q" &amp; ROUNDUP('Dim Date'!$C2613 / 3, 0)</f>
        <v>Q1</v>
      </c>
    </row>
    <row r="2614" spans="1:6" x14ac:dyDescent="0.25">
      <c r="A2614" s="51">
        <v>43887</v>
      </c>
      <c r="B2614" s="44">
        <f t="shared" si="160"/>
        <v>2020</v>
      </c>
      <c r="C2614" s="44">
        <f t="shared" si="161"/>
        <v>2</v>
      </c>
      <c r="D2614" s="44" t="str">
        <f t="shared" si="162"/>
        <v>פברואר</v>
      </c>
      <c r="E2614" s="52" t="str">
        <f t="shared" si="163"/>
        <v>יום רביעי</v>
      </c>
      <c r="F2614" s="44" t="str">
        <f xml:space="preserve"> "Q" &amp; ROUNDUP('Dim Date'!$C2614 / 3, 0)</f>
        <v>Q1</v>
      </c>
    </row>
    <row r="2615" spans="1:6" x14ac:dyDescent="0.25">
      <c r="A2615" s="51">
        <v>43888</v>
      </c>
      <c r="B2615" s="44">
        <f t="shared" si="160"/>
        <v>2020</v>
      </c>
      <c r="C2615" s="44">
        <f t="shared" si="161"/>
        <v>2</v>
      </c>
      <c r="D2615" s="44" t="str">
        <f t="shared" si="162"/>
        <v>פברואר</v>
      </c>
      <c r="E2615" s="52" t="str">
        <f t="shared" si="163"/>
        <v>יום חמישי</v>
      </c>
      <c r="F2615" s="44" t="str">
        <f xml:space="preserve"> "Q" &amp; ROUNDUP('Dim Date'!$C2615 / 3, 0)</f>
        <v>Q1</v>
      </c>
    </row>
    <row r="2616" spans="1:6" x14ac:dyDescent="0.25">
      <c r="A2616" s="51">
        <v>43889</v>
      </c>
      <c r="B2616" s="44">
        <f t="shared" si="160"/>
        <v>2020</v>
      </c>
      <c r="C2616" s="44">
        <f t="shared" si="161"/>
        <v>2</v>
      </c>
      <c r="D2616" s="44" t="str">
        <f t="shared" si="162"/>
        <v>פברואר</v>
      </c>
      <c r="E2616" s="52" t="str">
        <f t="shared" si="163"/>
        <v>יום שישי</v>
      </c>
      <c r="F2616" s="44" t="str">
        <f xml:space="preserve"> "Q" &amp; ROUNDUP('Dim Date'!$C2616 / 3, 0)</f>
        <v>Q1</v>
      </c>
    </row>
    <row r="2617" spans="1:6" x14ac:dyDescent="0.25">
      <c r="A2617" s="51">
        <v>43890</v>
      </c>
      <c r="B2617" s="44">
        <f t="shared" si="160"/>
        <v>2020</v>
      </c>
      <c r="C2617" s="44">
        <f t="shared" si="161"/>
        <v>2</v>
      </c>
      <c r="D2617" s="44" t="str">
        <f t="shared" si="162"/>
        <v>פברואר</v>
      </c>
      <c r="E2617" s="52" t="str">
        <f t="shared" si="163"/>
        <v>שבת</v>
      </c>
      <c r="F2617" s="44" t="str">
        <f xml:space="preserve"> "Q" &amp; ROUNDUP('Dim Date'!$C2617 / 3, 0)</f>
        <v>Q1</v>
      </c>
    </row>
    <row r="2618" spans="1:6" x14ac:dyDescent="0.25">
      <c r="A2618" s="51">
        <v>43891</v>
      </c>
      <c r="B2618" s="44">
        <f t="shared" si="160"/>
        <v>2020</v>
      </c>
      <c r="C2618" s="44">
        <f t="shared" si="161"/>
        <v>3</v>
      </c>
      <c r="D2618" s="44" t="str">
        <f t="shared" si="162"/>
        <v>מרץ</v>
      </c>
      <c r="E2618" s="52" t="str">
        <f t="shared" si="163"/>
        <v>יום ראשון</v>
      </c>
      <c r="F2618" s="44" t="str">
        <f xml:space="preserve"> "Q" &amp; ROUNDUP('Dim Date'!$C2618 / 3, 0)</f>
        <v>Q1</v>
      </c>
    </row>
    <row r="2619" spans="1:6" x14ac:dyDescent="0.25">
      <c r="A2619" s="51">
        <v>43892</v>
      </c>
      <c r="B2619" s="44">
        <f t="shared" si="160"/>
        <v>2020</v>
      </c>
      <c r="C2619" s="44">
        <f t="shared" si="161"/>
        <v>3</v>
      </c>
      <c r="D2619" s="44" t="str">
        <f t="shared" si="162"/>
        <v>מרץ</v>
      </c>
      <c r="E2619" s="52" t="str">
        <f t="shared" si="163"/>
        <v>יום שני</v>
      </c>
      <c r="F2619" s="44" t="str">
        <f xml:space="preserve"> "Q" &amp; ROUNDUP('Dim Date'!$C2619 / 3, 0)</f>
        <v>Q1</v>
      </c>
    </row>
    <row r="2620" spans="1:6" x14ac:dyDescent="0.25">
      <c r="A2620" s="51">
        <v>43893</v>
      </c>
      <c r="B2620" s="44">
        <f t="shared" si="160"/>
        <v>2020</v>
      </c>
      <c r="C2620" s="44">
        <f t="shared" si="161"/>
        <v>3</v>
      </c>
      <c r="D2620" s="44" t="str">
        <f t="shared" si="162"/>
        <v>מרץ</v>
      </c>
      <c r="E2620" s="52" t="str">
        <f t="shared" si="163"/>
        <v>יום שלישי</v>
      </c>
      <c r="F2620" s="44" t="str">
        <f xml:space="preserve"> "Q" &amp; ROUNDUP('Dim Date'!$C2620 / 3, 0)</f>
        <v>Q1</v>
      </c>
    </row>
    <row r="2621" spans="1:6" x14ac:dyDescent="0.25">
      <c r="A2621" s="51">
        <v>43894</v>
      </c>
      <c r="B2621" s="44">
        <f t="shared" si="160"/>
        <v>2020</v>
      </c>
      <c r="C2621" s="44">
        <f t="shared" si="161"/>
        <v>3</v>
      </c>
      <c r="D2621" s="44" t="str">
        <f t="shared" si="162"/>
        <v>מרץ</v>
      </c>
      <c r="E2621" s="52" t="str">
        <f t="shared" si="163"/>
        <v>יום רביעי</v>
      </c>
      <c r="F2621" s="44" t="str">
        <f xml:space="preserve"> "Q" &amp; ROUNDUP('Dim Date'!$C2621 / 3, 0)</f>
        <v>Q1</v>
      </c>
    </row>
    <row r="2622" spans="1:6" x14ac:dyDescent="0.25">
      <c r="A2622" s="51">
        <v>43895</v>
      </c>
      <c r="B2622" s="44">
        <f t="shared" si="160"/>
        <v>2020</v>
      </c>
      <c r="C2622" s="44">
        <f t="shared" si="161"/>
        <v>3</v>
      </c>
      <c r="D2622" s="44" t="str">
        <f t="shared" si="162"/>
        <v>מרץ</v>
      </c>
      <c r="E2622" s="52" t="str">
        <f t="shared" si="163"/>
        <v>יום חמישי</v>
      </c>
      <c r="F2622" s="44" t="str">
        <f xml:space="preserve"> "Q" &amp; ROUNDUP('Dim Date'!$C2622 / 3, 0)</f>
        <v>Q1</v>
      </c>
    </row>
    <row r="2623" spans="1:6" x14ac:dyDescent="0.25">
      <c r="A2623" s="51">
        <v>43896</v>
      </c>
      <c r="B2623" s="44">
        <f t="shared" si="160"/>
        <v>2020</v>
      </c>
      <c r="C2623" s="44">
        <f t="shared" si="161"/>
        <v>3</v>
      </c>
      <c r="D2623" s="44" t="str">
        <f t="shared" si="162"/>
        <v>מרץ</v>
      </c>
      <c r="E2623" s="52" t="str">
        <f t="shared" si="163"/>
        <v>יום שישי</v>
      </c>
      <c r="F2623" s="44" t="str">
        <f xml:space="preserve"> "Q" &amp; ROUNDUP('Dim Date'!$C2623 / 3, 0)</f>
        <v>Q1</v>
      </c>
    </row>
    <row r="2624" spans="1:6" x14ac:dyDescent="0.25">
      <c r="A2624" s="51">
        <v>43897</v>
      </c>
      <c r="B2624" s="44">
        <f t="shared" si="160"/>
        <v>2020</v>
      </c>
      <c r="C2624" s="44">
        <f t="shared" si="161"/>
        <v>3</v>
      </c>
      <c r="D2624" s="44" t="str">
        <f t="shared" si="162"/>
        <v>מרץ</v>
      </c>
      <c r="E2624" s="52" t="str">
        <f t="shared" si="163"/>
        <v>שבת</v>
      </c>
      <c r="F2624" s="44" t="str">
        <f xml:space="preserve"> "Q" &amp; ROUNDUP('Dim Date'!$C2624 / 3, 0)</f>
        <v>Q1</v>
      </c>
    </row>
    <row r="2625" spans="1:6" x14ac:dyDescent="0.25">
      <c r="A2625" s="51">
        <v>43898</v>
      </c>
      <c r="B2625" s="44">
        <f t="shared" si="160"/>
        <v>2020</v>
      </c>
      <c r="C2625" s="44">
        <f t="shared" si="161"/>
        <v>3</v>
      </c>
      <c r="D2625" s="44" t="str">
        <f t="shared" si="162"/>
        <v>מרץ</v>
      </c>
      <c r="E2625" s="52" t="str">
        <f t="shared" si="163"/>
        <v>יום ראשון</v>
      </c>
      <c r="F2625" s="44" t="str">
        <f xml:space="preserve"> "Q" &amp; ROUNDUP('Dim Date'!$C2625 / 3, 0)</f>
        <v>Q1</v>
      </c>
    </row>
    <row r="2626" spans="1:6" x14ac:dyDescent="0.25">
      <c r="A2626" s="51">
        <v>43899</v>
      </c>
      <c r="B2626" s="44">
        <f t="shared" si="160"/>
        <v>2020</v>
      </c>
      <c r="C2626" s="44">
        <f t="shared" si="161"/>
        <v>3</v>
      </c>
      <c r="D2626" s="44" t="str">
        <f t="shared" si="162"/>
        <v>מרץ</v>
      </c>
      <c r="E2626" s="52" t="str">
        <f t="shared" si="163"/>
        <v>יום שני</v>
      </c>
      <c r="F2626" s="44" t="str">
        <f xml:space="preserve"> "Q" &amp; ROUNDUP('Dim Date'!$C2626 / 3, 0)</f>
        <v>Q1</v>
      </c>
    </row>
    <row r="2627" spans="1:6" x14ac:dyDescent="0.25">
      <c r="A2627" s="51">
        <v>43900</v>
      </c>
      <c r="B2627" s="44">
        <f t="shared" ref="B2627:B2690" si="164">YEAR(A2627)</f>
        <v>2020</v>
      </c>
      <c r="C2627" s="44">
        <f t="shared" ref="C2627:C2690" si="165">MONTH(A2627)</f>
        <v>3</v>
      </c>
      <c r="D2627" s="44" t="str">
        <f t="shared" ref="D2627:D2690" si="166">TEXT(A2627,"MMMM")</f>
        <v>מרץ</v>
      </c>
      <c r="E2627" s="52" t="str">
        <f t="shared" ref="E2627:E2690" si="167">TEXT(A2627,"DDDD")</f>
        <v>יום שלישי</v>
      </c>
      <c r="F2627" s="44" t="str">
        <f xml:space="preserve"> "Q" &amp; ROUNDUP('Dim Date'!$C2627 / 3, 0)</f>
        <v>Q1</v>
      </c>
    </row>
    <row r="2628" spans="1:6" x14ac:dyDescent="0.25">
      <c r="A2628" s="51">
        <v>43901</v>
      </c>
      <c r="B2628" s="44">
        <f t="shared" si="164"/>
        <v>2020</v>
      </c>
      <c r="C2628" s="44">
        <f t="shared" si="165"/>
        <v>3</v>
      </c>
      <c r="D2628" s="44" t="str">
        <f t="shared" si="166"/>
        <v>מרץ</v>
      </c>
      <c r="E2628" s="52" t="str">
        <f t="shared" si="167"/>
        <v>יום רביעי</v>
      </c>
      <c r="F2628" s="44" t="str">
        <f xml:space="preserve"> "Q" &amp; ROUNDUP('Dim Date'!$C2628 / 3, 0)</f>
        <v>Q1</v>
      </c>
    </row>
    <row r="2629" spans="1:6" x14ac:dyDescent="0.25">
      <c r="A2629" s="51">
        <v>43902</v>
      </c>
      <c r="B2629" s="44">
        <f t="shared" si="164"/>
        <v>2020</v>
      </c>
      <c r="C2629" s="44">
        <f t="shared" si="165"/>
        <v>3</v>
      </c>
      <c r="D2629" s="44" t="str">
        <f t="shared" si="166"/>
        <v>מרץ</v>
      </c>
      <c r="E2629" s="52" t="str">
        <f t="shared" si="167"/>
        <v>יום חמישי</v>
      </c>
      <c r="F2629" s="44" t="str">
        <f xml:space="preserve"> "Q" &amp; ROUNDUP('Dim Date'!$C2629 / 3, 0)</f>
        <v>Q1</v>
      </c>
    </row>
    <row r="2630" spans="1:6" x14ac:dyDescent="0.25">
      <c r="A2630" s="51">
        <v>43903</v>
      </c>
      <c r="B2630" s="44">
        <f t="shared" si="164"/>
        <v>2020</v>
      </c>
      <c r="C2630" s="44">
        <f t="shared" si="165"/>
        <v>3</v>
      </c>
      <c r="D2630" s="44" t="str">
        <f t="shared" si="166"/>
        <v>מרץ</v>
      </c>
      <c r="E2630" s="52" t="str">
        <f t="shared" si="167"/>
        <v>יום שישי</v>
      </c>
      <c r="F2630" s="44" t="str">
        <f xml:space="preserve"> "Q" &amp; ROUNDUP('Dim Date'!$C2630 / 3, 0)</f>
        <v>Q1</v>
      </c>
    </row>
    <row r="2631" spans="1:6" x14ac:dyDescent="0.25">
      <c r="A2631" s="51">
        <v>43904</v>
      </c>
      <c r="B2631" s="44">
        <f t="shared" si="164"/>
        <v>2020</v>
      </c>
      <c r="C2631" s="44">
        <f t="shared" si="165"/>
        <v>3</v>
      </c>
      <c r="D2631" s="44" t="str">
        <f t="shared" si="166"/>
        <v>מרץ</v>
      </c>
      <c r="E2631" s="52" t="str">
        <f t="shared" si="167"/>
        <v>שבת</v>
      </c>
      <c r="F2631" s="44" t="str">
        <f xml:space="preserve"> "Q" &amp; ROUNDUP('Dim Date'!$C2631 / 3, 0)</f>
        <v>Q1</v>
      </c>
    </row>
    <row r="2632" spans="1:6" x14ac:dyDescent="0.25">
      <c r="A2632" s="51">
        <v>43905</v>
      </c>
      <c r="B2632" s="44">
        <f t="shared" si="164"/>
        <v>2020</v>
      </c>
      <c r="C2632" s="44">
        <f t="shared" si="165"/>
        <v>3</v>
      </c>
      <c r="D2632" s="44" t="str">
        <f t="shared" si="166"/>
        <v>מרץ</v>
      </c>
      <c r="E2632" s="52" t="str">
        <f t="shared" si="167"/>
        <v>יום ראשון</v>
      </c>
      <c r="F2632" s="44" t="str">
        <f xml:space="preserve"> "Q" &amp; ROUNDUP('Dim Date'!$C2632 / 3, 0)</f>
        <v>Q1</v>
      </c>
    </row>
    <row r="2633" spans="1:6" x14ac:dyDescent="0.25">
      <c r="A2633" s="51">
        <v>43906</v>
      </c>
      <c r="B2633" s="44">
        <f t="shared" si="164"/>
        <v>2020</v>
      </c>
      <c r="C2633" s="44">
        <f t="shared" si="165"/>
        <v>3</v>
      </c>
      <c r="D2633" s="44" t="str">
        <f t="shared" si="166"/>
        <v>מרץ</v>
      </c>
      <c r="E2633" s="52" t="str">
        <f t="shared" si="167"/>
        <v>יום שני</v>
      </c>
      <c r="F2633" s="44" t="str">
        <f xml:space="preserve"> "Q" &amp; ROUNDUP('Dim Date'!$C2633 / 3, 0)</f>
        <v>Q1</v>
      </c>
    </row>
    <row r="2634" spans="1:6" x14ac:dyDescent="0.25">
      <c r="A2634" s="51">
        <v>43907</v>
      </c>
      <c r="B2634" s="44">
        <f t="shared" si="164"/>
        <v>2020</v>
      </c>
      <c r="C2634" s="44">
        <f t="shared" si="165"/>
        <v>3</v>
      </c>
      <c r="D2634" s="44" t="str">
        <f t="shared" si="166"/>
        <v>מרץ</v>
      </c>
      <c r="E2634" s="52" t="str">
        <f t="shared" si="167"/>
        <v>יום שלישי</v>
      </c>
      <c r="F2634" s="44" t="str">
        <f xml:space="preserve"> "Q" &amp; ROUNDUP('Dim Date'!$C2634 / 3, 0)</f>
        <v>Q1</v>
      </c>
    </row>
    <row r="2635" spans="1:6" x14ac:dyDescent="0.25">
      <c r="A2635" s="51">
        <v>43908</v>
      </c>
      <c r="B2635" s="44">
        <f t="shared" si="164"/>
        <v>2020</v>
      </c>
      <c r="C2635" s="44">
        <f t="shared" si="165"/>
        <v>3</v>
      </c>
      <c r="D2635" s="44" t="str">
        <f t="shared" si="166"/>
        <v>מרץ</v>
      </c>
      <c r="E2635" s="52" t="str">
        <f t="shared" si="167"/>
        <v>יום רביעי</v>
      </c>
      <c r="F2635" s="44" t="str">
        <f xml:space="preserve"> "Q" &amp; ROUNDUP('Dim Date'!$C2635 / 3, 0)</f>
        <v>Q1</v>
      </c>
    </row>
    <row r="2636" spans="1:6" x14ac:dyDescent="0.25">
      <c r="A2636" s="51">
        <v>43909</v>
      </c>
      <c r="B2636" s="44">
        <f t="shared" si="164"/>
        <v>2020</v>
      </c>
      <c r="C2636" s="44">
        <f t="shared" si="165"/>
        <v>3</v>
      </c>
      <c r="D2636" s="44" t="str">
        <f t="shared" si="166"/>
        <v>מרץ</v>
      </c>
      <c r="E2636" s="52" t="str">
        <f t="shared" si="167"/>
        <v>יום חמישי</v>
      </c>
      <c r="F2636" s="44" t="str">
        <f xml:space="preserve"> "Q" &amp; ROUNDUP('Dim Date'!$C2636 / 3, 0)</f>
        <v>Q1</v>
      </c>
    </row>
    <row r="2637" spans="1:6" x14ac:dyDescent="0.25">
      <c r="A2637" s="51">
        <v>43910</v>
      </c>
      <c r="B2637" s="44">
        <f t="shared" si="164"/>
        <v>2020</v>
      </c>
      <c r="C2637" s="44">
        <f t="shared" si="165"/>
        <v>3</v>
      </c>
      <c r="D2637" s="44" t="str">
        <f t="shared" si="166"/>
        <v>מרץ</v>
      </c>
      <c r="E2637" s="52" t="str">
        <f t="shared" si="167"/>
        <v>יום שישי</v>
      </c>
      <c r="F2637" s="44" t="str">
        <f xml:space="preserve"> "Q" &amp; ROUNDUP('Dim Date'!$C2637 / 3, 0)</f>
        <v>Q1</v>
      </c>
    </row>
    <row r="2638" spans="1:6" x14ac:dyDescent="0.25">
      <c r="A2638" s="51">
        <v>43911</v>
      </c>
      <c r="B2638" s="44">
        <f t="shared" si="164"/>
        <v>2020</v>
      </c>
      <c r="C2638" s="44">
        <f t="shared" si="165"/>
        <v>3</v>
      </c>
      <c r="D2638" s="44" t="str">
        <f t="shared" si="166"/>
        <v>מרץ</v>
      </c>
      <c r="E2638" s="52" t="str">
        <f t="shared" si="167"/>
        <v>שבת</v>
      </c>
      <c r="F2638" s="44" t="str">
        <f xml:space="preserve"> "Q" &amp; ROUNDUP('Dim Date'!$C2638 / 3, 0)</f>
        <v>Q1</v>
      </c>
    </row>
    <row r="2639" spans="1:6" x14ac:dyDescent="0.25">
      <c r="A2639" s="51">
        <v>43912</v>
      </c>
      <c r="B2639" s="44">
        <f t="shared" si="164"/>
        <v>2020</v>
      </c>
      <c r="C2639" s="44">
        <f t="shared" si="165"/>
        <v>3</v>
      </c>
      <c r="D2639" s="44" t="str">
        <f t="shared" si="166"/>
        <v>מרץ</v>
      </c>
      <c r="E2639" s="52" t="str">
        <f t="shared" si="167"/>
        <v>יום ראשון</v>
      </c>
      <c r="F2639" s="44" t="str">
        <f xml:space="preserve"> "Q" &amp; ROUNDUP('Dim Date'!$C2639 / 3, 0)</f>
        <v>Q1</v>
      </c>
    </row>
    <row r="2640" spans="1:6" x14ac:dyDescent="0.25">
      <c r="A2640" s="51">
        <v>43913</v>
      </c>
      <c r="B2640" s="44">
        <f t="shared" si="164"/>
        <v>2020</v>
      </c>
      <c r="C2640" s="44">
        <f t="shared" si="165"/>
        <v>3</v>
      </c>
      <c r="D2640" s="44" t="str">
        <f t="shared" si="166"/>
        <v>מרץ</v>
      </c>
      <c r="E2640" s="52" t="str">
        <f t="shared" si="167"/>
        <v>יום שני</v>
      </c>
      <c r="F2640" s="44" t="str">
        <f xml:space="preserve"> "Q" &amp; ROUNDUP('Dim Date'!$C2640 / 3, 0)</f>
        <v>Q1</v>
      </c>
    </row>
    <row r="2641" spans="1:6" x14ac:dyDescent="0.25">
      <c r="A2641" s="51">
        <v>43914</v>
      </c>
      <c r="B2641" s="44">
        <f t="shared" si="164"/>
        <v>2020</v>
      </c>
      <c r="C2641" s="44">
        <f t="shared" si="165"/>
        <v>3</v>
      </c>
      <c r="D2641" s="44" t="str">
        <f t="shared" si="166"/>
        <v>מרץ</v>
      </c>
      <c r="E2641" s="52" t="str">
        <f t="shared" si="167"/>
        <v>יום שלישי</v>
      </c>
      <c r="F2641" s="44" t="str">
        <f xml:space="preserve"> "Q" &amp; ROUNDUP('Dim Date'!$C2641 / 3, 0)</f>
        <v>Q1</v>
      </c>
    </row>
    <row r="2642" spans="1:6" x14ac:dyDescent="0.25">
      <c r="A2642" s="51">
        <v>43915</v>
      </c>
      <c r="B2642" s="44">
        <f t="shared" si="164"/>
        <v>2020</v>
      </c>
      <c r="C2642" s="44">
        <f t="shared" si="165"/>
        <v>3</v>
      </c>
      <c r="D2642" s="44" t="str">
        <f t="shared" si="166"/>
        <v>מרץ</v>
      </c>
      <c r="E2642" s="52" t="str">
        <f t="shared" si="167"/>
        <v>יום רביעי</v>
      </c>
      <c r="F2642" s="44" t="str">
        <f xml:space="preserve"> "Q" &amp; ROUNDUP('Dim Date'!$C2642 / 3, 0)</f>
        <v>Q1</v>
      </c>
    </row>
    <row r="2643" spans="1:6" x14ac:dyDescent="0.25">
      <c r="A2643" s="51">
        <v>43916</v>
      </c>
      <c r="B2643" s="44">
        <f t="shared" si="164"/>
        <v>2020</v>
      </c>
      <c r="C2643" s="44">
        <f t="shared" si="165"/>
        <v>3</v>
      </c>
      <c r="D2643" s="44" t="str">
        <f t="shared" si="166"/>
        <v>מרץ</v>
      </c>
      <c r="E2643" s="52" t="str">
        <f t="shared" si="167"/>
        <v>יום חמישי</v>
      </c>
      <c r="F2643" s="44" t="str">
        <f xml:space="preserve"> "Q" &amp; ROUNDUP('Dim Date'!$C2643 / 3, 0)</f>
        <v>Q1</v>
      </c>
    </row>
    <row r="2644" spans="1:6" x14ac:dyDescent="0.25">
      <c r="A2644" s="51">
        <v>43917</v>
      </c>
      <c r="B2644" s="44">
        <f t="shared" si="164"/>
        <v>2020</v>
      </c>
      <c r="C2644" s="44">
        <f t="shared" si="165"/>
        <v>3</v>
      </c>
      <c r="D2644" s="44" t="str">
        <f t="shared" si="166"/>
        <v>מרץ</v>
      </c>
      <c r="E2644" s="52" t="str">
        <f t="shared" si="167"/>
        <v>יום שישי</v>
      </c>
      <c r="F2644" s="44" t="str">
        <f xml:space="preserve"> "Q" &amp; ROUNDUP('Dim Date'!$C2644 / 3, 0)</f>
        <v>Q1</v>
      </c>
    </row>
    <row r="2645" spans="1:6" x14ac:dyDescent="0.25">
      <c r="A2645" s="51">
        <v>43918</v>
      </c>
      <c r="B2645" s="44">
        <f t="shared" si="164"/>
        <v>2020</v>
      </c>
      <c r="C2645" s="44">
        <f t="shared" si="165"/>
        <v>3</v>
      </c>
      <c r="D2645" s="44" t="str">
        <f t="shared" si="166"/>
        <v>מרץ</v>
      </c>
      <c r="E2645" s="52" t="str">
        <f t="shared" si="167"/>
        <v>שבת</v>
      </c>
      <c r="F2645" s="44" t="str">
        <f xml:space="preserve"> "Q" &amp; ROUNDUP('Dim Date'!$C2645 / 3, 0)</f>
        <v>Q1</v>
      </c>
    </row>
    <row r="2646" spans="1:6" x14ac:dyDescent="0.25">
      <c r="A2646" s="51">
        <v>43919</v>
      </c>
      <c r="B2646" s="44">
        <f t="shared" si="164"/>
        <v>2020</v>
      </c>
      <c r="C2646" s="44">
        <f t="shared" si="165"/>
        <v>3</v>
      </c>
      <c r="D2646" s="44" t="str">
        <f t="shared" si="166"/>
        <v>מרץ</v>
      </c>
      <c r="E2646" s="52" t="str">
        <f t="shared" si="167"/>
        <v>יום ראשון</v>
      </c>
      <c r="F2646" s="44" t="str">
        <f xml:space="preserve"> "Q" &amp; ROUNDUP('Dim Date'!$C2646 / 3, 0)</f>
        <v>Q1</v>
      </c>
    </row>
    <row r="2647" spans="1:6" x14ac:dyDescent="0.25">
      <c r="A2647" s="51">
        <v>43920</v>
      </c>
      <c r="B2647" s="44">
        <f t="shared" si="164"/>
        <v>2020</v>
      </c>
      <c r="C2647" s="44">
        <f t="shared" si="165"/>
        <v>3</v>
      </c>
      <c r="D2647" s="44" t="str">
        <f t="shared" si="166"/>
        <v>מרץ</v>
      </c>
      <c r="E2647" s="52" t="str">
        <f t="shared" si="167"/>
        <v>יום שני</v>
      </c>
      <c r="F2647" s="44" t="str">
        <f xml:space="preserve"> "Q" &amp; ROUNDUP('Dim Date'!$C2647 / 3, 0)</f>
        <v>Q1</v>
      </c>
    </row>
    <row r="2648" spans="1:6" x14ac:dyDescent="0.25">
      <c r="A2648" s="51">
        <v>43921</v>
      </c>
      <c r="B2648" s="44">
        <f t="shared" si="164"/>
        <v>2020</v>
      </c>
      <c r="C2648" s="44">
        <f t="shared" si="165"/>
        <v>3</v>
      </c>
      <c r="D2648" s="44" t="str">
        <f t="shared" si="166"/>
        <v>מרץ</v>
      </c>
      <c r="E2648" s="52" t="str">
        <f t="shared" si="167"/>
        <v>יום שלישי</v>
      </c>
      <c r="F2648" s="44" t="str">
        <f xml:space="preserve"> "Q" &amp; ROUNDUP('Dim Date'!$C2648 / 3, 0)</f>
        <v>Q1</v>
      </c>
    </row>
    <row r="2649" spans="1:6" x14ac:dyDescent="0.25">
      <c r="A2649" s="51">
        <v>43922</v>
      </c>
      <c r="B2649" s="44">
        <f t="shared" si="164"/>
        <v>2020</v>
      </c>
      <c r="C2649" s="44">
        <f t="shared" si="165"/>
        <v>4</v>
      </c>
      <c r="D2649" s="44" t="str">
        <f t="shared" si="166"/>
        <v>אפריל</v>
      </c>
      <c r="E2649" s="52" t="str">
        <f t="shared" si="167"/>
        <v>יום רביעי</v>
      </c>
      <c r="F2649" s="44" t="str">
        <f xml:space="preserve"> "Q" &amp; ROUNDUP('Dim Date'!$C2649 / 3, 0)</f>
        <v>Q2</v>
      </c>
    </row>
    <row r="2650" spans="1:6" x14ac:dyDescent="0.25">
      <c r="A2650" s="51">
        <v>43923</v>
      </c>
      <c r="B2650" s="44">
        <f t="shared" si="164"/>
        <v>2020</v>
      </c>
      <c r="C2650" s="44">
        <f t="shared" si="165"/>
        <v>4</v>
      </c>
      <c r="D2650" s="44" t="str">
        <f t="shared" si="166"/>
        <v>אפריל</v>
      </c>
      <c r="E2650" s="52" t="str">
        <f t="shared" si="167"/>
        <v>יום חמישי</v>
      </c>
      <c r="F2650" s="44" t="str">
        <f xml:space="preserve"> "Q" &amp; ROUNDUP('Dim Date'!$C2650 / 3, 0)</f>
        <v>Q2</v>
      </c>
    </row>
    <row r="2651" spans="1:6" x14ac:dyDescent="0.25">
      <c r="A2651" s="51">
        <v>43924</v>
      </c>
      <c r="B2651" s="44">
        <f t="shared" si="164"/>
        <v>2020</v>
      </c>
      <c r="C2651" s="44">
        <f t="shared" si="165"/>
        <v>4</v>
      </c>
      <c r="D2651" s="44" t="str">
        <f t="shared" si="166"/>
        <v>אפריל</v>
      </c>
      <c r="E2651" s="52" t="str">
        <f t="shared" si="167"/>
        <v>יום שישי</v>
      </c>
      <c r="F2651" s="44" t="str">
        <f xml:space="preserve"> "Q" &amp; ROUNDUP('Dim Date'!$C2651 / 3, 0)</f>
        <v>Q2</v>
      </c>
    </row>
    <row r="2652" spans="1:6" x14ac:dyDescent="0.25">
      <c r="A2652" s="51">
        <v>43925</v>
      </c>
      <c r="B2652" s="44">
        <f t="shared" si="164"/>
        <v>2020</v>
      </c>
      <c r="C2652" s="44">
        <f t="shared" si="165"/>
        <v>4</v>
      </c>
      <c r="D2652" s="44" t="str">
        <f t="shared" si="166"/>
        <v>אפריל</v>
      </c>
      <c r="E2652" s="52" t="str">
        <f t="shared" si="167"/>
        <v>שבת</v>
      </c>
      <c r="F2652" s="44" t="str">
        <f xml:space="preserve"> "Q" &amp; ROUNDUP('Dim Date'!$C2652 / 3, 0)</f>
        <v>Q2</v>
      </c>
    </row>
    <row r="2653" spans="1:6" x14ac:dyDescent="0.25">
      <c r="A2653" s="51">
        <v>43926</v>
      </c>
      <c r="B2653" s="44">
        <f t="shared" si="164"/>
        <v>2020</v>
      </c>
      <c r="C2653" s="44">
        <f t="shared" si="165"/>
        <v>4</v>
      </c>
      <c r="D2653" s="44" t="str">
        <f t="shared" si="166"/>
        <v>אפריל</v>
      </c>
      <c r="E2653" s="52" t="str">
        <f t="shared" si="167"/>
        <v>יום ראשון</v>
      </c>
      <c r="F2653" s="44" t="str">
        <f xml:space="preserve"> "Q" &amp; ROUNDUP('Dim Date'!$C2653 / 3, 0)</f>
        <v>Q2</v>
      </c>
    </row>
    <row r="2654" spans="1:6" x14ac:dyDescent="0.25">
      <c r="A2654" s="51">
        <v>43927</v>
      </c>
      <c r="B2654" s="44">
        <f t="shared" si="164"/>
        <v>2020</v>
      </c>
      <c r="C2654" s="44">
        <f t="shared" si="165"/>
        <v>4</v>
      </c>
      <c r="D2654" s="44" t="str">
        <f t="shared" si="166"/>
        <v>אפריל</v>
      </c>
      <c r="E2654" s="52" t="str">
        <f t="shared" si="167"/>
        <v>יום שני</v>
      </c>
      <c r="F2654" s="44" t="str">
        <f xml:space="preserve"> "Q" &amp; ROUNDUP('Dim Date'!$C2654 / 3, 0)</f>
        <v>Q2</v>
      </c>
    </row>
    <row r="2655" spans="1:6" x14ac:dyDescent="0.25">
      <c r="A2655" s="51">
        <v>43928</v>
      </c>
      <c r="B2655" s="44">
        <f t="shared" si="164"/>
        <v>2020</v>
      </c>
      <c r="C2655" s="44">
        <f t="shared" si="165"/>
        <v>4</v>
      </c>
      <c r="D2655" s="44" t="str">
        <f t="shared" si="166"/>
        <v>אפריל</v>
      </c>
      <c r="E2655" s="52" t="str">
        <f t="shared" si="167"/>
        <v>יום שלישי</v>
      </c>
      <c r="F2655" s="44" t="str">
        <f xml:space="preserve"> "Q" &amp; ROUNDUP('Dim Date'!$C2655 / 3, 0)</f>
        <v>Q2</v>
      </c>
    </row>
    <row r="2656" spans="1:6" x14ac:dyDescent="0.25">
      <c r="A2656" s="51">
        <v>43929</v>
      </c>
      <c r="B2656" s="44">
        <f t="shared" si="164"/>
        <v>2020</v>
      </c>
      <c r="C2656" s="44">
        <f t="shared" si="165"/>
        <v>4</v>
      </c>
      <c r="D2656" s="44" t="str">
        <f t="shared" si="166"/>
        <v>אפריל</v>
      </c>
      <c r="E2656" s="52" t="str">
        <f t="shared" si="167"/>
        <v>יום רביעי</v>
      </c>
      <c r="F2656" s="44" t="str">
        <f xml:space="preserve"> "Q" &amp; ROUNDUP('Dim Date'!$C2656 / 3, 0)</f>
        <v>Q2</v>
      </c>
    </row>
    <row r="2657" spans="1:6" x14ac:dyDescent="0.25">
      <c r="A2657" s="51">
        <v>43930</v>
      </c>
      <c r="B2657" s="44">
        <f t="shared" si="164"/>
        <v>2020</v>
      </c>
      <c r="C2657" s="44">
        <f t="shared" si="165"/>
        <v>4</v>
      </c>
      <c r="D2657" s="44" t="str">
        <f t="shared" si="166"/>
        <v>אפריל</v>
      </c>
      <c r="E2657" s="52" t="str">
        <f t="shared" si="167"/>
        <v>יום חמישי</v>
      </c>
      <c r="F2657" s="44" t="str">
        <f xml:space="preserve"> "Q" &amp; ROUNDUP('Dim Date'!$C2657 / 3, 0)</f>
        <v>Q2</v>
      </c>
    </row>
    <row r="2658" spans="1:6" x14ac:dyDescent="0.25">
      <c r="A2658" s="51">
        <v>43931</v>
      </c>
      <c r="B2658" s="44">
        <f t="shared" si="164"/>
        <v>2020</v>
      </c>
      <c r="C2658" s="44">
        <f t="shared" si="165"/>
        <v>4</v>
      </c>
      <c r="D2658" s="44" t="str">
        <f t="shared" si="166"/>
        <v>אפריל</v>
      </c>
      <c r="E2658" s="52" t="str">
        <f t="shared" si="167"/>
        <v>יום שישי</v>
      </c>
      <c r="F2658" s="44" t="str">
        <f xml:space="preserve"> "Q" &amp; ROUNDUP('Dim Date'!$C2658 / 3, 0)</f>
        <v>Q2</v>
      </c>
    </row>
    <row r="2659" spans="1:6" x14ac:dyDescent="0.25">
      <c r="A2659" s="51">
        <v>43932</v>
      </c>
      <c r="B2659" s="44">
        <f t="shared" si="164"/>
        <v>2020</v>
      </c>
      <c r="C2659" s="44">
        <f t="shared" si="165"/>
        <v>4</v>
      </c>
      <c r="D2659" s="44" t="str">
        <f t="shared" si="166"/>
        <v>אפריל</v>
      </c>
      <c r="E2659" s="52" t="str">
        <f t="shared" si="167"/>
        <v>שבת</v>
      </c>
      <c r="F2659" s="44" t="str">
        <f xml:space="preserve"> "Q" &amp; ROUNDUP('Dim Date'!$C2659 / 3, 0)</f>
        <v>Q2</v>
      </c>
    </row>
    <row r="2660" spans="1:6" x14ac:dyDescent="0.25">
      <c r="A2660" s="51">
        <v>43933</v>
      </c>
      <c r="B2660" s="44">
        <f t="shared" si="164"/>
        <v>2020</v>
      </c>
      <c r="C2660" s="44">
        <f t="shared" si="165"/>
        <v>4</v>
      </c>
      <c r="D2660" s="44" t="str">
        <f t="shared" si="166"/>
        <v>אפריל</v>
      </c>
      <c r="E2660" s="52" t="str">
        <f t="shared" si="167"/>
        <v>יום ראשון</v>
      </c>
      <c r="F2660" s="44" t="str">
        <f xml:space="preserve"> "Q" &amp; ROUNDUP('Dim Date'!$C2660 / 3, 0)</f>
        <v>Q2</v>
      </c>
    </row>
    <row r="2661" spans="1:6" x14ac:dyDescent="0.25">
      <c r="A2661" s="51">
        <v>43934</v>
      </c>
      <c r="B2661" s="44">
        <f t="shared" si="164"/>
        <v>2020</v>
      </c>
      <c r="C2661" s="44">
        <f t="shared" si="165"/>
        <v>4</v>
      </c>
      <c r="D2661" s="44" t="str">
        <f t="shared" si="166"/>
        <v>אפריל</v>
      </c>
      <c r="E2661" s="52" t="str">
        <f t="shared" si="167"/>
        <v>יום שני</v>
      </c>
      <c r="F2661" s="44" t="str">
        <f xml:space="preserve"> "Q" &amp; ROUNDUP('Dim Date'!$C2661 / 3, 0)</f>
        <v>Q2</v>
      </c>
    </row>
    <row r="2662" spans="1:6" x14ac:dyDescent="0.25">
      <c r="A2662" s="51">
        <v>43935</v>
      </c>
      <c r="B2662" s="44">
        <f t="shared" si="164"/>
        <v>2020</v>
      </c>
      <c r="C2662" s="44">
        <f t="shared" si="165"/>
        <v>4</v>
      </c>
      <c r="D2662" s="44" t="str">
        <f t="shared" si="166"/>
        <v>אפריל</v>
      </c>
      <c r="E2662" s="52" t="str">
        <f t="shared" si="167"/>
        <v>יום שלישי</v>
      </c>
      <c r="F2662" s="44" t="str">
        <f xml:space="preserve"> "Q" &amp; ROUNDUP('Dim Date'!$C2662 / 3, 0)</f>
        <v>Q2</v>
      </c>
    </row>
    <row r="2663" spans="1:6" x14ac:dyDescent="0.25">
      <c r="A2663" s="51">
        <v>43936</v>
      </c>
      <c r="B2663" s="44">
        <f t="shared" si="164"/>
        <v>2020</v>
      </c>
      <c r="C2663" s="44">
        <f t="shared" si="165"/>
        <v>4</v>
      </c>
      <c r="D2663" s="44" t="str">
        <f t="shared" si="166"/>
        <v>אפריל</v>
      </c>
      <c r="E2663" s="52" t="str">
        <f t="shared" si="167"/>
        <v>יום רביעי</v>
      </c>
      <c r="F2663" s="44" t="str">
        <f xml:space="preserve"> "Q" &amp; ROUNDUP('Dim Date'!$C2663 / 3, 0)</f>
        <v>Q2</v>
      </c>
    </row>
    <row r="2664" spans="1:6" x14ac:dyDescent="0.25">
      <c r="A2664" s="51">
        <v>43937</v>
      </c>
      <c r="B2664" s="44">
        <f t="shared" si="164"/>
        <v>2020</v>
      </c>
      <c r="C2664" s="44">
        <f t="shared" si="165"/>
        <v>4</v>
      </c>
      <c r="D2664" s="44" t="str">
        <f t="shared" si="166"/>
        <v>אפריל</v>
      </c>
      <c r="E2664" s="52" t="str">
        <f t="shared" si="167"/>
        <v>יום חמישי</v>
      </c>
      <c r="F2664" s="44" t="str">
        <f xml:space="preserve"> "Q" &amp; ROUNDUP('Dim Date'!$C2664 / 3, 0)</f>
        <v>Q2</v>
      </c>
    </row>
    <row r="2665" spans="1:6" x14ac:dyDescent="0.25">
      <c r="A2665" s="51">
        <v>43938</v>
      </c>
      <c r="B2665" s="44">
        <f t="shared" si="164"/>
        <v>2020</v>
      </c>
      <c r="C2665" s="44">
        <f t="shared" si="165"/>
        <v>4</v>
      </c>
      <c r="D2665" s="44" t="str">
        <f t="shared" si="166"/>
        <v>אפריל</v>
      </c>
      <c r="E2665" s="52" t="str">
        <f t="shared" si="167"/>
        <v>יום שישי</v>
      </c>
      <c r="F2665" s="44" t="str">
        <f xml:space="preserve"> "Q" &amp; ROUNDUP('Dim Date'!$C2665 / 3, 0)</f>
        <v>Q2</v>
      </c>
    </row>
    <row r="2666" spans="1:6" x14ac:dyDescent="0.25">
      <c r="A2666" s="51">
        <v>43939</v>
      </c>
      <c r="B2666" s="44">
        <f t="shared" si="164"/>
        <v>2020</v>
      </c>
      <c r="C2666" s="44">
        <f t="shared" si="165"/>
        <v>4</v>
      </c>
      <c r="D2666" s="44" t="str">
        <f t="shared" si="166"/>
        <v>אפריל</v>
      </c>
      <c r="E2666" s="52" t="str">
        <f t="shared" si="167"/>
        <v>שבת</v>
      </c>
      <c r="F2666" s="44" t="str">
        <f xml:space="preserve"> "Q" &amp; ROUNDUP('Dim Date'!$C2666 / 3, 0)</f>
        <v>Q2</v>
      </c>
    </row>
    <row r="2667" spans="1:6" x14ac:dyDescent="0.25">
      <c r="A2667" s="51">
        <v>43940</v>
      </c>
      <c r="B2667" s="44">
        <f t="shared" si="164"/>
        <v>2020</v>
      </c>
      <c r="C2667" s="44">
        <f t="shared" si="165"/>
        <v>4</v>
      </c>
      <c r="D2667" s="44" t="str">
        <f t="shared" si="166"/>
        <v>אפריל</v>
      </c>
      <c r="E2667" s="52" t="str">
        <f t="shared" si="167"/>
        <v>יום ראשון</v>
      </c>
      <c r="F2667" s="44" t="str">
        <f xml:space="preserve"> "Q" &amp; ROUNDUP('Dim Date'!$C2667 / 3, 0)</f>
        <v>Q2</v>
      </c>
    </row>
    <row r="2668" spans="1:6" x14ac:dyDescent="0.25">
      <c r="A2668" s="51">
        <v>43941</v>
      </c>
      <c r="B2668" s="44">
        <f t="shared" si="164"/>
        <v>2020</v>
      </c>
      <c r="C2668" s="44">
        <f t="shared" si="165"/>
        <v>4</v>
      </c>
      <c r="D2668" s="44" t="str">
        <f t="shared" si="166"/>
        <v>אפריל</v>
      </c>
      <c r="E2668" s="52" t="str">
        <f t="shared" si="167"/>
        <v>יום שני</v>
      </c>
      <c r="F2668" s="44" t="str">
        <f xml:space="preserve"> "Q" &amp; ROUNDUP('Dim Date'!$C2668 / 3, 0)</f>
        <v>Q2</v>
      </c>
    </row>
    <row r="2669" spans="1:6" x14ac:dyDescent="0.25">
      <c r="A2669" s="51">
        <v>43942</v>
      </c>
      <c r="B2669" s="44">
        <f t="shared" si="164"/>
        <v>2020</v>
      </c>
      <c r="C2669" s="44">
        <f t="shared" si="165"/>
        <v>4</v>
      </c>
      <c r="D2669" s="44" t="str">
        <f t="shared" si="166"/>
        <v>אפריל</v>
      </c>
      <c r="E2669" s="52" t="str">
        <f t="shared" si="167"/>
        <v>יום שלישי</v>
      </c>
      <c r="F2669" s="44" t="str">
        <f xml:space="preserve"> "Q" &amp; ROUNDUP('Dim Date'!$C2669 / 3, 0)</f>
        <v>Q2</v>
      </c>
    </row>
    <row r="2670" spans="1:6" x14ac:dyDescent="0.25">
      <c r="A2670" s="51">
        <v>43943</v>
      </c>
      <c r="B2670" s="44">
        <f t="shared" si="164"/>
        <v>2020</v>
      </c>
      <c r="C2670" s="44">
        <f t="shared" si="165"/>
        <v>4</v>
      </c>
      <c r="D2670" s="44" t="str">
        <f t="shared" si="166"/>
        <v>אפריל</v>
      </c>
      <c r="E2670" s="52" t="str">
        <f t="shared" si="167"/>
        <v>יום רביעי</v>
      </c>
      <c r="F2670" s="44" t="str">
        <f xml:space="preserve"> "Q" &amp; ROUNDUP('Dim Date'!$C2670 / 3, 0)</f>
        <v>Q2</v>
      </c>
    </row>
    <row r="2671" spans="1:6" x14ac:dyDescent="0.25">
      <c r="A2671" s="51">
        <v>43944</v>
      </c>
      <c r="B2671" s="44">
        <f t="shared" si="164"/>
        <v>2020</v>
      </c>
      <c r="C2671" s="44">
        <f t="shared" si="165"/>
        <v>4</v>
      </c>
      <c r="D2671" s="44" t="str">
        <f t="shared" si="166"/>
        <v>אפריל</v>
      </c>
      <c r="E2671" s="52" t="str">
        <f t="shared" si="167"/>
        <v>יום חמישי</v>
      </c>
      <c r="F2671" s="44" t="str">
        <f xml:space="preserve"> "Q" &amp; ROUNDUP('Dim Date'!$C2671 / 3, 0)</f>
        <v>Q2</v>
      </c>
    </row>
    <row r="2672" spans="1:6" x14ac:dyDescent="0.25">
      <c r="A2672" s="51">
        <v>43945</v>
      </c>
      <c r="B2672" s="44">
        <f t="shared" si="164"/>
        <v>2020</v>
      </c>
      <c r="C2672" s="44">
        <f t="shared" si="165"/>
        <v>4</v>
      </c>
      <c r="D2672" s="44" t="str">
        <f t="shared" si="166"/>
        <v>אפריל</v>
      </c>
      <c r="E2672" s="52" t="str">
        <f t="shared" si="167"/>
        <v>יום שישי</v>
      </c>
      <c r="F2672" s="44" t="str">
        <f xml:space="preserve"> "Q" &amp; ROUNDUP('Dim Date'!$C2672 / 3, 0)</f>
        <v>Q2</v>
      </c>
    </row>
    <row r="2673" spans="1:6" x14ac:dyDescent="0.25">
      <c r="A2673" s="51">
        <v>43946</v>
      </c>
      <c r="B2673" s="44">
        <f t="shared" si="164"/>
        <v>2020</v>
      </c>
      <c r="C2673" s="44">
        <f t="shared" si="165"/>
        <v>4</v>
      </c>
      <c r="D2673" s="44" t="str">
        <f t="shared" si="166"/>
        <v>אפריל</v>
      </c>
      <c r="E2673" s="52" t="str">
        <f t="shared" si="167"/>
        <v>שבת</v>
      </c>
      <c r="F2673" s="44" t="str">
        <f xml:space="preserve"> "Q" &amp; ROUNDUP('Dim Date'!$C2673 / 3, 0)</f>
        <v>Q2</v>
      </c>
    </row>
    <row r="2674" spans="1:6" x14ac:dyDescent="0.25">
      <c r="A2674" s="51">
        <v>43947</v>
      </c>
      <c r="B2674" s="44">
        <f t="shared" si="164"/>
        <v>2020</v>
      </c>
      <c r="C2674" s="44">
        <f t="shared" si="165"/>
        <v>4</v>
      </c>
      <c r="D2674" s="44" t="str">
        <f t="shared" si="166"/>
        <v>אפריל</v>
      </c>
      <c r="E2674" s="52" t="str">
        <f t="shared" si="167"/>
        <v>יום ראשון</v>
      </c>
      <c r="F2674" s="44" t="str">
        <f xml:space="preserve"> "Q" &amp; ROUNDUP('Dim Date'!$C2674 / 3, 0)</f>
        <v>Q2</v>
      </c>
    </row>
    <row r="2675" spans="1:6" x14ac:dyDescent="0.25">
      <c r="A2675" s="51">
        <v>43948</v>
      </c>
      <c r="B2675" s="44">
        <f t="shared" si="164"/>
        <v>2020</v>
      </c>
      <c r="C2675" s="44">
        <f t="shared" si="165"/>
        <v>4</v>
      </c>
      <c r="D2675" s="44" t="str">
        <f t="shared" si="166"/>
        <v>אפריל</v>
      </c>
      <c r="E2675" s="52" t="str">
        <f t="shared" si="167"/>
        <v>יום שני</v>
      </c>
      <c r="F2675" s="44" t="str">
        <f xml:space="preserve"> "Q" &amp; ROUNDUP('Dim Date'!$C2675 / 3, 0)</f>
        <v>Q2</v>
      </c>
    </row>
    <row r="2676" spans="1:6" x14ac:dyDescent="0.25">
      <c r="A2676" s="51">
        <v>43949</v>
      </c>
      <c r="B2676" s="44">
        <f t="shared" si="164"/>
        <v>2020</v>
      </c>
      <c r="C2676" s="44">
        <f t="shared" si="165"/>
        <v>4</v>
      </c>
      <c r="D2676" s="44" t="str">
        <f t="shared" si="166"/>
        <v>אפריל</v>
      </c>
      <c r="E2676" s="52" t="str">
        <f t="shared" si="167"/>
        <v>יום שלישי</v>
      </c>
      <c r="F2676" s="44" t="str">
        <f xml:space="preserve"> "Q" &amp; ROUNDUP('Dim Date'!$C2676 / 3, 0)</f>
        <v>Q2</v>
      </c>
    </row>
    <row r="2677" spans="1:6" x14ac:dyDescent="0.25">
      <c r="A2677" s="51">
        <v>43950</v>
      </c>
      <c r="B2677" s="44">
        <f t="shared" si="164"/>
        <v>2020</v>
      </c>
      <c r="C2677" s="44">
        <f t="shared" si="165"/>
        <v>4</v>
      </c>
      <c r="D2677" s="44" t="str">
        <f t="shared" si="166"/>
        <v>אפריל</v>
      </c>
      <c r="E2677" s="52" t="str">
        <f t="shared" si="167"/>
        <v>יום רביעי</v>
      </c>
      <c r="F2677" s="44" t="str">
        <f xml:space="preserve"> "Q" &amp; ROUNDUP('Dim Date'!$C2677 / 3, 0)</f>
        <v>Q2</v>
      </c>
    </row>
    <row r="2678" spans="1:6" x14ac:dyDescent="0.25">
      <c r="A2678" s="51">
        <v>43951</v>
      </c>
      <c r="B2678" s="44">
        <f t="shared" si="164"/>
        <v>2020</v>
      </c>
      <c r="C2678" s="44">
        <f t="shared" si="165"/>
        <v>4</v>
      </c>
      <c r="D2678" s="44" t="str">
        <f t="shared" si="166"/>
        <v>אפריל</v>
      </c>
      <c r="E2678" s="52" t="str">
        <f t="shared" si="167"/>
        <v>יום חמישי</v>
      </c>
      <c r="F2678" s="44" t="str">
        <f xml:space="preserve"> "Q" &amp; ROUNDUP('Dim Date'!$C2678 / 3, 0)</f>
        <v>Q2</v>
      </c>
    </row>
    <row r="2679" spans="1:6" x14ac:dyDescent="0.25">
      <c r="A2679" s="51">
        <v>43952</v>
      </c>
      <c r="B2679" s="44">
        <f t="shared" si="164"/>
        <v>2020</v>
      </c>
      <c r="C2679" s="44">
        <f t="shared" si="165"/>
        <v>5</v>
      </c>
      <c r="D2679" s="44" t="str">
        <f t="shared" si="166"/>
        <v>מאי</v>
      </c>
      <c r="E2679" s="52" t="str">
        <f t="shared" si="167"/>
        <v>יום שישי</v>
      </c>
      <c r="F2679" s="44" t="str">
        <f xml:space="preserve"> "Q" &amp; ROUNDUP('Dim Date'!$C2679 / 3, 0)</f>
        <v>Q2</v>
      </c>
    </row>
    <row r="2680" spans="1:6" x14ac:dyDescent="0.25">
      <c r="A2680" s="51">
        <v>43953</v>
      </c>
      <c r="B2680" s="44">
        <f t="shared" si="164"/>
        <v>2020</v>
      </c>
      <c r="C2680" s="44">
        <f t="shared" si="165"/>
        <v>5</v>
      </c>
      <c r="D2680" s="44" t="str">
        <f t="shared" si="166"/>
        <v>מאי</v>
      </c>
      <c r="E2680" s="52" t="str">
        <f t="shared" si="167"/>
        <v>שבת</v>
      </c>
      <c r="F2680" s="44" t="str">
        <f xml:space="preserve"> "Q" &amp; ROUNDUP('Dim Date'!$C2680 / 3, 0)</f>
        <v>Q2</v>
      </c>
    </row>
    <row r="2681" spans="1:6" x14ac:dyDescent="0.25">
      <c r="A2681" s="51">
        <v>43954</v>
      </c>
      <c r="B2681" s="44">
        <f t="shared" si="164"/>
        <v>2020</v>
      </c>
      <c r="C2681" s="44">
        <f t="shared" si="165"/>
        <v>5</v>
      </c>
      <c r="D2681" s="44" t="str">
        <f t="shared" si="166"/>
        <v>מאי</v>
      </c>
      <c r="E2681" s="52" t="str">
        <f t="shared" si="167"/>
        <v>יום ראשון</v>
      </c>
      <c r="F2681" s="44" t="str">
        <f xml:space="preserve"> "Q" &amp; ROUNDUP('Dim Date'!$C2681 / 3, 0)</f>
        <v>Q2</v>
      </c>
    </row>
    <row r="2682" spans="1:6" x14ac:dyDescent="0.25">
      <c r="A2682" s="51">
        <v>43955</v>
      </c>
      <c r="B2682" s="44">
        <f t="shared" si="164"/>
        <v>2020</v>
      </c>
      <c r="C2682" s="44">
        <f t="shared" si="165"/>
        <v>5</v>
      </c>
      <c r="D2682" s="44" t="str">
        <f t="shared" si="166"/>
        <v>מאי</v>
      </c>
      <c r="E2682" s="52" t="str">
        <f t="shared" si="167"/>
        <v>יום שני</v>
      </c>
      <c r="F2682" s="44" t="str">
        <f xml:space="preserve"> "Q" &amp; ROUNDUP('Dim Date'!$C2682 / 3, 0)</f>
        <v>Q2</v>
      </c>
    </row>
    <row r="2683" spans="1:6" x14ac:dyDescent="0.25">
      <c r="A2683" s="51">
        <v>43956</v>
      </c>
      <c r="B2683" s="44">
        <f t="shared" si="164"/>
        <v>2020</v>
      </c>
      <c r="C2683" s="44">
        <f t="shared" si="165"/>
        <v>5</v>
      </c>
      <c r="D2683" s="44" t="str">
        <f t="shared" si="166"/>
        <v>מאי</v>
      </c>
      <c r="E2683" s="52" t="str">
        <f t="shared" si="167"/>
        <v>יום שלישי</v>
      </c>
      <c r="F2683" s="44" t="str">
        <f xml:space="preserve"> "Q" &amp; ROUNDUP('Dim Date'!$C2683 / 3, 0)</f>
        <v>Q2</v>
      </c>
    </row>
    <row r="2684" spans="1:6" x14ac:dyDescent="0.25">
      <c r="A2684" s="51">
        <v>43957</v>
      </c>
      <c r="B2684" s="44">
        <f t="shared" si="164"/>
        <v>2020</v>
      </c>
      <c r="C2684" s="44">
        <f t="shared" si="165"/>
        <v>5</v>
      </c>
      <c r="D2684" s="44" t="str">
        <f t="shared" si="166"/>
        <v>מאי</v>
      </c>
      <c r="E2684" s="52" t="str">
        <f t="shared" si="167"/>
        <v>יום רביעי</v>
      </c>
      <c r="F2684" s="44" t="str">
        <f xml:space="preserve"> "Q" &amp; ROUNDUP('Dim Date'!$C2684 / 3, 0)</f>
        <v>Q2</v>
      </c>
    </row>
    <row r="2685" spans="1:6" x14ac:dyDescent="0.25">
      <c r="A2685" s="51">
        <v>43958</v>
      </c>
      <c r="B2685" s="44">
        <f t="shared" si="164"/>
        <v>2020</v>
      </c>
      <c r="C2685" s="44">
        <f t="shared" si="165"/>
        <v>5</v>
      </c>
      <c r="D2685" s="44" t="str">
        <f t="shared" si="166"/>
        <v>מאי</v>
      </c>
      <c r="E2685" s="52" t="str">
        <f t="shared" si="167"/>
        <v>יום חמישי</v>
      </c>
      <c r="F2685" s="44" t="str">
        <f xml:space="preserve"> "Q" &amp; ROUNDUP('Dim Date'!$C2685 / 3, 0)</f>
        <v>Q2</v>
      </c>
    </row>
    <row r="2686" spans="1:6" x14ac:dyDescent="0.25">
      <c r="A2686" s="51">
        <v>43959</v>
      </c>
      <c r="B2686" s="44">
        <f t="shared" si="164"/>
        <v>2020</v>
      </c>
      <c r="C2686" s="44">
        <f t="shared" si="165"/>
        <v>5</v>
      </c>
      <c r="D2686" s="44" t="str">
        <f t="shared" si="166"/>
        <v>מאי</v>
      </c>
      <c r="E2686" s="52" t="str">
        <f t="shared" si="167"/>
        <v>יום שישי</v>
      </c>
      <c r="F2686" s="44" t="str">
        <f xml:space="preserve"> "Q" &amp; ROUNDUP('Dim Date'!$C2686 / 3, 0)</f>
        <v>Q2</v>
      </c>
    </row>
    <row r="2687" spans="1:6" x14ac:dyDescent="0.25">
      <c r="A2687" s="51">
        <v>43960</v>
      </c>
      <c r="B2687" s="44">
        <f t="shared" si="164"/>
        <v>2020</v>
      </c>
      <c r="C2687" s="44">
        <f t="shared" si="165"/>
        <v>5</v>
      </c>
      <c r="D2687" s="44" t="str">
        <f t="shared" si="166"/>
        <v>מאי</v>
      </c>
      <c r="E2687" s="52" t="str">
        <f t="shared" si="167"/>
        <v>שבת</v>
      </c>
      <c r="F2687" s="44" t="str">
        <f xml:space="preserve"> "Q" &amp; ROUNDUP('Dim Date'!$C2687 / 3, 0)</f>
        <v>Q2</v>
      </c>
    </row>
    <row r="2688" spans="1:6" x14ac:dyDescent="0.25">
      <c r="A2688" s="51">
        <v>43961</v>
      </c>
      <c r="B2688" s="44">
        <f t="shared" si="164"/>
        <v>2020</v>
      </c>
      <c r="C2688" s="44">
        <f t="shared" si="165"/>
        <v>5</v>
      </c>
      <c r="D2688" s="44" t="str">
        <f t="shared" si="166"/>
        <v>מאי</v>
      </c>
      <c r="E2688" s="52" t="str">
        <f t="shared" si="167"/>
        <v>יום ראשון</v>
      </c>
      <c r="F2688" s="44" t="str">
        <f xml:space="preserve"> "Q" &amp; ROUNDUP('Dim Date'!$C2688 / 3, 0)</f>
        <v>Q2</v>
      </c>
    </row>
    <row r="2689" spans="1:6" x14ac:dyDescent="0.25">
      <c r="A2689" s="51">
        <v>43962</v>
      </c>
      <c r="B2689" s="44">
        <f t="shared" si="164"/>
        <v>2020</v>
      </c>
      <c r="C2689" s="44">
        <f t="shared" si="165"/>
        <v>5</v>
      </c>
      <c r="D2689" s="44" t="str">
        <f t="shared" si="166"/>
        <v>מאי</v>
      </c>
      <c r="E2689" s="52" t="str">
        <f t="shared" si="167"/>
        <v>יום שני</v>
      </c>
      <c r="F2689" s="44" t="str">
        <f xml:space="preserve"> "Q" &amp; ROUNDUP('Dim Date'!$C2689 / 3, 0)</f>
        <v>Q2</v>
      </c>
    </row>
    <row r="2690" spans="1:6" x14ac:dyDescent="0.25">
      <c r="A2690" s="51">
        <v>43963</v>
      </c>
      <c r="B2690" s="44">
        <f t="shared" si="164"/>
        <v>2020</v>
      </c>
      <c r="C2690" s="44">
        <f t="shared" si="165"/>
        <v>5</v>
      </c>
      <c r="D2690" s="44" t="str">
        <f t="shared" si="166"/>
        <v>מאי</v>
      </c>
      <c r="E2690" s="52" t="str">
        <f t="shared" si="167"/>
        <v>יום שלישי</v>
      </c>
      <c r="F2690" s="44" t="str">
        <f xml:space="preserve"> "Q" &amp; ROUNDUP('Dim Date'!$C2690 / 3, 0)</f>
        <v>Q2</v>
      </c>
    </row>
    <row r="2691" spans="1:6" x14ac:dyDescent="0.25">
      <c r="A2691" s="51">
        <v>43964</v>
      </c>
      <c r="B2691" s="44">
        <f t="shared" ref="B2691:B2754" si="168">YEAR(A2691)</f>
        <v>2020</v>
      </c>
      <c r="C2691" s="44">
        <f t="shared" ref="C2691:C2754" si="169">MONTH(A2691)</f>
        <v>5</v>
      </c>
      <c r="D2691" s="44" t="str">
        <f t="shared" ref="D2691:D2754" si="170">TEXT(A2691,"MMMM")</f>
        <v>מאי</v>
      </c>
      <c r="E2691" s="52" t="str">
        <f t="shared" ref="E2691:E2754" si="171">TEXT(A2691,"DDDD")</f>
        <v>יום רביעי</v>
      </c>
      <c r="F2691" s="44" t="str">
        <f xml:space="preserve"> "Q" &amp; ROUNDUP('Dim Date'!$C2691 / 3, 0)</f>
        <v>Q2</v>
      </c>
    </row>
    <row r="2692" spans="1:6" x14ac:dyDescent="0.25">
      <c r="A2692" s="51">
        <v>43965</v>
      </c>
      <c r="B2692" s="44">
        <f t="shared" si="168"/>
        <v>2020</v>
      </c>
      <c r="C2692" s="44">
        <f t="shared" si="169"/>
        <v>5</v>
      </c>
      <c r="D2692" s="44" t="str">
        <f t="shared" si="170"/>
        <v>מאי</v>
      </c>
      <c r="E2692" s="52" t="str">
        <f t="shared" si="171"/>
        <v>יום חמישי</v>
      </c>
      <c r="F2692" s="44" t="str">
        <f xml:space="preserve"> "Q" &amp; ROUNDUP('Dim Date'!$C2692 / 3, 0)</f>
        <v>Q2</v>
      </c>
    </row>
    <row r="2693" spans="1:6" x14ac:dyDescent="0.25">
      <c r="A2693" s="51">
        <v>43966</v>
      </c>
      <c r="B2693" s="44">
        <f t="shared" si="168"/>
        <v>2020</v>
      </c>
      <c r="C2693" s="44">
        <f t="shared" si="169"/>
        <v>5</v>
      </c>
      <c r="D2693" s="44" t="str">
        <f t="shared" si="170"/>
        <v>מאי</v>
      </c>
      <c r="E2693" s="52" t="str">
        <f t="shared" si="171"/>
        <v>יום שישי</v>
      </c>
      <c r="F2693" s="44" t="str">
        <f xml:space="preserve"> "Q" &amp; ROUNDUP('Dim Date'!$C2693 / 3, 0)</f>
        <v>Q2</v>
      </c>
    </row>
    <row r="2694" spans="1:6" x14ac:dyDescent="0.25">
      <c r="A2694" s="51">
        <v>43967</v>
      </c>
      <c r="B2694" s="44">
        <f t="shared" si="168"/>
        <v>2020</v>
      </c>
      <c r="C2694" s="44">
        <f t="shared" si="169"/>
        <v>5</v>
      </c>
      <c r="D2694" s="44" t="str">
        <f t="shared" si="170"/>
        <v>מאי</v>
      </c>
      <c r="E2694" s="52" t="str">
        <f t="shared" si="171"/>
        <v>שבת</v>
      </c>
      <c r="F2694" s="44" t="str">
        <f xml:space="preserve"> "Q" &amp; ROUNDUP('Dim Date'!$C2694 / 3, 0)</f>
        <v>Q2</v>
      </c>
    </row>
    <row r="2695" spans="1:6" x14ac:dyDescent="0.25">
      <c r="A2695" s="51">
        <v>43968</v>
      </c>
      <c r="B2695" s="44">
        <f t="shared" si="168"/>
        <v>2020</v>
      </c>
      <c r="C2695" s="44">
        <f t="shared" si="169"/>
        <v>5</v>
      </c>
      <c r="D2695" s="44" t="str">
        <f t="shared" si="170"/>
        <v>מאי</v>
      </c>
      <c r="E2695" s="52" t="str">
        <f t="shared" si="171"/>
        <v>יום ראשון</v>
      </c>
      <c r="F2695" s="44" t="str">
        <f xml:space="preserve"> "Q" &amp; ROUNDUP('Dim Date'!$C2695 / 3, 0)</f>
        <v>Q2</v>
      </c>
    </row>
    <row r="2696" spans="1:6" x14ac:dyDescent="0.25">
      <c r="A2696" s="51">
        <v>43969</v>
      </c>
      <c r="B2696" s="44">
        <f t="shared" si="168"/>
        <v>2020</v>
      </c>
      <c r="C2696" s="44">
        <f t="shared" si="169"/>
        <v>5</v>
      </c>
      <c r="D2696" s="44" t="str">
        <f t="shared" si="170"/>
        <v>מאי</v>
      </c>
      <c r="E2696" s="52" t="str">
        <f t="shared" si="171"/>
        <v>יום שני</v>
      </c>
      <c r="F2696" s="44" t="str">
        <f xml:space="preserve"> "Q" &amp; ROUNDUP('Dim Date'!$C2696 / 3, 0)</f>
        <v>Q2</v>
      </c>
    </row>
    <row r="2697" spans="1:6" x14ac:dyDescent="0.25">
      <c r="A2697" s="51">
        <v>43970</v>
      </c>
      <c r="B2697" s="44">
        <f t="shared" si="168"/>
        <v>2020</v>
      </c>
      <c r="C2697" s="44">
        <f t="shared" si="169"/>
        <v>5</v>
      </c>
      <c r="D2697" s="44" t="str">
        <f t="shared" si="170"/>
        <v>מאי</v>
      </c>
      <c r="E2697" s="52" t="str">
        <f t="shared" si="171"/>
        <v>יום שלישי</v>
      </c>
      <c r="F2697" s="44" t="str">
        <f xml:space="preserve"> "Q" &amp; ROUNDUP('Dim Date'!$C2697 / 3, 0)</f>
        <v>Q2</v>
      </c>
    </row>
    <row r="2698" spans="1:6" x14ac:dyDescent="0.25">
      <c r="A2698" s="51">
        <v>43971</v>
      </c>
      <c r="B2698" s="44">
        <f t="shared" si="168"/>
        <v>2020</v>
      </c>
      <c r="C2698" s="44">
        <f t="shared" si="169"/>
        <v>5</v>
      </c>
      <c r="D2698" s="44" t="str">
        <f t="shared" si="170"/>
        <v>מאי</v>
      </c>
      <c r="E2698" s="52" t="str">
        <f t="shared" si="171"/>
        <v>יום רביעי</v>
      </c>
      <c r="F2698" s="44" t="str">
        <f xml:space="preserve"> "Q" &amp; ROUNDUP('Dim Date'!$C2698 / 3, 0)</f>
        <v>Q2</v>
      </c>
    </row>
    <row r="2699" spans="1:6" x14ac:dyDescent="0.25">
      <c r="A2699" s="51">
        <v>43972</v>
      </c>
      <c r="B2699" s="44">
        <f t="shared" si="168"/>
        <v>2020</v>
      </c>
      <c r="C2699" s="44">
        <f t="shared" si="169"/>
        <v>5</v>
      </c>
      <c r="D2699" s="44" t="str">
        <f t="shared" si="170"/>
        <v>מאי</v>
      </c>
      <c r="E2699" s="52" t="str">
        <f t="shared" si="171"/>
        <v>יום חמישי</v>
      </c>
      <c r="F2699" s="44" t="str">
        <f xml:space="preserve"> "Q" &amp; ROUNDUP('Dim Date'!$C2699 / 3, 0)</f>
        <v>Q2</v>
      </c>
    </row>
    <row r="2700" spans="1:6" x14ac:dyDescent="0.25">
      <c r="A2700" s="51">
        <v>43973</v>
      </c>
      <c r="B2700" s="44">
        <f t="shared" si="168"/>
        <v>2020</v>
      </c>
      <c r="C2700" s="44">
        <f t="shared" si="169"/>
        <v>5</v>
      </c>
      <c r="D2700" s="44" t="str">
        <f t="shared" si="170"/>
        <v>מאי</v>
      </c>
      <c r="E2700" s="52" t="str">
        <f t="shared" si="171"/>
        <v>יום שישי</v>
      </c>
      <c r="F2700" s="44" t="str">
        <f xml:space="preserve"> "Q" &amp; ROUNDUP('Dim Date'!$C2700 / 3, 0)</f>
        <v>Q2</v>
      </c>
    </row>
    <row r="2701" spans="1:6" x14ac:dyDescent="0.25">
      <c r="A2701" s="51">
        <v>43974</v>
      </c>
      <c r="B2701" s="44">
        <f t="shared" si="168"/>
        <v>2020</v>
      </c>
      <c r="C2701" s="44">
        <f t="shared" si="169"/>
        <v>5</v>
      </c>
      <c r="D2701" s="44" t="str">
        <f t="shared" si="170"/>
        <v>מאי</v>
      </c>
      <c r="E2701" s="52" t="str">
        <f t="shared" si="171"/>
        <v>שבת</v>
      </c>
      <c r="F2701" s="44" t="str">
        <f xml:space="preserve"> "Q" &amp; ROUNDUP('Dim Date'!$C2701 / 3, 0)</f>
        <v>Q2</v>
      </c>
    </row>
    <row r="2702" spans="1:6" x14ac:dyDescent="0.25">
      <c r="A2702" s="51">
        <v>43975</v>
      </c>
      <c r="B2702" s="44">
        <f t="shared" si="168"/>
        <v>2020</v>
      </c>
      <c r="C2702" s="44">
        <f t="shared" si="169"/>
        <v>5</v>
      </c>
      <c r="D2702" s="44" t="str">
        <f t="shared" si="170"/>
        <v>מאי</v>
      </c>
      <c r="E2702" s="52" t="str">
        <f t="shared" si="171"/>
        <v>יום ראשון</v>
      </c>
      <c r="F2702" s="44" t="str">
        <f xml:space="preserve"> "Q" &amp; ROUNDUP('Dim Date'!$C2702 / 3, 0)</f>
        <v>Q2</v>
      </c>
    </row>
    <row r="2703" spans="1:6" x14ac:dyDescent="0.25">
      <c r="A2703" s="51">
        <v>43976</v>
      </c>
      <c r="B2703" s="44">
        <f t="shared" si="168"/>
        <v>2020</v>
      </c>
      <c r="C2703" s="44">
        <f t="shared" si="169"/>
        <v>5</v>
      </c>
      <c r="D2703" s="44" t="str">
        <f t="shared" si="170"/>
        <v>מאי</v>
      </c>
      <c r="E2703" s="52" t="str">
        <f t="shared" si="171"/>
        <v>יום שני</v>
      </c>
      <c r="F2703" s="44" t="str">
        <f xml:space="preserve"> "Q" &amp; ROUNDUP('Dim Date'!$C2703 / 3, 0)</f>
        <v>Q2</v>
      </c>
    </row>
    <row r="2704" spans="1:6" x14ac:dyDescent="0.25">
      <c r="A2704" s="51">
        <v>43977</v>
      </c>
      <c r="B2704" s="44">
        <f t="shared" si="168"/>
        <v>2020</v>
      </c>
      <c r="C2704" s="44">
        <f t="shared" si="169"/>
        <v>5</v>
      </c>
      <c r="D2704" s="44" t="str">
        <f t="shared" si="170"/>
        <v>מאי</v>
      </c>
      <c r="E2704" s="52" t="str">
        <f t="shared" si="171"/>
        <v>יום שלישי</v>
      </c>
      <c r="F2704" s="44" t="str">
        <f xml:space="preserve"> "Q" &amp; ROUNDUP('Dim Date'!$C2704 / 3, 0)</f>
        <v>Q2</v>
      </c>
    </row>
    <row r="2705" spans="1:6" x14ac:dyDescent="0.25">
      <c r="A2705" s="51">
        <v>43978</v>
      </c>
      <c r="B2705" s="44">
        <f t="shared" si="168"/>
        <v>2020</v>
      </c>
      <c r="C2705" s="44">
        <f t="shared" si="169"/>
        <v>5</v>
      </c>
      <c r="D2705" s="44" t="str">
        <f t="shared" si="170"/>
        <v>מאי</v>
      </c>
      <c r="E2705" s="52" t="str">
        <f t="shared" si="171"/>
        <v>יום רביעי</v>
      </c>
      <c r="F2705" s="44" t="str">
        <f xml:space="preserve"> "Q" &amp; ROUNDUP('Dim Date'!$C2705 / 3, 0)</f>
        <v>Q2</v>
      </c>
    </row>
    <row r="2706" spans="1:6" x14ac:dyDescent="0.25">
      <c r="A2706" s="51">
        <v>43979</v>
      </c>
      <c r="B2706" s="44">
        <f t="shared" si="168"/>
        <v>2020</v>
      </c>
      <c r="C2706" s="44">
        <f t="shared" si="169"/>
        <v>5</v>
      </c>
      <c r="D2706" s="44" t="str">
        <f t="shared" si="170"/>
        <v>מאי</v>
      </c>
      <c r="E2706" s="52" t="str">
        <f t="shared" si="171"/>
        <v>יום חמישי</v>
      </c>
      <c r="F2706" s="44" t="str">
        <f xml:space="preserve"> "Q" &amp; ROUNDUP('Dim Date'!$C2706 / 3, 0)</f>
        <v>Q2</v>
      </c>
    </row>
    <row r="2707" spans="1:6" x14ac:dyDescent="0.25">
      <c r="A2707" s="51">
        <v>43980</v>
      </c>
      <c r="B2707" s="44">
        <f t="shared" si="168"/>
        <v>2020</v>
      </c>
      <c r="C2707" s="44">
        <f t="shared" si="169"/>
        <v>5</v>
      </c>
      <c r="D2707" s="44" t="str">
        <f t="shared" si="170"/>
        <v>מאי</v>
      </c>
      <c r="E2707" s="52" t="str">
        <f t="shared" si="171"/>
        <v>יום שישי</v>
      </c>
      <c r="F2707" s="44" t="str">
        <f xml:space="preserve"> "Q" &amp; ROUNDUP('Dim Date'!$C2707 / 3, 0)</f>
        <v>Q2</v>
      </c>
    </row>
    <row r="2708" spans="1:6" x14ac:dyDescent="0.25">
      <c r="A2708" s="51">
        <v>43981</v>
      </c>
      <c r="B2708" s="44">
        <f t="shared" si="168"/>
        <v>2020</v>
      </c>
      <c r="C2708" s="44">
        <f t="shared" si="169"/>
        <v>5</v>
      </c>
      <c r="D2708" s="44" t="str">
        <f t="shared" si="170"/>
        <v>מאי</v>
      </c>
      <c r="E2708" s="52" t="str">
        <f t="shared" si="171"/>
        <v>שבת</v>
      </c>
      <c r="F2708" s="44" t="str">
        <f xml:space="preserve"> "Q" &amp; ROUNDUP('Dim Date'!$C2708 / 3, 0)</f>
        <v>Q2</v>
      </c>
    </row>
    <row r="2709" spans="1:6" x14ac:dyDescent="0.25">
      <c r="A2709" s="51">
        <v>43982</v>
      </c>
      <c r="B2709" s="44">
        <f t="shared" si="168"/>
        <v>2020</v>
      </c>
      <c r="C2709" s="44">
        <f t="shared" si="169"/>
        <v>5</v>
      </c>
      <c r="D2709" s="44" t="str">
        <f t="shared" si="170"/>
        <v>מאי</v>
      </c>
      <c r="E2709" s="52" t="str">
        <f t="shared" si="171"/>
        <v>יום ראשון</v>
      </c>
      <c r="F2709" s="44" t="str">
        <f xml:space="preserve"> "Q" &amp; ROUNDUP('Dim Date'!$C2709 / 3, 0)</f>
        <v>Q2</v>
      </c>
    </row>
    <row r="2710" spans="1:6" x14ac:dyDescent="0.25">
      <c r="A2710" s="51">
        <v>43983</v>
      </c>
      <c r="B2710" s="44">
        <f t="shared" si="168"/>
        <v>2020</v>
      </c>
      <c r="C2710" s="44">
        <f t="shared" si="169"/>
        <v>6</v>
      </c>
      <c r="D2710" s="44" t="str">
        <f t="shared" si="170"/>
        <v>יוני</v>
      </c>
      <c r="E2710" s="52" t="str">
        <f t="shared" si="171"/>
        <v>יום שני</v>
      </c>
      <c r="F2710" s="44" t="str">
        <f xml:space="preserve"> "Q" &amp; ROUNDUP('Dim Date'!$C2710 / 3, 0)</f>
        <v>Q2</v>
      </c>
    </row>
    <row r="2711" spans="1:6" x14ac:dyDescent="0.25">
      <c r="A2711" s="51">
        <v>43984</v>
      </c>
      <c r="B2711" s="44">
        <f t="shared" si="168"/>
        <v>2020</v>
      </c>
      <c r="C2711" s="44">
        <f t="shared" si="169"/>
        <v>6</v>
      </c>
      <c r="D2711" s="44" t="str">
        <f t="shared" si="170"/>
        <v>יוני</v>
      </c>
      <c r="E2711" s="52" t="str">
        <f t="shared" si="171"/>
        <v>יום שלישי</v>
      </c>
      <c r="F2711" s="44" t="str">
        <f xml:space="preserve"> "Q" &amp; ROUNDUP('Dim Date'!$C2711 / 3, 0)</f>
        <v>Q2</v>
      </c>
    </row>
    <row r="2712" spans="1:6" x14ac:dyDescent="0.25">
      <c r="A2712" s="51">
        <v>43985</v>
      </c>
      <c r="B2712" s="44">
        <f t="shared" si="168"/>
        <v>2020</v>
      </c>
      <c r="C2712" s="44">
        <f t="shared" si="169"/>
        <v>6</v>
      </c>
      <c r="D2712" s="44" t="str">
        <f t="shared" si="170"/>
        <v>יוני</v>
      </c>
      <c r="E2712" s="52" t="str">
        <f t="shared" si="171"/>
        <v>יום רביעי</v>
      </c>
      <c r="F2712" s="44" t="str">
        <f xml:space="preserve"> "Q" &amp; ROUNDUP('Dim Date'!$C2712 / 3, 0)</f>
        <v>Q2</v>
      </c>
    </row>
    <row r="2713" spans="1:6" x14ac:dyDescent="0.25">
      <c r="A2713" s="51">
        <v>43986</v>
      </c>
      <c r="B2713" s="44">
        <f t="shared" si="168"/>
        <v>2020</v>
      </c>
      <c r="C2713" s="44">
        <f t="shared" si="169"/>
        <v>6</v>
      </c>
      <c r="D2713" s="44" t="str">
        <f t="shared" si="170"/>
        <v>יוני</v>
      </c>
      <c r="E2713" s="52" t="str">
        <f t="shared" si="171"/>
        <v>יום חמישי</v>
      </c>
      <c r="F2713" s="44" t="str">
        <f xml:space="preserve"> "Q" &amp; ROUNDUP('Dim Date'!$C2713 / 3, 0)</f>
        <v>Q2</v>
      </c>
    </row>
    <row r="2714" spans="1:6" x14ac:dyDescent="0.25">
      <c r="A2714" s="51">
        <v>43987</v>
      </c>
      <c r="B2714" s="44">
        <f t="shared" si="168"/>
        <v>2020</v>
      </c>
      <c r="C2714" s="44">
        <f t="shared" si="169"/>
        <v>6</v>
      </c>
      <c r="D2714" s="44" t="str">
        <f t="shared" si="170"/>
        <v>יוני</v>
      </c>
      <c r="E2714" s="52" t="str">
        <f t="shared" si="171"/>
        <v>יום שישי</v>
      </c>
      <c r="F2714" s="44" t="str">
        <f xml:space="preserve"> "Q" &amp; ROUNDUP('Dim Date'!$C2714 / 3, 0)</f>
        <v>Q2</v>
      </c>
    </row>
    <row r="2715" spans="1:6" x14ac:dyDescent="0.25">
      <c r="A2715" s="51">
        <v>43988</v>
      </c>
      <c r="B2715" s="44">
        <f t="shared" si="168"/>
        <v>2020</v>
      </c>
      <c r="C2715" s="44">
        <f t="shared" si="169"/>
        <v>6</v>
      </c>
      <c r="D2715" s="44" t="str">
        <f t="shared" si="170"/>
        <v>יוני</v>
      </c>
      <c r="E2715" s="52" t="str">
        <f t="shared" si="171"/>
        <v>שבת</v>
      </c>
      <c r="F2715" s="44" t="str">
        <f xml:space="preserve"> "Q" &amp; ROUNDUP('Dim Date'!$C2715 / 3, 0)</f>
        <v>Q2</v>
      </c>
    </row>
    <row r="2716" spans="1:6" x14ac:dyDescent="0.25">
      <c r="A2716" s="51">
        <v>43989</v>
      </c>
      <c r="B2716" s="44">
        <f t="shared" si="168"/>
        <v>2020</v>
      </c>
      <c r="C2716" s="44">
        <f t="shared" si="169"/>
        <v>6</v>
      </c>
      <c r="D2716" s="44" t="str">
        <f t="shared" si="170"/>
        <v>יוני</v>
      </c>
      <c r="E2716" s="52" t="str">
        <f t="shared" si="171"/>
        <v>יום ראשון</v>
      </c>
      <c r="F2716" s="44" t="str">
        <f xml:space="preserve"> "Q" &amp; ROUNDUP('Dim Date'!$C2716 / 3, 0)</f>
        <v>Q2</v>
      </c>
    </row>
    <row r="2717" spans="1:6" x14ac:dyDescent="0.25">
      <c r="A2717" s="51">
        <v>43990</v>
      </c>
      <c r="B2717" s="44">
        <f t="shared" si="168"/>
        <v>2020</v>
      </c>
      <c r="C2717" s="44">
        <f t="shared" si="169"/>
        <v>6</v>
      </c>
      <c r="D2717" s="44" t="str">
        <f t="shared" si="170"/>
        <v>יוני</v>
      </c>
      <c r="E2717" s="52" t="str">
        <f t="shared" si="171"/>
        <v>יום שני</v>
      </c>
      <c r="F2717" s="44" t="str">
        <f xml:space="preserve"> "Q" &amp; ROUNDUP('Dim Date'!$C2717 / 3, 0)</f>
        <v>Q2</v>
      </c>
    </row>
    <row r="2718" spans="1:6" x14ac:dyDescent="0.25">
      <c r="A2718" s="51">
        <v>43991</v>
      </c>
      <c r="B2718" s="44">
        <f t="shared" si="168"/>
        <v>2020</v>
      </c>
      <c r="C2718" s="44">
        <f t="shared" si="169"/>
        <v>6</v>
      </c>
      <c r="D2718" s="44" t="str">
        <f t="shared" si="170"/>
        <v>יוני</v>
      </c>
      <c r="E2718" s="52" t="str">
        <f t="shared" si="171"/>
        <v>יום שלישי</v>
      </c>
      <c r="F2718" s="44" t="str">
        <f xml:space="preserve"> "Q" &amp; ROUNDUP('Dim Date'!$C2718 / 3, 0)</f>
        <v>Q2</v>
      </c>
    </row>
    <row r="2719" spans="1:6" x14ac:dyDescent="0.25">
      <c r="A2719" s="51">
        <v>43992</v>
      </c>
      <c r="B2719" s="44">
        <f t="shared" si="168"/>
        <v>2020</v>
      </c>
      <c r="C2719" s="44">
        <f t="shared" si="169"/>
        <v>6</v>
      </c>
      <c r="D2719" s="44" t="str">
        <f t="shared" si="170"/>
        <v>יוני</v>
      </c>
      <c r="E2719" s="52" t="str">
        <f t="shared" si="171"/>
        <v>יום רביעי</v>
      </c>
      <c r="F2719" s="44" t="str">
        <f xml:space="preserve"> "Q" &amp; ROUNDUP('Dim Date'!$C2719 / 3, 0)</f>
        <v>Q2</v>
      </c>
    </row>
    <row r="2720" spans="1:6" x14ac:dyDescent="0.25">
      <c r="A2720" s="51">
        <v>43993</v>
      </c>
      <c r="B2720" s="44">
        <f t="shared" si="168"/>
        <v>2020</v>
      </c>
      <c r="C2720" s="44">
        <f t="shared" si="169"/>
        <v>6</v>
      </c>
      <c r="D2720" s="44" t="str">
        <f t="shared" si="170"/>
        <v>יוני</v>
      </c>
      <c r="E2720" s="52" t="str">
        <f t="shared" si="171"/>
        <v>יום חמישי</v>
      </c>
      <c r="F2720" s="44" t="str">
        <f xml:space="preserve"> "Q" &amp; ROUNDUP('Dim Date'!$C2720 / 3, 0)</f>
        <v>Q2</v>
      </c>
    </row>
    <row r="2721" spans="1:6" x14ac:dyDescent="0.25">
      <c r="A2721" s="51">
        <v>43994</v>
      </c>
      <c r="B2721" s="44">
        <f t="shared" si="168"/>
        <v>2020</v>
      </c>
      <c r="C2721" s="44">
        <f t="shared" si="169"/>
        <v>6</v>
      </c>
      <c r="D2721" s="44" t="str">
        <f t="shared" si="170"/>
        <v>יוני</v>
      </c>
      <c r="E2721" s="52" t="str">
        <f t="shared" si="171"/>
        <v>יום שישי</v>
      </c>
      <c r="F2721" s="44" t="str">
        <f xml:space="preserve"> "Q" &amp; ROUNDUP('Dim Date'!$C2721 / 3, 0)</f>
        <v>Q2</v>
      </c>
    </row>
    <row r="2722" spans="1:6" x14ac:dyDescent="0.25">
      <c r="A2722" s="51">
        <v>43995</v>
      </c>
      <c r="B2722" s="44">
        <f t="shared" si="168"/>
        <v>2020</v>
      </c>
      <c r="C2722" s="44">
        <f t="shared" si="169"/>
        <v>6</v>
      </c>
      <c r="D2722" s="44" t="str">
        <f t="shared" si="170"/>
        <v>יוני</v>
      </c>
      <c r="E2722" s="52" t="str">
        <f t="shared" si="171"/>
        <v>שבת</v>
      </c>
      <c r="F2722" s="44" t="str">
        <f xml:space="preserve"> "Q" &amp; ROUNDUP('Dim Date'!$C2722 / 3, 0)</f>
        <v>Q2</v>
      </c>
    </row>
    <row r="2723" spans="1:6" x14ac:dyDescent="0.25">
      <c r="A2723" s="51">
        <v>43996</v>
      </c>
      <c r="B2723" s="44">
        <f t="shared" si="168"/>
        <v>2020</v>
      </c>
      <c r="C2723" s="44">
        <f t="shared" si="169"/>
        <v>6</v>
      </c>
      <c r="D2723" s="44" t="str">
        <f t="shared" si="170"/>
        <v>יוני</v>
      </c>
      <c r="E2723" s="52" t="str">
        <f t="shared" si="171"/>
        <v>יום ראשון</v>
      </c>
      <c r="F2723" s="44" t="str">
        <f xml:space="preserve"> "Q" &amp; ROUNDUP('Dim Date'!$C2723 / 3, 0)</f>
        <v>Q2</v>
      </c>
    </row>
    <row r="2724" spans="1:6" x14ac:dyDescent="0.25">
      <c r="A2724" s="51">
        <v>43997</v>
      </c>
      <c r="B2724" s="44">
        <f t="shared" si="168"/>
        <v>2020</v>
      </c>
      <c r="C2724" s="44">
        <f t="shared" si="169"/>
        <v>6</v>
      </c>
      <c r="D2724" s="44" t="str">
        <f t="shared" si="170"/>
        <v>יוני</v>
      </c>
      <c r="E2724" s="52" t="str">
        <f t="shared" si="171"/>
        <v>יום שני</v>
      </c>
      <c r="F2724" s="44" t="str">
        <f xml:space="preserve"> "Q" &amp; ROUNDUP('Dim Date'!$C2724 / 3, 0)</f>
        <v>Q2</v>
      </c>
    </row>
    <row r="2725" spans="1:6" x14ac:dyDescent="0.25">
      <c r="A2725" s="51">
        <v>43998</v>
      </c>
      <c r="B2725" s="44">
        <f t="shared" si="168"/>
        <v>2020</v>
      </c>
      <c r="C2725" s="44">
        <f t="shared" si="169"/>
        <v>6</v>
      </c>
      <c r="D2725" s="44" t="str">
        <f t="shared" si="170"/>
        <v>יוני</v>
      </c>
      <c r="E2725" s="52" t="str">
        <f t="shared" si="171"/>
        <v>יום שלישי</v>
      </c>
      <c r="F2725" s="44" t="str">
        <f xml:space="preserve"> "Q" &amp; ROUNDUP('Dim Date'!$C2725 / 3, 0)</f>
        <v>Q2</v>
      </c>
    </row>
    <row r="2726" spans="1:6" x14ac:dyDescent="0.25">
      <c r="A2726" s="51">
        <v>43999</v>
      </c>
      <c r="B2726" s="44">
        <f t="shared" si="168"/>
        <v>2020</v>
      </c>
      <c r="C2726" s="44">
        <f t="shared" si="169"/>
        <v>6</v>
      </c>
      <c r="D2726" s="44" t="str">
        <f t="shared" si="170"/>
        <v>יוני</v>
      </c>
      <c r="E2726" s="52" t="str">
        <f t="shared" si="171"/>
        <v>יום רביעי</v>
      </c>
      <c r="F2726" s="44" t="str">
        <f xml:space="preserve"> "Q" &amp; ROUNDUP('Dim Date'!$C2726 / 3, 0)</f>
        <v>Q2</v>
      </c>
    </row>
    <row r="2727" spans="1:6" x14ac:dyDescent="0.25">
      <c r="A2727" s="51">
        <v>44000</v>
      </c>
      <c r="B2727" s="44">
        <f t="shared" si="168"/>
        <v>2020</v>
      </c>
      <c r="C2727" s="44">
        <f t="shared" si="169"/>
        <v>6</v>
      </c>
      <c r="D2727" s="44" t="str">
        <f t="shared" si="170"/>
        <v>יוני</v>
      </c>
      <c r="E2727" s="52" t="str">
        <f t="shared" si="171"/>
        <v>יום חמישי</v>
      </c>
      <c r="F2727" s="44" t="str">
        <f xml:space="preserve"> "Q" &amp; ROUNDUP('Dim Date'!$C2727 / 3, 0)</f>
        <v>Q2</v>
      </c>
    </row>
    <row r="2728" spans="1:6" x14ac:dyDescent="0.25">
      <c r="A2728" s="51">
        <v>44001</v>
      </c>
      <c r="B2728" s="44">
        <f t="shared" si="168"/>
        <v>2020</v>
      </c>
      <c r="C2728" s="44">
        <f t="shared" si="169"/>
        <v>6</v>
      </c>
      <c r="D2728" s="44" t="str">
        <f t="shared" si="170"/>
        <v>יוני</v>
      </c>
      <c r="E2728" s="52" t="str">
        <f t="shared" si="171"/>
        <v>יום שישי</v>
      </c>
      <c r="F2728" s="44" t="str">
        <f xml:space="preserve"> "Q" &amp; ROUNDUP('Dim Date'!$C2728 / 3, 0)</f>
        <v>Q2</v>
      </c>
    </row>
    <row r="2729" spans="1:6" x14ac:dyDescent="0.25">
      <c r="A2729" s="51">
        <v>44002</v>
      </c>
      <c r="B2729" s="44">
        <f t="shared" si="168"/>
        <v>2020</v>
      </c>
      <c r="C2729" s="44">
        <f t="shared" si="169"/>
        <v>6</v>
      </c>
      <c r="D2729" s="44" t="str">
        <f t="shared" si="170"/>
        <v>יוני</v>
      </c>
      <c r="E2729" s="52" t="str">
        <f t="shared" si="171"/>
        <v>שבת</v>
      </c>
      <c r="F2729" s="44" t="str">
        <f xml:space="preserve"> "Q" &amp; ROUNDUP('Dim Date'!$C2729 / 3, 0)</f>
        <v>Q2</v>
      </c>
    </row>
    <row r="2730" spans="1:6" x14ac:dyDescent="0.25">
      <c r="A2730" s="51">
        <v>44003</v>
      </c>
      <c r="B2730" s="44">
        <f t="shared" si="168"/>
        <v>2020</v>
      </c>
      <c r="C2730" s="44">
        <f t="shared" si="169"/>
        <v>6</v>
      </c>
      <c r="D2730" s="44" t="str">
        <f t="shared" si="170"/>
        <v>יוני</v>
      </c>
      <c r="E2730" s="52" t="str">
        <f t="shared" si="171"/>
        <v>יום ראשון</v>
      </c>
      <c r="F2730" s="44" t="str">
        <f xml:space="preserve"> "Q" &amp; ROUNDUP('Dim Date'!$C2730 / 3, 0)</f>
        <v>Q2</v>
      </c>
    </row>
    <row r="2731" spans="1:6" x14ac:dyDescent="0.25">
      <c r="A2731" s="51">
        <v>44004</v>
      </c>
      <c r="B2731" s="44">
        <f t="shared" si="168"/>
        <v>2020</v>
      </c>
      <c r="C2731" s="44">
        <f t="shared" si="169"/>
        <v>6</v>
      </c>
      <c r="D2731" s="44" t="str">
        <f t="shared" si="170"/>
        <v>יוני</v>
      </c>
      <c r="E2731" s="52" t="str">
        <f t="shared" si="171"/>
        <v>יום שני</v>
      </c>
      <c r="F2731" s="44" t="str">
        <f xml:space="preserve"> "Q" &amp; ROUNDUP('Dim Date'!$C2731 / 3, 0)</f>
        <v>Q2</v>
      </c>
    </row>
    <row r="2732" spans="1:6" x14ac:dyDescent="0.25">
      <c r="A2732" s="51">
        <v>44005</v>
      </c>
      <c r="B2732" s="44">
        <f t="shared" si="168"/>
        <v>2020</v>
      </c>
      <c r="C2732" s="44">
        <f t="shared" si="169"/>
        <v>6</v>
      </c>
      <c r="D2732" s="44" t="str">
        <f t="shared" si="170"/>
        <v>יוני</v>
      </c>
      <c r="E2732" s="52" t="str">
        <f t="shared" si="171"/>
        <v>יום שלישי</v>
      </c>
      <c r="F2732" s="44" t="str">
        <f xml:space="preserve"> "Q" &amp; ROUNDUP('Dim Date'!$C2732 / 3, 0)</f>
        <v>Q2</v>
      </c>
    </row>
    <row r="2733" spans="1:6" x14ac:dyDescent="0.25">
      <c r="A2733" s="51">
        <v>44006</v>
      </c>
      <c r="B2733" s="44">
        <f t="shared" si="168"/>
        <v>2020</v>
      </c>
      <c r="C2733" s="44">
        <f t="shared" si="169"/>
        <v>6</v>
      </c>
      <c r="D2733" s="44" t="str">
        <f t="shared" si="170"/>
        <v>יוני</v>
      </c>
      <c r="E2733" s="52" t="str">
        <f t="shared" si="171"/>
        <v>יום רביעי</v>
      </c>
      <c r="F2733" s="44" t="str">
        <f xml:space="preserve"> "Q" &amp; ROUNDUP('Dim Date'!$C2733 / 3, 0)</f>
        <v>Q2</v>
      </c>
    </row>
    <row r="2734" spans="1:6" x14ac:dyDescent="0.25">
      <c r="A2734" s="51">
        <v>44007</v>
      </c>
      <c r="B2734" s="44">
        <f t="shared" si="168"/>
        <v>2020</v>
      </c>
      <c r="C2734" s="44">
        <f t="shared" si="169"/>
        <v>6</v>
      </c>
      <c r="D2734" s="44" t="str">
        <f t="shared" si="170"/>
        <v>יוני</v>
      </c>
      <c r="E2734" s="52" t="str">
        <f t="shared" si="171"/>
        <v>יום חמישי</v>
      </c>
      <c r="F2734" s="44" t="str">
        <f xml:space="preserve"> "Q" &amp; ROUNDUP('Dim Date'!$C2734 / 3, 0)</f>
        <v>Q2</v>
      </c>
    </row>
    <row r="2735" spans="1:6" x14ac:dyDescent="0.25">
      <c r="A2735" s="51">
        <v>44008</v>
      </c>
      <c r="B2735" s="44">
        <f t="shared" si="168"/>
        <v>2020</v>
      </c>
      <c r="C2735" s="44">
        <f t="shared" si="169"/>
        <v>6</v>
      </c>
      <c r="D2735" s="44" t="str">
        <f t="shared" si="170"/>
        <v>יוני</v>
      </c>
      <c r="E2735" s="52" t="str">
        <f t="shared" si="171"/>
        <v>יום שישי</v>
      </c>
      <c r="F2735" s="44" t="str">
        <f xml:space="preserve"> "Q" &amp; ROUNDUP('Dim Date'!$C2735 / 3, 0)</f>
        <v>Q2</v>
      </c>
    </row>
    <row r="2736" spans="1:6" x14ac:dyDescent="0.25">
      <c r="A2736" s="51">
        <v>44009</v>
      </c>
      <c r="B2736" s="44">
        <f t="shared" si="168"/>
        <v>2020</v>
      </c>
      <c r="C2736" s="44">
        <f t="shared" si="169"/>
        <v>6</v>
      </c>
      <c r="D2736" s="44" t="str">
        <f t="shared" si="170"/>
        <v>יוני</v>
      </c>
      <c r="E2736" s="52" t="str">
        <f t="shared" si="171"/>
        <v>שבת</v>
      </c>
      <c r="F2736" s="44" t="str">
        <f xml:space="preserve"> "Q" &amp; ROUNDUP('Dim Date'!$C2736 / 3, 0)</f>
        <v>Q2</v>
      </c>
    </row>
    <row r="2737" spans="1:6" x14ac:dyDescent="0.25">
      <c r="A2737" s="51">
        <v>44010</v>
      </c>
      <c r="B2737" s="44">
        <f t="shared" si="168"/>
        <v>2020</v>
      </c>
      <c r="C2737" s="44">
        <f t="shared" si="169"/>
        <v>6</v>
      </c>
      <c r="D2737" s="44" t="str">
        <f t="shared" si="170"/>
        <v>יוני</v>
      </c>
      <c r="E2737" s="52" t="str">
        <f t="shared" si="171"/>
        <v>יום ראשון</v>
      </c>
      <c r="F2737" s="44" t="str">
        <f xml:space="preserve"> "Q" &amp; ROUNDUP('Dim Date'!$C2737 / 3, 0)</f>
        <v>Q2</v>
      </c>
    </row>
    <row r="2738" spans="1:6" x14ac:dyDescent="0.25">
      <c r="A2738" s="51">
        <v>44011</v>
      </c>
      <c r="B2738" s="44">
        <f t="shared" si="168"/>
        <v>2020</v>
      </c>
      <c r="C2738" s="44">
        <f t="shared" si="169"/>
        <v>6</v>
      </c>
      <c r="D2738" s="44" t="str">
        <f t="shared" si="170"/>
        <v>יוני</v>
      </c>
      <c r="E2738" s="52" t="str">
        <f t="shared" si="171"/>
        <v>יום שני</v>
      </c>
      <c r="F2738" s="44" t="str">
        <f xml:space="preserve"> "Q" &amp; ROUNDUP('Dim Date'!$C2738 / 3, 0)</f>
        <v>Q2</v>
      </c>
    </row>
    <row r="2739" spans="1:6" x14ac:dyDescent="0.25">
      <c r="A2739" s="51">
        <v>44012</v>
      </c>
      <c r="B2739" s="44">
        <f t="shared" si="168"/>
        <v>2020</v>
      </c>
      <c r="C2739" s="44">
        <f t="shared" si="169"/>
        <v>6</v>
      </c>
      <c r="D2739" s="44" t="str">
        <f t="shared" si="170"/>
        <v>יוני</v>
      </c>
      <c r="E2739" s="52" t="str">
        <f t="shared" si="171"/>
        <v>יום שלישי</v>
      </c>
      <c r="F2739" s="44" t="str">
        <f xml:space="preserve"> "Q" &amp; ROUNDUP('Dim Date'!$C2739 / 3, 0)</f>
        <v>Q2</v>
      </c>
    </row>
    <row r="2740" spans="1:6" x14ac:dyDescent="0.25">
      <c r="A2740" s="51">
        <v>44013</v>
      </c>
      <c r="B2740" s="44">
        <f t="shared" si="168"/>
        <v>2020</v>
      </c>
      <c r="C2740" s="44">
        <f t="shared" si="169"/>
        <v>7</v>
      </c>
      <c r="D2740" s="44" t="str">
        <f t="shared" si="170"/>
        <v>יולי</v>
      </c>
      <c r="E2740" s="52" t="str">
        <f t="shared" si="171"/>
        <v>יום רביעי</v>
      </c>
      <c r="F2740" s="44" t="str">
        <f xml:space="preserve"> "Q" &amp; ROUNDUP('Dim Date'!$C2740 / 3, 0)</f>
        <v>Q3</v>
      </c>
    </row>
    <row r="2741" spans="1:6" x14ac:dyDescent="0.25">
      <c r="A2741" s="51">
        <v>44014</v>
      </c>
      <c r="B2741" s="44">
        <f t="shared" si="168"/>
        <v>2020</v>
      </c>
      <c r="C2741" s="44">
        <f t="shared" si="169"/>
        <v>7</v>
      </c>
      <c r="D2741" s="44" t="str">
        <f t="shared" si="170"/>
        <v>יולי</v>
      </c>
      <c r="E2741" s="52" t="str">
        <f t="shared" si="171"/>
        <v>יום חמישי</v>
      </c>
      <c r="F2741" s="44" t="str">
        <f xml:space="preserve"> "Q" &amp; ROUNDUP('Dim Date'!$C2741 / 3, 0)</f>
        <v>Q3</v>
      </c>
    </row>
    <row r="2742" spans="1:6" x14ac:dyDescent="0.25">
      <c r="A2742" s="51">
        <v>44015</v>
      </c>
      <c r="B2742" s="44">
        <f t="shared" si="168"/>
        <v>2020</v>
      </c>
      <c r="C2742" s="44">
        <f t="shared" si="169"/>
        <v>7</v>
      </c>
      <c r="D2742" s="44" t="str">
        <f t="shared" si="170"/>
        <v>יולי</v>
      </c>
      <c r="E2742" s="52" t="str">
        <f t="shared" si="171"/>
        <v>יום שישי</v>
      </c>
      <c r="F2742" s="44" t="str">
        <f xml:space="preserve"> "Q" &amp; ROUNDUP('Dim Date'!$C2742 / 3, 0)</f>
        <v>Q3</v>
      </c>
    </row>
    <row r="2743" spans="1:6" x14ac:dyDescent="0.25">
      <c r="A2743" s="51">
        <v>44016</v>
      </c>
      <c r="B2743" s="44">
        <f t="shared" si="168"/>
        <v>2020</v>
      </c>
      <c r="C2743" s="44">
        <f t="shared" si="169"/>
        <v>7</v>
      </c>
      <c r="D2743" s="44" t="str">
        <f t="shared" si="170"/>
        <v>יולי</v>
      </c>
      <c r="E2743" s="52" t="str">
        <f t="shared" si="171"/>
        <v>שבת</v>
      </c>
      <c r="F2743" s="44" t="str">
        <f xml:space="preserve"> "Q" &amp; ROUNDUP('Dim Date'!$C2743 / 3, 0)</f>
        <v>Q3</v>
      </c>
    </row>
    <row r="2744" spans="1:6" x14ac:dyDescent="0.25">
      <c r="A2744" s="51">
        <v>44017</v>
      </c>
      <c r="B2744" s="44">
        <f t="shared" si="168"/>
        <v>2020</v>
      </c>
      <c r="C2744" s="44">
        <f t="shared" si="169"/>
        <v>7</v>
      </c>
      <c r="D2744" s="44" t="str">
        <f t="shared" si="170"/>
        <v>יולי</v>
      </c>
      <c r="E2744" s="52" t="str">
        <f t="shared" si="171"/>
        <v>יום ראשון</v>
      </c>
      <c r="F2744" s="44" t="str">
        <f xml:space="preserve"> "Q" &amp; ROUNDUP('Dim Date'!$C2744 / 3, 0)</f>
        <v>Q3</v>
      </c>
    </row>
    <row r="2745" spans="1:6" x14ac:dyDescent="0.25">
      <c r="A2745" s="51">
        <v>44018</v>
      </c>
      <c r="B2745" s="44">
        <f t="shared" si="168"/>
        <v>2020</v>
      </c>
      <c r="C2745" s="44">
        <f t="shared" si="169"/>
        <v>7</v>
      </c>
      <c r="D2745" s="44" t="str">
        <f t="shared" si="170"/>
        <v>יולי</v>
      </c>
      <c r="E2745" s="52" t="str">
        <f t="shared" si="171"/>
        <v>יום שני</v>
      </c>
      <c r="F2745" s="44" t="str">
        <f xml:space="preserve"> "Q" &amp; ROUNDUP('Dim Date'!$C2745 / 3, 0)</f>
        <v>Q3</v>
      </c>
    </row>
    <row r="2746" spans="1:6" x14ac:dyDescent="0.25">
      <c r="A2746" s="51">
        <v>44019</v>
      </c>
      <c r="B2746" s="44">
        <f t="shared" si="168"/>
        <v>2020</v>
      </c>
      <c r="C2746" s="44">
        <f t="shared" si="169"/>
        <v>7</v>
      </c>
      <c r="D2746" s="44" t="str">
        <f t="shared" si="170"/>
        <v>יולי</v>
      </c>
      <c r="E2746" s="52" t="str">
        <f t="shared" si="171"/>
        <v>יום שלישי</v>
      </c>
      <c r="F2746" s="44" t="str">
        <f xml:space="preserve"> "Q" &amp; ROUNDUP('Dim Date'!$C2746 / 3, 0)</f>
        <v>Q3</v>
      </c>
    </row>
    <row r="2747" spans="1:6" x14ac:dyDescent="0.25">
      <c r="A2747" s="51">
        <v>44020</v>
      </c>
      <c r="B2747" s="44">
        <f t="shared" si="168"/>
        <v>2020</v>
      </c>
      <c r="C2747" s="44">
        <f t="shared" si="169"/>
        <v>7</v>
      </c>
      <c r="D2747" s="44" t="str">
        <f t="shared" si="170"/>
        <v>יולי</v>
      </c>
      <c r="E2747" s="52" t="str">
        <f t="shared" si="171"/>
        <v>יום רביעי</v>
      </c>
      <c r="F2747" s="44" t="str">
        <f xml:space="preserve"> "Q" &amp; ROUNDUP('Dim Date'!$C2747 / 3, 0)</f>
        <v>Q3</v>
      </c>
    </row>
    <row r="2748" spans="1:6" x14ac:dyDescent="0.25">
      <c r="A2748" s="51">
        <v>44021</v>
      </c>
      <c r="B2748" s="44">
        <f t="shared" si="168"/>
        <v>2020</v>
      </c>
      <c r="C2748" s="44">
        <f t="shared" si="169"/>
        <v>7</v>
      </c>
      <c r="D2748" s="44" t="str">
        <f t="shared" si="170"/>
        <v>יולי</v>
      </c>
      <c r="E2748" s="52" t="str">
        <f t="shared" si="171"/>
        <v>יום חמישי</v>
      </c>
      <c r="F2748" s="44" t="str">
        <f xml:space="preserve"> "Q" &amp; ROUNDUP('Dim Date'!$C2748 / 3, 0)</f>
        <v>Q3</v>
      </c>
    </row>
    <row r="2749" spans="1:6" x14ac:dyDescent="0.25">
      <c r="A2749" s="51">
        <v>44022</v>
      </c>
      <c r="B2749" s="44">
        <f t="shared" si="168"/>
        <v>2020</v>
      </c>
      <c r="C2749" s="44">
        <f t="shared" si="169"/>
        <v>7</v>
      </c>
      <c r="D2749" s="44" t="str">
        <f t="shared" si="170"/>
        <v>יולי</v>
      </c>
      <c r="E2749" s="52" t="str">
        <f t="shared" si="171"/>
        <v>יום שישי</v>
      </c>
      <c r="F2749" s="44" t="str">
        <f xml:space="preserve"> "Q" &amp; ROUNDUP('Dim Date'!$C2749 / 3, 0)</f>
        <v>Q3</v>
      </c>
    </row>
    <row r="2750" spans="1:6" x14ac:dyDescent="0.25">
      <c r="A2750" s="51">
        <v>44023</v>
      </c>
      <c r="B2750" s="44">
        <f t="shared" si="168"/>
        <v>2020</v>
      </c>
      <c r="C2750" s="44">
        <f t="shared" si="169"/>
        <v>7</v>
      </c>
      <c r="D2750" s="44" t="str">
        <f t="shared" si="170"/>
        <v>יולי</v>
      </c>
      <c r="E2750" s="52" t="str">
        <f t="shared" si="171"/>
        <v>שבת</v>
      </c>
      <c r="F2750" s="44" t="str">
        <f xml:space="preserve"> "Q" &amp; ROUNDUP('Dim Date'!$C2750 / 3, 0)</f>
        <v>Q3</v>
      </c>
    </row>
    <row r="2751" spans="1:6" x14ac:dyDescent="0.25">
      <c r="A2751" s="51">
        <v>44024</v>
      </c>
      <c r="B2751" s="44">
        <f t="shared" si="168"/>
        <v>2020</v>
      </c>
      <c r="C2751" s="44">
        <f t="shared" si="169"/>
        <v>7</v>
      </c>
      <c r="D2751" s="44" t="str">
        <f t="shared" si="170"/>
        <v>יולי</v>
      </c>
      <c r="E2751" s="52" t="str">
        <f t="shared" si="171"/>
        <v>יום ראשון</v>
      </c>
      <c r="F2751" s="44" t="str">
        <f xml:space="preserve"> "Q" &amp; ROUNDUP('Dim Date'!$C2751 / 3, 0)</f>
        <v>Q3</v>
      </c>
    </row>
    <row r="2752" spans="1:6" x14ac:dyDescent="0.25">
      <c r="A2752" s="51">
        <v>44025</v>
      </c>
      <c r="B2752" s="44">
        <f t="shared" si="168"/>
        <v>2020</v>
      </c>
      <c r="C2752" s="44">
        <f t="shared" si="169"/>
        <v>7</v>
      </c>
      <c r="D2752" s="44" t="str">
        <f t="shared" si="170"/>
        <v>יולי</v>
      </c>
      <c r="E2752" s="52" t="str">
        <f t="shared" si="171"/>
        <v>יום שני</v>
      </c>
      <c r="F2752" s="44" t="str">
        <f xml:space="preserve"> "Q" &amp; ROUNDUP('Dim Date'!$C2752 / 3, 0)</f>
        <v>Q3</v>
      </c>
    </row>
    <row r="2753" spans="1:6" x14ac:dyDescent="0.25">
      <c r="A2753" s="51">
        <v>44026</v>
      </c>
      <c r="B2753" s="44">
        <f t="shared" si="168"/>
        <v>2020</v>
      </c>
      <c r="C2753" s="44">
        <f t="shared" si="169"/>
        <v>7</v>
      </c>
      <c r="D2753" s="44" t="str">
        <f t="shared" si="170"/>
        <v>יולי</v>
      </c>
      <c r="E2753" s="52" t="str">
        <f t="shared" si="171"/>
        <v>יום שלישי</v>
      </c>
      <c r="F2753" s="44" t="str">
        <f xml:space="preserve"> "Q" &amp; ROUNDUP('Dim Date'!$C2753 / 3, 0)</f>
        <v>Q3</v>
      </c>
    </row>
    <row r="2754" spans="1:6" x14ac:dyDescent="0.25">
      <c r="A2754" s="51">
        <v>44027</v>
      </c>
      <c r="B2754" s="44">
        <f t="shared" si="168"/>
        <v>2020</v>
      </c>
      <c r="C2754" s="44">
        <f t="shared" si="169"/>
        <v>7</v>
      </c>
      <c r="D2754" s="44" t="str">
        <f t="shared" si="170"/>
        <v>יולי</v>
      </c>
      <c r="E2754" s="52" t="str">
        <f t="shared" si="171"/>
        <v>יום רביעי</v>
      </c>
      <c r="F2754" s="44" t="str">
        <f xml:space="preserve"> "Q" &amp; ROUNDUP('Dim Date'!$C2754 / 3, 0)</f>
        <v>Q3</v>
      </c>
    </row>
    <row r="2755" spans="1:6" x14ac:dyDescent="0.25">
      <c r="A2755" s="51">
        <v>44028</v>
      </c>
      <c r="B2755" s="44">
        <f t="shared" ref="B2755:B2818" si="172">YEAR(A2755)</f>
        <v>2020</v>
      </c>
      <c r="C2755" s="44">
        <f t="shared" ref="C2755:C2818" si="173">MONTH(A2755)</f>
        <v>7</v>
      </c>
      <c r="D2755" s="44" t="str">
        <f t="shared" ref="D2755:D2818" si="174">TEXT(A2755,"MMMM")</f>
        <v>יולי</v>
      </c>
      <c r="E2755" s="52" t="str">
        <f t="shared" ref="E2755:E2818" si="175">TEXT(A2755,"DDDD")</f>
        <v>יום חמישי</v>
      </c>
      <c r="F2755" s="44" t="str">
        <f xml:space="preserve"> "Q" &amp; ROUNDUP('Dim Date'!$C2755 / 3, 0)</f>
        <v>Q3</v>
      </c>
    </row>
    <row r="2756" spans="1:6" x14ac:dyDescent="0.25">
      <c r="A2756" s="51">
        <v>44029</v>
      </c>
      <c r="B2756" s="44">
        <f t="shared" si="172"/>
        <v>2020</v>
      </c>
      <c r="C2756" s="44">
        <f t="shared" si="173"/>
        <v>7</v>
      </c>
      <c r="D2756" s="44" t="str">
        <f t="shared" si="174"/>
        <v>יולי</v>
      </c>
      <c r="E2756" s="52" t="str">
        <f t="shared" si="175"/>
        <v>יום שישי</v>
      </c>
      <c r="F2756" s="44" t="str">
        <f xml:space="preserve"> "Q" &amp; ROUNDUP('Dim Date'!$C2756 / 3, 0)</f>
        <v>Q3</v>
      </c>
    </row>
    <row r="2757" spans="1:6" x14ac:dyDescent="0.25">
      <c r="A2757" s="51">
        <v>44030</v>
      </c>
      <c r="B2757" s="44">
        <f t="shared" si="172"/>
        <v>2020</v>
      </c>
      <c r="C2757" s="44">
        <f t="shared" si="173"/>
        <v>7</v>
      </c>
      <c r="D2757" s="44" t="str">
        <f t="shared" si="174"/>
        <v>יולי</v>
      </c>
      <c r="E2757" s="52" t="str">
        <f t="shared" si="175"/>
        <v>שבת</v>
      </c>
      <c r="F2757" s="44" t="str">
        <f xml:space="preserve"> "Q" &amp; ROUNDUP('Dim Date'!$C2757 / 3, 0)</f>
        <v>Q3</v>
      </c>
    </row>
    <row r="2758" spans="1:6" x14ac:dyDescent="0.25">
      <c r="A2758" s="51">
        <v>44031</v>
      </c>
      <c r="B2758" s="44">
        <f t="shared" si="172"/>
        <v>2020</v>
      </c>
      <c r="C2758" s="44">
        <f t="shared" si="173"/>
        <v>7</v>
      </c>
      <c r="D2758" s="44" t="str">
        <f t="shared" si="174"/>
        <v>יולי</v>
      </c>
      <c r="E2758" s="52" t="str">
        <f t="shared" si="175"/>
        <v>יום ראשון</v>
      </c>
      <c r="F2758" s="44" t="str">
        <f xml:space="preserve"> "Q" &amp; ROUNDUP('Dim Date'!$C2758 / 3, 0)</f>
        <v>Q3</v>
      </c>
    </row>
    <row r="2759" spans="1:6" x14ac:dyDescent="0.25">
      <c r="A2759" s="51">
        <v>44032</v>
      </c>
      <c r="B2759" s="44">
        <f t="shared" si="172"/>
        <v>2020</v>
      </c>
      <c r="C2759" s="44">
        <f t="shared" si="173"/>
        <v>7</v>
      </c>
      <c r="D2759" s="44" t="str">
        <f t="shared" si="174"/>
        <v>יולי</v>
      </c>
      <c r="E2759" s="52" t="str">
        <f t="shared" si="175"/>
        <v>יום שני</v>
      </c>
      <c r="F2759" s="44" t="str">
        <f xml:space="preserve"> "Q" &amp; ROUNDUP('Dim Date'!$C2759 / 3, 0)</f>
        <v>Q3</v>
      </c>
    </row>
    <row r="2760" spans="1:6" x14ac:dyDescent="0.25">
      <c r="A2760" s="51">
        <v>44033</v>
      </c>
      <c r="B2760" s="44">
        <f t="shared" si="172"/>
        <v>2020</v>
      </c>
      <c r="C2760" s="44">
        <f t="shared" si="173"/>
        <v>7</v>
      </c>
      <c r="D2760" s="44" t="str">
        <f t="shared" si="174"/>
        <v>יולי</v>
      </c>
      <c r="E2760" s="52" t="str">
        <f t="shared" si="175"/>
        <v>יום שלישי</v>
      </c>
      <c r="F2760" s="44" t="str">
        <f xml:space="preserve"> "Q" &amp; ROUNDUP('Dim Date'!$C2760 / 3, 0)</f>
        <v>Q3</v>
      </c>
    </row>
    <row r="2761" spans="1:6" x14ac:dyDescent="0.25">
      <c r="A2761" s="51">
        <v>44034</v>
      </c>
      <c r="B2761" s="44">
        <f t="shared" si="172"/>
        <v>2020</v>
      </c>
      <c r="C2761" s="44">
        <f t="shared" si="173"/>
        <v>7</v>
      </c>
      <c r="D2761" s="44" t="str">
        <f t="shared" si="174"/>
        <v>יולי</v>
      </c>
      <c r="E2761" s="52" t="str">
        <f t="shared" si="175"/>
        <v>יום רביעי</v>
      </c>
      <c r="F2761" s="44" t="str">
        <f xml:space="preserve"> "Q" &amp; ROUNDUP('Dim Date'!$C2761 / 3, 0)</f>
        <v>Q3</v>
      </c>
    </row>
    <row r="2762" spans="1:6" x14ac:dyDescent="0.25">
      <c r="A2762" s="51">
        <v>44035</v>
      </c>
      <c r="B2762" s="44">
        <f t="shared" si="172"/>
        <v>2020</v>
      </c>
      <c r="C2762" s="44">
        <f t="shared" si="173"/>
        <v>7</v>
      </c>
      <c r="D2762" s="44" t="str">
        <f t="shared" si="174"/>
        <v>יולי</v>
      </c>
      <c r="E2762" s="52" t="str">
        <f t="shared" si="175"/>
        <v>יום חמישי</v>
      </c>
      <c r="F2762" s="44" t="str">
        <f xml:space="preserve"> "Q" &amp; ROUNDUP('Dim Date'!$C2762 / 3, 0)</f>
        <v>Q3</v>
      </c>
    </row>
    <row r="2763" spans="1:6" x14ac:dyDescent="0.25">
      <c r="A2763" s="51">
        <v>44036</v>
      </c>
      <c r="B2763" s="44">
        <f t="shared" si="172"/>
        <v>2020</v>
      </c>
      <c r="C2763" s="44">
        <f t="shared" si="173"/>
        <v>7</v>
      </c>
      <c r="D2763" s="44" t="str">
        <f t="shared" si="174"/>
        <v>יולי</v>
      </c>
      <c r="E2763" s="52" t="str">
        <f t="shared" si="175"/>
        <v>יום שישי</v>
      </c>
      <c r="F2763" s="44" t="str">
        <f xml:space="preserve"> "Q" &amp; ROUNDUP('Dim Date'!$C2763 / 3, 0)</f>
        <v>Q3</v>
      </c>
    </row>
    <row r="2764" spans="1:6" x14ac:dyDescent="0.25">
      <c r="A2764" s="51">
        <v>44037</v>
      </c>
      <c r="B2764" s="44">
        <f t="shared" si="172"/>
        <v>2020</v>
      </c>
      <c r="C2764" s="44">
        <f t="shared" si="173"/>
        <v>7</v>
      </c>
      <c r="D2764" s="44" t="str">
        <f t="shared" si="174"/>
        <v>יולי</v>
      </c>
      <c r="E2764" s="52" t="str">
        <f t="shared" si="175"/>
        <v>שבת</v>
      </c>
      <c r="F2764" s="44" t="str">
        <f xml:space="preserve"> "Q" &amp; ROUNDUP('Dim Date'!$C2764 / 3, 0)</f>
        <v>Q3</v>
      </c>
    </row>
    <row r="2765" spans="1:6" x14ac:dyDescent="0.25">
      <c r="A2765" s="51">
        <v>44038</v>
      </c>
      <c r="B2765" s="44">
        <f t="shared" si="172"/>
        <v>2020</v>
      </c>
      <c r="C2765" s="44">
        <f t="shared" si="173"/>
        <v>7</v>
      </c>
      <c r="D2765" s="44" t="str">
        <f t="shared" si="174"/>
        <v>יולי</v>
      </c>
      <c r="E2765" s="52" t="str">
        <f t="shared" si="175"/>
        <v>יום ראשון</v>
      </c>
      <c r="F2765" s="44" t="str">
        <f xml:space="preserve"> "Q" &amp; ROUNDUP('Dim Date'!$C2765 / 3, 0)</f>
        <v>Q3</v>
      </c>
    </row>
    <row r="2766" spans="1:6" x14ac:dyDescent="0.25">
      <c r="A2766" s="51">
        <v>44039</v>
      </c>
      <c r="B2766" s="44">
        <f t="shared" si="172"/>
        <v>2020</v>
      </c>
      <c r="C2766" s="44">
        <f t="shared" si="173"/>
        <v>7</v>
      </c>
      <c r="D2766" s="44" t="str">
        <f t="shared" si="174"/>
        <v>יולי</v>
      </c>
      <c r="E2766" s="52" t="str">
        <f t="shared" si="175"/>
        <v>יום שני</v>
      </c>
      <c r="F2766" s="44" t="str">
        <f xml:space="preserve"> "Q" &amp; ROUNDUP('Dim Date'!$C2766 / 3, 0)</f>
        <v>Q3</v>
      </c>
    </row>
    <row r="2767" spans="1:6" x14ac:dyDescent="0.25">
      <c r="A2767" s="51">
        <v>44040</v>
      </c>
      <c r="B2767" s="44">
        <f t="shared" si="172"/>
        <v>2020</v>
      </c>
      <c r="C2767" s="44">
        <f t="shared" si="173"/>
        <v>7</v>
      </c>
      <c r="D2767" s="44" t="str">
        <f t="shared" si="174"/>
        <v>יולי</v>
      </c>
      <c r="E2767" s="52" t="str">
        <f t="shared" si="175"/>
        <v>יום שלישי</v>
      </c>
      <c r="F2767" s="44" t="str">
        <f xml:space="preserve"> "Q" &amp; ROUNDUP('Dim Date'!$C2767 / 3, 0)</f>
        <v>Q3</v>
      </c>
    </row>
    <row r="2768" spans="1:6" x14ac:dyDescent="0.25">
      <c r="A2768" s="51">
        <v>44041</v>
      </c>
      <c r="B2768" s="44">
        <f t="shared" si="172"/>
        <v>2020</v>
      </c>
      <c r="C2768" s="44">
        <f t="shared" si="173"/>
        <v>7</v>
      </c>
      <c r="D2768" s="44" t="str">
        <f t="shared" si="174"/>
        <v>יולי</v>
      </c>
      <c r="E2768" s="52" t="str">
        <f t="shared" si="175"/>
        <v>יום רביעי</v>
      </c>
      <c r="F2768" s="44" t="str">
        <f xml:space="preserve"> "Q" &amp; ROUNDUP('Dim Date'!$C2768 / 3, 0)</f>
        <v>Q3</v>
      </c>
    </row>
    <row r="2769" spans="1:6" x14ac:dyDescent="0.25">
      <c r="A2769" s="51">
        <v>44042</v>
      </c>
      <c r="B2769" s="44">
        <f t="shared" si="172"/>
        <v>2020</v>
      </c>
      <c r="C2769" s="44">
        <f t="shared" si="173"/>
        <v>7</v>
      </c>
      <c r="D2769" s="44" t="str">
        <f t="shared" si="174"/>
        <v>יולי</v>
      </c>
      <c r="E2769" s="52" t="str">
        <f t="shared" si="175"/>
        <v>יום חמישי</v>
      </c>
      <c r="F2769" s="44" t="str">
        <f xml:space="preserve"> "Q" &amp; ROUNDUP('Dim Date'!$C2769 / 3, 0)</f>
        <v>Q3</v>
      </c>
    </row>
    <row r="2770" spans="1:6" x14ac:dyDescent="0.25">
      <c r="A2770" s="51">
        <v>44043</v>
      </c>
      <c r="B2770" s="44">
        <f t="shared" si="172"/>
        <v>2020</v>
      </c>
      <c r="C2770" s="44">
        <f t="shared" si="173"/>
        <v>7</v>
      </c>
      <c r="D2770" s="44" t="str">
        <f t="shared" si="174"/>
        <v>יולי</v>
      </c>
      <c r="E2770" s="52" t="str">
        <f t="shared" si="175"/>
        <v>יום שישי</v>
      </c>
      <c r="F2770" s="44" t="str">
        <f xml:space="preserve"> "Q" &amp; ROUNDUP('Dim Date'!$C2770 / 3, 0)</f>
        <v>Q3</v>
      </c>
    </row>
    <row r="2771" spans="1:6" x14ac:dyDescent="0.25">
      <c r="A2771" s="51">
        <v>44044</v>
      </c>
      <c r="B2771" s="44">
        <f t="shared" si="172"/>
        <v>2020</v>
      </c>
      <c r="C2771" s="44">
        <f t="shared" si="173"/>
        <v>8</v>
      </c>
      <c r="D2771" s="44" t="str">
        <f t="shared" si="174"/>
        <v>אוגוסט</v>
      </c>
      <c r="E2771" s="52" t="str">
        <f t="shared" si="175"/>
        <v>שבת</v>
      </c>
      <c r="F2771" s="44" t="str">
        <f xml:space="preserve"> "Q" &amp; ROUNDUP('Dim Date'!$C2771 / 3, 0)</f>
        <v>Q3</v>
      </c>
    </row>
    <row r="2772" spans="1:6" x14ac:dyDescent="0.25">
      <c r="A2772" s="51">
        <v>44045</v>
      </c>
      <c r="B2772" s="44">
        <f t="shared" si="172"/>
        <v>2020</v>
      </c>
      <c r="C2772" s="44">
        <f t="shared" si="173"/>
        <v>8</v>
      </c>
      <c r="D2772" s="44" t="str">
        <f t="shared" si="174"/>
        <v>אוגוסט</v>
      </c>
      <c r="E2772" s="52" t="str">
        <f t="shared" si="175"/>
        <v>יום ראשון</v>
      </c>
      <c r="F2772" s="44" t="str">
        <f xml:space="preserve"> "Q" &amp; ROUNDUP('Dim Date'!$C2772 / 3, 0)</f>
        <v>Q3</v>
      </c>
    </row>
    <row r="2773" spans="1:6" x14ac:dyDescent="0.25">
      <c r="A2773" s="51">
        <v>44046</v>
      </c>
      <c r="B2773" s="44">
        <f t="shared" si="172"/>
        <v>2020</v>
      </c>
      <c r="C2773" s="44">
        <f t="shared" si="173"/>
        <v>8</v>
      </c>
      <c r="D2773" s="44" t="str">
        <f t="shared" si="174"/>
        <v>אוגוסט</v>
      </c>
      <c r="E2773" s="52" t="str">
        <f t="shared" si="175"/>
        <v>יום שני</v>
      </c>
      <c r="F2773" s="44" t="str">
        <f xml:space="preserve"> "Q" &amp; ROUNDUP('Dim Date'!$C2773 / 3, 0)</f>
        <v>Q3</v>
      </c>
    </row>
    <row r="2774" spans="1:6" x14ac:dyDescent="0.25">
      <c r="A2774" s="51">
        <v>44047</v>
      </c>
      <c r="B2774" s="44">
        <f t="shared" si="172"/>
        <v>2020</v>
      </c>
      <c r="C2774" s="44">
        <f t="shared" si="173"/>
        <v>8</v>
      </c>
      <c r="D2774" s="44" t="str">
        <f t="shared" si="174"/>
        <v>אוגוסט</v>
      </c>
      <c r="E2774" s="52" t="str">
        <f t="shared" si="175"/>
        <v>יום שלישי</v>
      </c>
      <c r="F2774" s="44" t="str">
        <f xml:space="preserve"> "Q" &amp; ROUNDUP('Dim Date'!$C2774 / 3, 0)</f>
        <v>Q3</v>
      </c>
    </row>
    <row r="2775" spans="1:6" x14ac:dyDescent="0.25">
      <c r="A2775" s="51">
        <v>44048</v>
      </c>
      <c r="B2775" s="44">
        <f t="shared" si="172"/>
        <v>2020</v>
      </c>
      <c r="C2775" s="44">
        <f t="shared" si="173"/>
        <v>8</v>
      </c>
      <c r="D2775" s="44" t="str">
        <f t="shared" si="174"/>
        <v>אוגוסט</v>
      </c>
      <c r="E2775" s="52" t="str">
        <f t="shared" si="175"/>
        <v>יום רביעי</v>
      </c>
      <c r="F2775" s="44" t="str">
        <f xml:space="preserve"> "Q" &amp; ROUNDUP('Dim Date'!$C2775 / 3, 0)</f>
        <v>Q3</v>
      </c>
    </row>
    <row r="2776" spans="1:6" x14ac:dyDescent="0.25">
      <c r="A2776" s="51">
        <v>44049</v>
      </c>
      <c r="B2776" s="44">
        <f t="shared" si="172"/>
        <v>2020</v>
      </c>
      <c r="C2776" s="44">
        <f t="shared" si="173"/>
        <v>8</v>
      </c>
      <c r="D2776" s="44" t="str">
        <f t="shared" si="174"/>
        <v>אוגוסט</v>
      </c>
      <c r="E2776" s="52" t="str">
        <f t="shared" si="175"/>
        <v>יום חמישי</v>
      </c>
      <c r="F2776" s="44" t="str">
        <f xml:space="preserve"> "Q" &amp; ROUNDUP('Dim Date'!$C2776 / 3, 0)</f>
        <v>Q3</v>
      </c>
    </row>
    <row r="2777" spans="1:6" x14ac:dyDescent="0.25">
      <c r="A2777" s="51">
        <v>44050</v>
      </c>
      <c r="B2777" s="44">
        <f t="shared" si="172"/>
        <v>2020</v>
      </c>
      <c r="C2777" s="44">
        <f t="shared" si="173"/>
        <v>8</v>
      </c>
      <c r="D2777" s="44" t="str">
        <f t="shared" si="174"/>
        <v>אוגוסט</v>
      </c>
      <c r="E2777" s="52" t="str">
        <f t="shared" si="175"/>
        <v>יום שישי</v>
      </c>
      <c r="F2777" s="44" t="str">
        <f xml:space="preserve"> "Q" &amp; ROUNDUP('Dim Date'!$C2777 / 3, 0)</f>
        <v>Q3</v>
      </c>
    </row>
    <row r="2778" spans="1:6" x14ac:dyDescent="0.25">
      <c r="A2778" s="51">
        <v>44051</v>
      </c>
      <c r="B2778" s="44">
        <f t="shared" si="172"/>
        <v>2020</v>
      </c>
      <c r="C2778" s="44">
        <f t="shared" si="173"/>
        <v>8</v>
      </c>
      <c r="D2778" s="44" t="str">
        <f t="shared" si="174"/>
        <v>אוגוסט</v>
      </c>
      <c r="E2778" s="52" t="str">
        <f t="shared" si="175"/>
        <v>שבת</v>
      </c>
      <c r="F2778" s="44" t="str">
        <f xml:space="preserve"> "Q" &amp; ROUNDUP('Dim Date'!$C2778 / 3, 0)</f>
        <v>Q3</v>
      </c>
    </row>
    <row r="2779" spans="1:6" x14ac:dyDescent="0.25">
      <c r="A2779" s="51">
        <v>44052</v>
      </c>
      <c r="B2779" s="44">
        <f t="shared" si="172"/>
        <v>2020</v>
      </c>
      <c r="C2779" s="44">
        <f t="shared" si="173"/>
        <v>8</v>
      </c>
      <c r="D2779" s="44" t="str">
        <f t="shared" si="174"/>
        <v>אוגוסט</v>
      </c>
      <c r="E2779" s="52" t="str">
        <f t="shared" si="175"/>
        <v>יום ראשון</v>
      </c>
      <c r="F2779" s="44" t="str">
        <f xml:space="preserve"> "Q" &amp; ROUNDUP('Dim Date'!$C2779 / 3, 0)</f>
        <v>Q3</v>
      </c>
    </row>
    <row r="2780" spans="1:6" x14ac:dyDescent="0.25">
      <c r="A2780" s="51">
        <v>44053</v>
      </c>
      <c r="B2780" s="44">
        <f t="shared" si="172"/>
        <v>2020</v>
      </c>
      <c r="C2780" s="44">
        <f t="shared" si="173"/>
        <v>8</v>
      </c>
      <c r="D2780" s="44" t="str">
        <f t="shared" si="174"/>
        <v>אוגוסט</v>
      </c>
      <c r="E2780" s="52" t="str">
        <f t="shared" si="175"/>
        <v>יום שני</v>
      </c>
      <c r="F2780" s="44" t="str">
        <f xml:space="preserve"> "Q" &amp; ROUNDUP('Dim Date'!$C2780 / 3, 0)</f>
        <v>Q3</v>
      </c>
    </row>
    <row r="2781" spans="1:6" x14ac:dyDescent="0.25">
      <c r="A2781" s="51">
        <v>44054</v>
      </c>
      <c r="B2781" s="44">
        <f t="shared" si="172"/>
        <v>2020</v>
      </c>
      <c r="C2781" s="44">
        <f t="shared" si="173"/>
        <v>8</v>
      </c>
      <c r="D2781" s="44" t="str">
        <f t="shared" si="174"/>
        <v>אוגוסט</v>
      </c>
      <c r="E2781" s="52" t="str">
        <f t="shared" si="175"/>
        <v>יום שלישי</v>
      </c>
      <c r="F2781" s="44" t="str">
        <f xml:space="preserve"> "Q" &amp; ROUNDUP('Dim Date'!$C2781 / 3, 0)</f>
        <v>Q3</v>
      </c>
    </row>
    <row r="2782" spans="1:6" x14ac:dyDescent="0.25">
      <c r="A2782" s="51">
        <v>44055</v>
      </c>
      <c r="B2782" s="44">
        <f t="shared" si="172"/>
        <v>2020</v>
      </c>
      <c r="C2782" s="44">
        <f t="shared" si="173"/>
        <v>8</v>
      </c>
      <c r="D2782" s="44" t="str">
        <f t="shared" si="174"/>
        <v>אוגוסט</v>
      </c>
      <c r="E2782" s="52" t="str">
        <f t="shared" si="175"/>
        <v>יום רביעי</v>
      </c>
      <c r="F2782" s="44" t="str">
        <f xml:space="preserve"> "Q" &amp; ROUNDUP('Dim Date'!$C2782 / 3, 0)</f>
        <v>Q3</v>
      </c>
    </row>
    <row r="2783" spans="1:6" x14ac:dyDescent="0.25">
      <c r="A2783" s="51">
        <v>44056</v>
      </c>
      <c r="B2783" s="44">
        <f t="shared" si="172"/>
        <v>2020</v>
      </c>
      <c r="C2783" s="44">
        <f t="shared" si="173"/>
        <v>8</v>
      </c>
      <c r="D2783" s="44" t="str">
        <f t="shared" si="174"/>
        <v>אוגוסט</v>
      </c>
      <c r="E2783" s="52" t="str">
        <f t="shared" si="175"/>
        <v>יום חמישי</v>
      </c>
      <c r="F2783" s="44" t="str">
        <f xml:space="preserve"> "Q" &amp; ROUNDUP('Dim Date'!$C2783 / 3, 0)</f>
        <v>Q3</v>
      </c>
    </row>
    <row r="2784" spans="1:6" x14ac:dyDescent="0.25">
      <c r="A2784" s="51">
        <v>44057</v>
      </c>
      <c r="B2784" s="44">
        <f t="shared" si="172"/>
        <v>2020</v>
      </c>
      <c r="C2784" s="44">
        <f t="shared" si="173"/>
        <v>8</v>
      </c>
      <c r="D2784" s="44" t="str">
        <f t="shared" si="174"/>
        <v>אוגוסט</v>
      </c>
      <c r="E2784" s="52" t="str">
        <f t="shared" si="175"/>
        <v>יום שישי</v>
      </c>
      <c r="F2784" s="44" t="str">
        <f xml:space="preserve"> "Q" &amp; ROUNDUP('Dim Date'!$C2784 / 3, 0)</f>
        <v>Q3</v>
      </c>
    </row>
    <row r="2785" spans="1:6" x14ac:dyDescent="0.25">
      <c r="A2785" s="51">
        <v>44058</v>
      </c>
      <c r="B2785" s="44">
        <f t="shared" si="172"/>
        <v>2020</v>
      </c>
      <c r="C2785" s="44">
        <f t="shared" si="173"/>
        <v>8</v>
      </c>
      <c r="D2785" s="44" t="str">
        <f t="shared" si="174"/>
        <v>אוגוסט</v>
      </c>
      <c r="E2785" s="52" t="str">
        <f t="shared" si="175"/>
        <v>שבת</v>
      </c>
      <c r="F2785" s="44" t="str">
        <f xml:space="preserve"> "Q" &amp; ROUNDUP('Dim Date'!$C2785 / 3, 0)</f>
        <v>Q3</v>
      </c>
    </row>
    <row r="2786" spans="1:6" x14ac:dyDescent="0.25">
      <c r="A2786" s="51">
        <v>44059</v>
      </c>
      <c r="B2786" s="44">
        <f t="shared" si="172"/>
        <v>2020</v>
      </c>
      <c r="C2786" s="44">
        <f t="shared" si="173"/>
        <v>8</v>
      </c>
      <c r="D2786" s="44" t="str">
        <f t="shared" si="174"/>
        <v>אוגוסט</v>
      </c>
      <c r="E2786" s="52" t="str">
        <f t="shared" si="175"/>
        <v>יום ראשון</v>
      </c>
      <c r="F2786" s="44" t="str">
        <f xml:space="preserve"> "Q" &amp; ROUNDUP('Dim Date'!$C2786 / 3, 0)</f>
        <v>Q3</v>
      </c>
    </row>
    <row r="2787" spans="1:6" x14ac:dyDescent="0.25">
      <c r="A2787" s="51">
        <v>44060</v>
      </c>
      <c r="B2787" s="44">
        <f t="shared" si="172"/>
        <v>2020</v>
      </c>
      <c r="C2787" s="44">
        <f t="shared" si="173"/>
        <v>8</v>
      </c>
      <c r="D2787" s="44" t="str">
        <f t="shared" si="174"/>
        <v>אוגוסט</v>
      </c>
      <c r="E2787" s="52" t="str">
        <f t="shared" si="175"/>
        <v>יום שני</v>
      </c>
      <c r="F2787" s="44" t="str">
        <f xml:space="preserve"> "Q" &amp; ROUNDUP('Dim Date'!$C2787 / 3, 0)</f>
        <v>Q3</v>
      </c>
    </row>
    <row r="2788" spans="1:6" x14ac:dyDescent="0.25">
      <c r="A2788" s="51">
        <v>44061</v>
      </c>
      <c r="B2788" s="44">
        <f t="shared" si="172"/>
        <v>2020</v>
      </c>
      <c r="C2788" s="44">
        <f t="shared" si="173"/>
        <v>8</v>
      </c>
      <c r="D2788" s="44" t="str">
        <f t="shared" si="174"/>
        <v>אוגוסט</v>
      </c>
      <c r="E2788" s="52" t="str">
        <f t="shared" si="175"/>
        <v>יום שלישי</v>
      </c>
      <c r="F2788" s="44" t="str">
        <f xml:space="preserve"> "Q" &amp; ROUNDUP('Dim Date'!$C2788 / 3, 0)</f>
        <v>Q3</v>
      </c>
    </row>
    <row r="2789" spans="1:6" x14ac:dyDescent="0.25">
      <c r="A2789" s="51">
        <v>44062</v>
      </c>
      <c r="B2789" s="44">
        <f t="shared" si="172"/>
        <v>2020</v>
      </c>
      <c r="C2789" s="44">
        <f t="shared" si="173"/>
        <v>8</v>
      </c>
      <c r="D2789" s="44" t="str">
        <f t="shared" si="174"/>
        <v>אוגוסט</v>
      </c>
      <c r="E2789" s="52" t="str">
        <f t="shared" si="175"/>
        <v>יום רביעי</v>
      </c>
      <c r="F2789" s="44" t="str">
        <f xml:space="preserve"> "Q" &amp; ROUNDUP('Dim Date'!$C2789 / 3, 0)</f>
        <v>Q3</v>
      </c>
    </row>
    <row r="2790" spans="1:6" x14ac:dyDescent="0.25">
      <c r="A2790" s="51">
        <v>44063</v>
      </c>
      <c r="B2790" s="44">
        <f t="shared" si="172"/>
        <v>2020</v>
      </c>
      <c r="C2790" s="44">
        <f t="shared" si="173"/>
        <v>8</v>
      </c>
      <c r="D2790" s="44" t="str">
        <f t="shared" si="174"/>
        <v>אוגוסט</v>
      </c>
      <c r="E2790" s="52" t="str">
        <f t="shared" si="175"/>
        <v>יום חמישי</v>
      </c>
      <c r="F2790" s="44" t="str">
        <f xml:space="preserve"> "Q" &amp; ROUNDUP('Dim Date'!$C2790 / 3, 0)</f>
        <v>Q3</v>
      </c>
    </row>
    <row r="2791" spans="1:6" x14ac:dyDescent="0.25">
      <c r="A2791" s="51">
        <v>44064</v>
      </c>
      <c r="B2791" s="44">
        <f t="shared" si="172"/>
        <v>2020</v>
      </c>
      <c r="C2791" s="44">
        <f t="shared" si="173"/>
        <v>8</v>
      </c>
      <c r="D2791" s="44" t="str">
        <f t="shared" si="174"/>
        <v>אוגוסט</v>
      </c>
      <c r="E2791" s="52" t="str">
        <f t="shared" si="175"/>
        <v>יום שישי</v>
      </c>
      <c r="F2791" s="44" t="str">
        <f xml:space="preserve"> "Q" &amp; ROUNDUP('Dim Date'!$C2791 / 3, 0)</f>
        <v>Q3</v>
      </c>
    </row>
    <row r="2792" spans="1:6" x14ac:dyDescent="0.25">
      <c r="A2792" s="51">
        <v>44065</v>
      </c>
      <c r="B2792" s="44">
        <f t="shared" si="172"/>
        <v>2020</v>
      </c>
      <c r="C2792" s="44">
        <f t="shared" si="173"/>
        <v>8</v>
      </c>
      <c r="D2792" s="44" t="str">
        <f t="shared" si="174"/>
        <v>אוגוסט</v>
      </c>
      <c r="E2792" s="52" t="str">
        <f t="shared" si="175"/>
        <v>שבת</v>
      </c>
      <c r="F2792" s="44" t="str">
        <f xml:space="preserve"> "Q" &amp; ROUNDUP('Dim Date'!$C2792 / 3, 0)</f>
        <v>Q3</v>
      </c>
    </row>
    <row r="2793" spans="1:6" x14ac:dyDescent="0.25">
      <c r="A2793" s="51">
        <v>44066</v>
      </c>
      <c r="B2793" s="44">
        <f t="shared" si="172"/>
        <v>2020</v>
      </c>
      <c r="C2793" s="44">
        <f t="shared" si="173"/>
        <v>8</v>
      </c>
      <c r="D2793" s="44" t="str">
        <f t="shared" si="174"/>
        <v>אוגוסט</v>
      </c>
      <c r="E2793" s="52" t="str">
        <f t="shared" si="175"/>
        <v>יום ראשון</v>
      </c>
      <c r="F2793" s="44" t="str">
        <f xml:space="preserve"> "Q" &amp; ROUNDUP('Dim Date'!$C2793 / 3, 0)</f>
        <v>Q3</v>
      </c>
    </row>
    <row r="2794" spans="1:6" x14ac:dyDescent="0.25">
      <c r="A2794" s="51">
        <v>44067</v>
      </c>
      <c r="B2794" s="44">
        <f t="shared" si="172"/>
        <v>2020</v>
      </c>
      <c r="C2794" s="44">
        <f t="shared" si="173"/>
        <v>8</v>
      </c>
      <c r="D2794" s="44" t="str">
        <f t="shared" si="174"/>
        <v>אוגוסט</v>
      </c>
      <c r="E2794" s="52" t="str">
        <f t="shared" si="175"/>
        <v>יום שני</v>
      </c>
      <c r="F2794" s="44" t="str">
        <f xml:space="preserve"> "Q" &amp; ROUNDUP('Dim Date'!$C2794 / 3, 0)</f>
        <v>Q3</v>
      </c>
    </row>
    <row r="2795" spans="1:6" x14ac:dyDescent="0.25">
      <c r="A2795" s="51">
        <v>44068</v>
      </c>
      <c r="B2795" s="44">
        <f t="shared" si="172"/>
        <v>2020</v>
      </c>
      <c r="C2795" s="44">
        <f t="shared" si="173"/>
        <v>8</v>
      </c>
      <c r="D2795" s="44" t="str">
        <f t="shared" si="174"/>
        <v>אוגוסט</v>
      </c>
      <c r="E2795" s="52" t="str">
        <f t="shared" si="175"/>
        <v>יום שלישי</v>
      </c>
      <c r="F2795" s="44" t="str">
        <f xml:space="preserve"> "Q" &amp; ROUNDUP('Dim Date'!$C2795 / 3, 0)</f>
        <v>Q3</v>
      </c>
    </row>
    <row r="2796" spans="1:6" x14ac:dyDescent="0.25">
      <c r="A2796" s="51">
        <v>44069</v>
      </c>
      <c r="B2796" s="44">
        <f t="shared" si="172"/>
        <v>2020</v>
      </c>
      <c r="C2796" s="44">
        <f t="shared" si="173"/>
        <v>8</v>
      </c>
      <c r="D2796" s="44" t="str">
        <f t="shared" si="174"/>
        <v>אוגוסט</v>
      </c>
      <c r="E2796" s="52" t="str">
        <f t="shared" si="175"/>
        <v>יום רביעי</v>
      </c>
      <c r="F2796" s="44" t="str">
        <f xml:space="preserve"> "Q" &amp; ROUNDUP('Dim Date'!$C2796 / 3, 0)</f>
        <v>Q3</v>
      </c>
    </row>
    <row r="2797" spans="1:6" x14ac:dyDescent="0.25">
      <c r="A2797" s="51">
        <v>44070</v>
      </c>
      <c r="B2797" s="44">
        <f t="shared" si="172"/>
        <v>2020</v>
      </c>
      <c r="C2797" s="44">
        <f t="shared" si="173"/>
        <v>8</v>
      </c>
      <c r="D2797" s="44" t="str">
        <f t="shared" si="174"/>
        <v>אוגוסט</v>
      </c>
      <c r="E2797" s="52" t="str">
        <f t="shared" si="175"/>
        <v>יום חמישי</v>
      </c>
      <c r="F2797" s="44" t="str">
        <f xml:space="preserve"> "Q" &amp; ROUNDUP('Dim Date'!$C2797 / 3, 0)</f>
        <v>Q3</v>
      </c>
    </row>
    <row r="2798" spans="1:6" x14ac:dyDescent="0.25">
      <c r="A2798" s="51">
        <v>44071</v>
      </c>
      <c r="B2798" s="44">
        <f t="shared" si="172"/>
        <v>2020</v>
      </c>
      <c r="C2798" s="44">
        <f t="shared" si="173"/>
        <v>8</v>
      </c>
      <c r="D2798" s="44" t="str">
        <f t="shared" si="174"/>
        <v>אוגוסט</v>
      </c>
      <c r="E2798" s="52" t="str">
        <f t="shared" si="175"/>
        <v>יום שישי</v>
      </c>
      <c r="F2798" s="44" t="str">
        <f xml:space="preserve"> "Q" &amp; ROUNDUP('Dim Date'!$C2798 / 3, 0)</f>
        <v>Q3</v>
      </c>
    </row>
    <row r="2799" spans="1:6" x14ac:dyDescent="0.25">
      <c r="A2799" s="51">
        <v>44072</v>
      </c>
      <c r="B2799" s="44">
        <f t="shared" si="172"/>
        <v>2020</v>
      </c>
      <c r="C2799" s="44">
        <f t="shared" si="173"/>
        <v>8</v>
      </c>
      <c r="D2799" s="44" t="str">
        <f t="shared" si="174"/>
        <v>אוגוסט</v>
      </c>
      <c r="E2799" s="52" t="str">
        <f t="shared" si="175"/>
        <v>שבת</v>
      </c>
      <c r="F2799" s="44" t="str">
        <f xml:space="preserve"> "Q" &amp; ROUNDUP('Dim Date'!$C2799 / 3, 0)</f>
        <v>Q3</v>
      </c>
    </row>
    <row r="2800" spans="1:6" x14ac:dyDescent="0.25">
      <c r="A2800" s="51">
        <v>44073</v>
      </c>
      <c r="B2800" s="44">
        <f t="shared" si="172"/>
        <v>2020</v>
      </c>
      <c r="C2800" s="44">
        <f t="shared" si="173"/>
        <v>8</v>
      </c>
      <c r="D2800" s="44" t="str">
        <f t="shared" si="174"/>
        <v>אוגוסט</v>
      </c>
      <c r="E2800" s="52" t="str">
        <f t="shared" si="175"/>
        <v>יום ראשון</v>
      </c>
      <c r="F2800" s="44" t="str">
        <f xml:space="preserve"> "Q" &amp; ROUNDUP('Dim Date'!$C2800 / 3, 0)</f>
        <v>Q3</v>
      </c>
    </row>
    <row r="2801" spans="1:6" x14ac:dyDescent="0.25">
      <c r="A2801" s="51">
        <v>44074</v>
      </c>
      <c r="B2801" s="44">
        <f t="shared" si="172"/>
        <v>2020</v>
      </c>
      <c r="C2801" s="44">
        <f t="shared" si="173"/>
        <v>8</v>
      </c>
      <c r="D2801" s="44" t="str">
        <f t="shared" si="174"/>
        <v>אוגוסט</v>
      </c>
      <c r="E2801" s="52" t="str">
        <f t="shared" si="175"/>
        <v>יום שני</v>
      </c>
      <c r="F2801" s="44" t="str">
        <f xml:space="preserve"> "Q" &amp; ROUNDUP('Dim Date'!$C2801 / 3, 0)</f>
        <v>Q3</v>
      </c>
    </row>
    <row r="2802" spans="1:6" x14ac:dyDescent="0.25">
      <c r="A2802" s="51">
        <v>44075</v>
      </c>
      <c r="B2802" s="44">
        <f t="shared" si="172"/>
        <v>2020</v>
      </c>
      <c r="C2802" s="44">
        <f t="shared" si="173"/>
        <v>9</v>
      </c>
      <c r="D2802" s="44" t="str">
        <f t="shared" si="174"/>
        <v>ספטמבר</v>
      </c>
      <c r="E2802" s="52" t="str">
        <f t="shared" si="175"/>
        <v>יום שלישי</v>
      </c>
      <c r="F2802" s="44" t="str">
        <f xml:space="preserve"> "Q" &amp; ROUNDUP('Dim Date'!$C2802 / 3, 0)</f>
        <v>Q3</v>
      </c>
    </row>
    <row r="2803" spans="1:6" x14ac:dyDescent="0.25">
      <c r="A2803" s="51">
        <v>44076</v>
      </c>
      <c r="B2803" s="44">
        <f t="shared" si="172"/>
        <v>2020</v>
      </c>
      <c r="C2803" s="44">
        <f t="shared" si="173"/>
        <v>9</v>
      </c>
      <c r="D2803" s="44" t="str">
        <f t="shared" si="174"/>
        <v>ספטמבר</v>
      </c>
      <c r="E2803" s="52" t="str">
        <f t="shared" si="175"/>
        <v>יום רביעי</v>
      </c>
      <c r="F2803" s="44" t="str">
        <f xml:space="preserve"> "Q" &amp; ROUNDUP('Dim Date'!$C2803 / 3, 0)</f>
        <v>Q3</v>
      </c>
    </row>
    <row r="2804" spans="1:6" x14ac:dyDescent="0.25">
      <c r="A2804" s="51">
        <v>44077</v>
      </c>
      <c r="B2804" s="44">
        <f t="shared" si="172"/>
        <v>2020</v>
      </c>
      <c r="C2804" s="44">
        <f t="shared" si="173"/>
        <v>9</v>
      </c>
      <c r="D2804" s="44" t="str">
        <f t="shared" si="174"/>
        <v>ספטמבר</v>
      </c>
      <c r="E2804" s="52" t="str">
        <f t="shared" si="175"/>
        <v>יום חמישי</v>
      </c>
      <c r="F2804" s="44" t="str">
        <f xml:space="preserve"> "Q" &amp; ROUNDUP('Dim Date'!$C2804 / 3, 0)</f>
        <v>Q3</v>
      </c>
    </row>
    <row r="2805" spans="1:6" x14ac:dyDescent="0.25">
      <c r="A2805" s="51">
        <v>44078</v>
      </c>
      <c r="B2805" s="44">
        <f t="shared" si="172"/>
        <v>2020</v>
      </c>
      <c r="C2805" s="44">
        <f t="shared" si="173"/>
        <v>9</v>
      </c>
      <c r="D2805" s="44" t="str">
        <f t="shared" si="174"/>
        <v>ספטמבר</v>
      </c>
      <c r="E2805" s="52" t="str">
        <f t="shared" si="175"/>
        <v>יום שישי</v>
      </c>
      <c r="F2805" s="44" t="str">
        <f xml:space="preserve"> "Q" &amp; ROUNDUP('Dim Date'!$C2805 / 3, 0)</f>
        <v>Q3</v>
      </c>
    </row>
    <row r="2806" spans="1:6" x14ac:dyDescent="0.25">
      <c r="A2806" s="51">
        <v>44079</v>
      </c>
      <c r="B2806" s="44">
        <f t="shared" si="172"/>
        <v>2020</v>
      </c>
      <c r="C2806" s="44">
        <f t="shared" si="173"/>
        <v>9</v>
      </c>
      <c r="D2806" s="44" t="str">
        <f t="shared" si="174"/>
        <v>ספטמבר</v>
      </c>
      <c r="E2806" s="52" t="str">
        <f t="shared" si="175"/>
        <v>שבת</v>
      </c>
      <c r="F2806" s="44" t="str">
        <f xml:space="preserve"> "Q" &amp; ROUNDUP('Dim Date'!$C2806 / 3, 0)</f>
        <v>Q3</v>
      </c>
    </row>
    <row r="2807" spans="1:6" x14ac:dyDescent="0.25">
      <c r="A2807" s="51">
        <v>44080</v>
      </c>
      <c r="B2807" s="44">
        <f t="shared" si="172"/>
        <v>2020</v>
      </c>
      <c r="C2807" s="44">
        <f t="shared" si="173"/>
        <v>9</v>
      </c>
      <c r="D2807" s="44" t="str">
        <f t="shared" si="174"/>
        <v>ספטמבר</v>
      </c>
      <c r="E2807" s="52" t="str">
        <f t="shared" si="175"/>
        <v>יום ראשון</v>
      </c>
      <c r="F2807" s="44" t="str">
        <f xml:space="preserve"> "Q" &amp; ROUNDUP('Dim Date'!$C2807 / 3, 0)</f>
        <v>Q3</v>
      </c>
    </row>
    <row r="2808" spans="1:6" x14ac:dyDescent="0.25">
      <c r="A2808" s="51">
        <v>44081</v>
      </c>
      <c r="B2808" s="44">
        <f t="shared" si="172"/>
        <v>2020</v>
      </c>
      <c r="C2808" s="44">
        <f t="shared" si="173"/>
        <v>9</v>
      </c>
      <c r="D2808" s="44" t="str">
        <f t="shared" si="174"/>
        <v>ספטמבר</v>
      </c>
      <c r="E2808" s="52" t="str">
        <f t="shared" si="175"/>
        <v>יום שני</v>
      </c>
      <c r="F2808" s="44" t="str">
        <f xml:space="preserve"> "Q" &amp; ROUNDUP('Dim Date'!$C2808 / 3, 0)</f>
        <v>Q3</v>
      </c>
    </row>
    <row r="2809" spans="1:6" x14ac:dyDescent="0.25">
      <c r="A2809" s="51">
        <v>44082</v>
      </c>
      <c r="B2809" s="44">
        <f t="shared" si="172"/>
        <v>2020</v>
      </c>
      <c r="C2809" s="44">
        <f t="shared" si="173"/>
        <v>9</v>
      </c>
      <c r="D2809" s="44" t="str">
        <f t="shared" si="174"/>
        <v>ספטמבר</v>
      </c>
      <c r="E2809" s="52" t="str">
        <f t="shared" si="175"/>
        <v>יום שלישי</v>
      </c>
      <c r="F2809" s="44" t="str">
        <f xml:space="preserve"> "Q" &amp; ROUNDUP('Dim Date'!$C2809 / 3, 0)</f>
        <v>Q3</v>
      </c>
    </row>
    <row r="2810" spans="1:6" x14ac:dyDescent="0.25">
      <c r="A2810" s="51">
        <v>44083</v>
      </c>
      <c r="B2810" s="44">
        <f t="shared" si="172"/>
        <v>2020</v>
      </c>
      <c r="C2810" s="44">
        <f t="shared" si="173"/>
        <v>9</v>
      </c>
      <c r="D2810" s="44" t="str">
        <f t="shared" si="174"/>
        <v>ספטמבר</v>
      </c>
      <c r="E2810" s="52" t="str">
        <f t="shared" si="175"/>
        <v>יום רביעי</v>
      </c>
      <c r="F2810" s="44" t="str">
        <f xml:space="preserve"> "Q" &amp; ROUNDUP('Dim Date'!$C2810 / 3, 0)</f>
        <v>Q3</v>
      </c>
    </row>
    <row r="2811" spans="1:6" x14ac:dyDescent="0.25">
      <c r="A2811" s="51">
        <v>44084</v>
      </c>
      <c r="B2811" s="44">
        <f t="shared" si="172"/>
        <v>2020</v>
      </c>
      <c r="C2811" s="44">
        <f t="shared" si="173"/>
        <v>9</v>
      </c>
      <c r="D2811" s="44" t="str">
        <f t="shared" si="174"/>
        <v>ספטמבר</v>
      </c>
      <c r="E2811" s="52" t="str">
        <f t="shared" si="175"/>
        <v>יום חמישי</v>
      </c>
      <c r="F2811" s="44" t="str">
        <f xml:space="preserve"> "Q" &amp; ROUNDUP('Dim Date'!$C2811 / 3, 0)</f>
        <v>Q3</v>
      </c>
    </row>
    <row r="2812" spans="1:6" x14ac:dyDescent="0.25">
      <c r="A2812" s="51">
        <v>44085</v>
      </c>
      <c r="B2812" s="44">
        <f t="shared" si="172"/>
        <v>2020</v>
      </c>
      <c r="C2812" s="44">
        <f t="shared" si="173"/>
        <v>9</v>
      </c>
      <c r="D2812" s="44" t="str">
        <f t="shared" si="174"/>
        <v>ספטמבר</v>
      </c>
      <c r="E2812" s="52" t="str">
        <f t="shared" si="175"/>
        <v>יום שישי</v>
      </c>
      <c r="F2812" s="44" t="str">
        <f xml:space="preserve"> "Q" &amp; ROUNDUP('Dim Date'!$C2812 / 3, 0)</f>
        <v>Q3</v>
      </c>
    </row>
    <row r="2813" spans="1:6" x14ac:dyDescent="0.25">
      <c r="A2813" s="51">
        <v>44086</v>
      </c>
      <c r="B2813" s="44">
        <f t="shared" si="172"/>
        <v>2020</v>
      </c>
      <c r="C2813" s="44">
        <f t="shared" si="173"/>
        <v>9</v>
      </c>
      <c r="D2813" s="44" t="str">
        <f t="shared" si="174"/>
        <v>ספטמבר</v>
      </c>
      <c r="E2813" s="52" t="str">
        <f t="shared" si="175"/>
        <v>שבת</v>
      </c>
      <c r="F2813" s="44" t="str">
        <f xml:space="preserve"> "Q" &amp; ROUNDUP('Dim Date'!$C2813 / 3, 0)</f>
        <v>Q3</v>
      </c>
    </row>
    <row r="2814" spans="1:6" x14ac:dyDescent="0.25">
      <c r="A2814" s="51">
        <v>44087</v>
      </c>
      <c r="B2814" s="44">
        <f t="shared" si="172"/>
        <v>2020</v>
      </c>
      <c r="C2814" s="44">
        <f t="shared" si="173"/>
        <v>9</v>
      </c>
      <c r="D2814" s="44" t="str">
        <f t="shared" si="174"/>
        <v>ספטמבר</v>
      </c>
      <c r="E2814" s="52" t="str">
        <f t="shared" si="175"/>
        <v>יום ראשון</v>
      </c>
      <c r="F2814" s="44" t="str">
        <f xml:space="preserve"> "Q" &amp; ROUNDUP('Dim Date'!$C2814 / 3, 0)</f>
        <v>Q3</v>
      </c>
    </row>
    <row r="2815" spans="1:6" x14ac:dyDescent="0.25">
      <c r="A2815" s="51">
        <v>44088</v>
      </c>
      <c r="B2815" s="44">
        <f t="shared" si="172"/>
        <v>2020</v>
      </c>
      <c r="C2815" s="44">
        <f t="shared" si="173"/>
        <v>9</v>
      </c>
      <c r="D2815" s="44" t="str">
        <f t="shared" si="174"/>
        <v>ספטמבר</v>
      </c>
      <c r="E2815" s="52" t="str">
        <f t="shared" si="175"/>
        <v>יום שני</v>
      </c>
      <c r="F2815" s="44" t="str">
        <f xml:space="preserve"> "Q" &amp; ROUNDUP('Dim Date'!$C2815 / 3, 0)</f>
        <v>Q3</v>
      </c>
    </row>
    <row r="2816" spans="1:6" x14ac:dyDescent="0.25">
      <c r="A2816" s="51">
        <v>44089</v>
      </c>
      <c r="B2816" s="44">
        <f t="shared" si="172"/>
        <v>2020</v>
      </c>
      <c r="C2816" s="44">
        <f t="shared" si="173"/>
        <v>9</v>
      </c>
      <c r="D2816" s="44" t="str">
        <f t="shared" si="174"/>
        <v>ספטמבר</v>
      </c>
      <c r="E2816" s="52" t="str">
        <f t="shared" si="175"/>
        <v>יום שלישי</v>
      </c>
      <c r="F2816" s="44" t="str">
        <f xml:space="preserve"> "Q" &amp; ROUNDUP('Dim Date'!$C2816 / 3, 0)</f>
        <v>Q3</v>
      </c>
    </row>
    <row r="2817" spans="1:6" x14ac:dyDescent="0.25">
      <c r="A2817" s="51">
        <v>44090</v>
      </c>
      <c r="B2817" s="44">
        <f t="shared" si="172"/>
        <v>2020</v>
      </c>
      <c r="C2817" s="44">
        <f t="shared" si="173"/>
        <v>9</v>
      </c>
      <c r="D2817" s="44" t="str">
        <f t="shared" si="174"/>
        <v>ספטמבר</v>
      </c>
      <c r="E2817" s="52" t="str">
        <f t="shared" si="175"/>
        <v>יום רביעי</v>
      </c>
      <c r="F2817" s="44" t="str">
        <f xml:space="preserve"> "Q" &amp; ROUNDUP('Dim Date'!$C2817 / 3, 0)</f>
        <v>Q3</v>
      </c>
    </row>
    <row r="2818" spans="1:6" x14ac:dyDescent="0.25">
      <c r="A2818" s="51">
        <v>44091</v>
      </c>
      <c r="B2818" s="44">
        <f t="shared" si="172"/>
        <v>2020</v>
      </c>
      <c r="C2818" s="44">
        <f t="shared" si="173"/>
        <v>9</v>
      </c>
      <c r="D2818" s="44" t="str">
        <f t="shared" si="174"/>
        <v>ספטמבר</v>
      </c>
      <c r="E2818" s="52" t="str">
        <f t="shared" si="175"/>
        <v>יום חמישי</v>
      </c>
      <c r="F2818" s="44" t="str">
        <f xml:space="preserve"> "Q" &amp; ROUNDUP('Dim Date'!$C2818 / 3, 0)</f>
        <v>Q3</v>
      </c>
    </row>
    <row r="2819" spans="1:6" x14ac:dyDescent="0.25">
      <c r="A2819" s="51">
        <v>44092</v>
      </c>
      <c r="B2819" s="44">
        <f t="shared" ref="B2819:B2882" si="176">YEAR(A2819)</f>
        <v>2020</v>
      </c>
      <c r="C2819" s="44">
        <f t="shared" ref="C2819:C2882" si="177">MONTH(A2819)</f>
        <v>9</v>
      </c>
      <c r="D2819" s="44" t="str">
        <f t="shared" ref="D2819:D2882" si="178">TEXT(A2819,"MMMM")</f>
        <v>ספטמבר</v>
      </c>
      <c r="E2819" s="52" t="str">
        <f t="shared" ref="E2819:E2882" si="179">TEXT(A2819,"DDDD")</f>
        <v>יום שישי</v>
      </c>
      <c r="F2819" s="44" t="str">
        <f xml:space="preserve"> "Q" &amp; ROUNDUP('Dim Date'!$C2819 / 3, 0)</f>
        <v>Q3</v>
      </c>
    </row>
    <row r="2820" spans="1:6" x14ac:dyDescent="0.25">
      <c r="A2820" s="51">
        <v>44093</v>
      </c>
      <c r="B2820" s="44">
        <f t="shared" si="176"/>
        <v>2020</v>
      </c>
      <c r="C2820" s="44">
        <f t="shared" si="177"/>
        <v>9</v>
      </c>
      <c r="D2820" s="44" t="str">
        <f t="shared" si="178"/>
        <v>ספטמבר</v>
      </c>
      <c r="E2820" s="52" t="str">
        <f t="shared" si="179"/>
        <v>שבת</v>
      </c>
      <c r="F2820" s="44" t="str">
        <f xml:space="preserve"> "Q" &amp; ROUNDUP('Dim Date'!$C2820 / 3, 0)</f>
        <v>Q3</v>
      </c>
    </row>
    <row r="2821" spans="1:6" x14ac:dyDescent="0.25">
      <c r="A2821" s="51">
        <v>44094</v>
      </c>
      <c r="B2821" s="44">
        <f t="shared" si="176"/>
        <v>2020</v>
      </c>
      <c r="C2821" s="44">
        <f t="shared" si="177"/>
        <v>9</v>
      </c>
      <c r="D2821" s="44" t="str">
        <f t="shared" si="178"/>
        <v>ספטמבר</v>
      </c>
      <c r="E2821" s="52" t="str">
        <f t="shared" si="179"/>
        <v>יום ראשון</v>
      </c>
      <c r="F2821" s="44" t="str">
        <f xml:space="preserve"> "Q" &amp; ROUNDUP('Dim Date'!$C2821 / 3, 0)</f>
        <v>Q3</v>
      </c>
    </row>
    <row r="2822" spans="1:6" x14ac:dyDescent="0.25">
      <c r="A2822" s="51">
        <v>44095</v>
      </c>
      <c r="B2822" s="44">
        <f t="shared" si="176"/>
        <v>2020</v>
      </c>
      <c r="C2822" s="44">
        <f t="shared" si="177"/>
        <v>9</v>
      </c>
      <c r="D2822" s="44" t="str">
        <f t="shared" si="178"/>
        <v>ספטמבר</v>
      </c>
      <c r="E2822" s="52" t="str">
        <f t="shared" si="179"/>
        <v>יום שני</v>
      </c>
      <c r="F2822" s="44" t="str">
        <f xml:space="preserve"> "Q" &amp; ROUNDUP('Dim Date'!$C2822 / 3, 0)</f>
        <v>Q3</v>
      </c>
    </row>
    <row r="2823" spans="1:6" x14ac:dyDescent="0.25">
      <c r="A2823" s="51">
        <v>44096</v>
      </c>
      <c r="B2823" s="44">
        <f t="shared" si="176"/>
        <v>2020</v>
      </c>
      <c r="C2823" s="44">
        <f t="shared" si="177"/>
        <v>9</v>
      </c>
      <c r="D2823" s="44" t="str">
        <f t="shared" si="178"/>
        <v>ספטמבר</v>
      </c>
      <c r="E2823" s="52" t="str">
        <f t="shared" si="179"/>
        <v>יום שלישי</v>
      </c>
      <c r="F2823" s="44" t="str">
        <f xml:space="preserve"> "Q" &amp; ROUNDUP('Dim Date'!$C2823 / 3, 0)</f>
        <v>Q3</v>
      </c>
    </row>
    <row r="2824" spans="1:6" x14ac:dyDescent="0.25">
      <c r="A2824" s="51">
        <v>44097</v>
      </c>
      <c r="B2824" s="44">
        <f t="shared" si="176"/>
        <v>2020</v>
      </c>
      <c r="C2824" s="44">
        <f t="shared" si="177"/>
        <v>9</v>
      </c>
      <c r="D2824" s="44" t="str">
        <f t="shared" si="178"/>
        <v>ספטמבר</v>
      </c>
      <c r="E2824" s="52" t="str">
        <f t="shared" si="179"/>
        <v>יום רביעי</v>
      </c>
      <c r="F2824" s="44" t="str">
        <f xml:space="preserve"> "Q" &amp; ROUNDUP('Dim Date'!$C2824 / 3, 0)</f>
        <v>Q3</v>
      </c>
    </row>
    <row r="2825" spans="1:6" x14ac:dyDescent="0.25">
      <c r="A2825" s="51">
        <v>44098</v>
      </c>
      <c r="B2825" s="44">
        <f t="shared" si="176"/>
        <v>2020</v>
      </c>
      <c r="C2825" s="44">
        <f t="shared" si="177"/>
        <v>9</v>
      </c>
      <c r="D2825" s="44" t="str">
        <f t="shared" si="178"/>
        <v>ספטמבר</v>
      </c>
      <c r="E2825" s="52" t="str">
        <f t="shared" si="179"/>
        <v>יום חמישי</v>
      </c>
      <c r="F2825" s="44" t="str">
        <f xml:space="preserve"> "Q" &amp; ROUNDUP('Dim Date'!$C2825 / 3, 0)</f>
        <v>Q3</v>
      </c>
    </row>
    <row r="2826" spans="1:6" x14ac:dyDescent="0.25">
      <c r="A2826" s="51">
        <v>44099</v>
      </c>
      <c r="B2826" s="44">
        <f t="shared" si="176"/>
        <v>2020</v>
      </c>
      <c r="C2826" s="44">
        <f t="shared" si="177"/>
        <v>9</v>
      </c>
      <c r="D2826" s="44" t="str">
        <f t="shared" si="178"/>
        <v>ספטמבר</v>
      </c>
      <c r="E2826" s="52" t="str">
        <f t="shared" si="179"/>
        <v>יום שישי</v>
      </c>
      <c r="F2826" s="44" t="str">
        <f xml:space="preserve"> "Q" &amp; ROUNDUP('Dim Date'!$C2826 / 3, 0)</f>
        <v>Q3</v>
      </c>
    </row>
    <row r="2827" spans="1:6" x14ac:dyDescent="0.25">
      <c r="A2827" s="51">
        <v>44100</v>
      </c>
      <c r="B2827" s="44">
        <f t="shared" si="176"/>
        <v>2020</v>
      </c>
      <c r="C2827" s="44">
        <f t="shared" si="177"/>
        <v>9</v>
      </c>
      <c r="D2827" s="44" t="str">
        <f t="shared" si="178"/>
        <v>ספטמבר</v>
      </c>
      <c r="E2827" s="52" t="str">
        <f t="shared" si="179"/>
        <v>שבת</v>
      </c>
      <c r="F2827" s="44" t="str">
        <f xml:space="preserve"> "Q" &amp; ROUNDUP('Dim Date'!$C2827 / 3, 0)</f>
        <v>Q3</v>
      </c>
    </row>
    <row r="2828" spans="1:6" x14ac:dyDescent="0.25">
      <c r="A2828" s="51">
        <v>44101</v>
      </c>
      <c r="B2828" s="44">
        <f t="shared" si="176"/>
        <v>2020</v>
      </c>
      <c r="C2828" s="44">
        <f t="shared" si="177"/>
        <v>9</v>
      </c>
      <c r="D2828" s="44" t="str">
        <f t="shared" si="178"/>
        <v>ספטמבר</v>
      </c>
      <c r="E2828" s="52" t="str">
        <f t="shared" si="179"/>
        <v>יום ראשון</v>
      </c>
      <c r="F2828" s="44" t="str">
        <f xml:space="preserve"> "Q" &amp; ROUNDUP('Dim Date'!$C2828 / 3, 0)</f>
        <v>Q3</v>
      </c>
    </row>
    <row r="2829" spans="1:6" x14ac:dyDescent="0.25">
      <c r="A2829" s="51">
        <v>44102</v>
      </c>
      <c r="B2829" s="44">
        <f t="shared" si="176"/>
        <v>2020</v>
      </c>
      <c r="C2829" s="44">
        <f t="shared" si="177"/>
        <v>9</v>
      </c>
      <c r="D2829" s="44" t="str">
        <f t="shared" si="178"/>
        <v>ספטמבר</v>
      </c>
      <c r="E2829" s="52" t="str">
        <f t="shared" si="179"/>
        <v>יום שני</v>
      </c>
      <c r="F2829" s="44" t="str">
        <f xml:space="preserve"> "Q" &amp; ROUNDUP('Dim Date'!$C2829 / 3, 0)</f>
        <v>Q3</v>
      </c>
    </row>
    <row r="2830" spans="1:6" x14ac:dyDescent="0.25">
      <c r="A2830" s="51">
        <v>44103</v>
      </c>
      <c r="B2830" s="44">
        <f t="shared" si="176"/>
        <v>2020</v>
      </c>
      <c r="C2830" s="44">
        <f t="shared" si="177"/>
        <v>9</v>
      </c>
      <c r="D2830" s="44" t="str">
        <f t="shared" si="178"/>
        <v>ספטמבר</v>
      </c>
      <c r="E2830" s="52" t="str">
        <f t="shared" si="179"/>
        <v>יום שלישי</v>
      </c>
      <c r="F2830" s="44" t="str">
        <f xml:space="preserve"> "Q" &amp; ROUNDUP('Dim Date'!$C2830 / 3, 0)</f>
        <v>Q3</v>
      </c>
    </row>
    <row r="2831" spans="1:6" x14ac:dyDescent="0.25">
      <c r="A2831" s="51">
        <v>44104</v>
      </c>
      <c r="B2831" s="44">
        <f t="shared" si="176"/>
        <v>2020</v>
      </c>
      <c r="C2831" s="44">
        <f t="shared" si="177"/>
        <v>9</v>
      </c>
      <c r="D2831" s="44" t="str">
        <f t="shared" si="178"/>
        <v>ספטמבר</v>
      </c>
      <c r="E2831" s="52" t="str">
        <f t="shared" si="179"/>
        <v>יום רביעי</v>
      </c>
      <c r="F2831" s="44" t="str">
        <f xml:space="preserve"> "Q" &amp; ROUNDUP('Dim Date'!$C2831 / 3, 0)</f>
        <v>Q3</v>
      </c>
    </row>
    <row r="2832" spans="1:6" x14ac:dyDescent="0.25">
      <c r="A2832" s="51">
        <v>44105</v>
      </c>
      <c r="B2832" s="44">
        <f t="shared" si="176"/>
        <v>2020</v>
      </c>
      <c r="C2832" s="44">
        <f t="shared" si="177"/>
        <v>10</v>
      </c>
      <c r="D2832" s="44" t="str">
        <f t="shared" si="178"/>
        <v>אוקטובר</v>
      </c>
      <c r="E2832" s="52" t="str">
        <f t="shared" si="179"/>
        <v>יום חמישי</v>
      </c>
      <c r="F2832" s="44" t="str">
        <f xml:space="preserve"> "Q" &amp; ROUNDUP('Dim Date'!$C2832 / 3, 0)</f>
        <v>Q4</v>
      </c>
    </row>
    <row r="2833" spans="1:6" x14ac:dyDescent="0.25">
      <c r="A2833" s="51">
        <v>44106</v>
      </c>
      <c r="B2833" s="44">
        <f t="shared" si="176"/>
        <v>2020</v>
      </c>
      <c r="C2833" s="44">
        <f t="shared" si="177"/>
        <v>10</v>
      </c>
      <c r="D2833" s="44" t="str">
        <f t="shared" si="178"/>
        <v>אוקטובר</v>
      </c>
      <c r="E2833" s="52" t="str">
        <f t="shared" si="179"/>
        <v>יום שישי</v>
      </c>
      <c r="F2833" s="44" t="str">
        <f xml:space="preserve"> "Q" &amp; ROUNDUP('Dim Date'!$C2833 / 3, 0)</f>
        <v>Q4</v>
      </c>
    </row>
    <row r="2834" spans="1:6" x14ac:dyDescent="0.25">
      <c r="A2834" s="51">
        <v>44107</v>
      </c>
      <c r="B2834" s="44">
        <f t="shared" si="176"/>
        <v>2020</v>
      </c>
      <c r="C2834" s="44">
        <f t="shared" si="177"/>
        <v>10</v>
      </c>
      <c r="D2834" s="44" t="str">
        <f t="shared" si="178"/>
        <v>אוקטובר</v>
      </c>
      <c r="E2834" s="52" t="str">
        <f t="shared" si="179"/>
        <v>שבת</v>
      </c>
      <c r="F2834" s="44" t="str">
        <f xml:space="preserve"> "Q" &amp; ROUNDUP('Dim Date'!$C2834 / 3, 0)</f>
        <v>Q4</v>
      </c>
    </row>
    <row r="2835" spans="1:6" x14ac:dyDescent="0.25">
      <c r="A2835" s="51">
        <v>44108</v>
      </c>
      <c r="B2835" s="44">
        <f t="shared" si="176"/>
        <v>2020</v>
      </c>
      <c r="C2835" s="44">
        <f t="shared" si="177"/>
        <v>10</v>
      </c>
      <c r="D2835" s="44" t="str">
        <f t="shared" si="178"/>
        <v>אוקטובר</v>
      </c>
      <c r="E2835" s="52" t="str">
        <f t="shared" si="179"/>
        <v>יום ראשון</v>
      </c>
      <c r="F2835" s="44" t="str">
        <f xml:space="preserve"> "Q" &amp; ROUNDUP('Dim Date'!$C2835 / 3, 0)</f>
        <v>Q4</v>
      </c>
    </row>
    <row r="2836" spans="1:6" x14ac:dyDescent="0.25">
      <c r="A2836" s="51">
        <v>44109</v>
      </c>
      <c r="B2836" s="44">
        <f t="shared" si="176"/>
        <v>2020</v>
      </c>
      <c r="C2836" s="44">
        <f t="shared" si="177"/>
        <v>10</v>
      </c>
      <c r="D2836" s="44" t="str">
        <f t="shared" si="178"/>
        <v>אוקטובר</v>
      </c>
      <c r="E2836" s="52" t="str">
        <f t="shared" si="179"/>
        <v>יום שני</v>
      </c>
      <c r="F2836" s="44" t="str">
        <f xml:space="preserve"> "Q" &amp; ROUNDUP('Dim Date'!$C2836 / 3, 0)</f>
        <v>Q4</v>
      </c>
    </row>
    <row r="2837" spans="1:6" x14ac:dyDescent="0.25">
      <c r="A2837" s="51">
        <v>44110</v>
      </c>
      <c r="B2837" s="44">
        <f t="shared" si="176"/>
        <v>2020</v>
      </c>
      <c r="C2837" s="44">
        <f t="shared" si="177"/>
        <v>10</v>
      </c>
      <c r="D2837" s="44" t="str">
        <f t="shared" si="178"/>
        <v>אוקטובר</v>
      </c>
      <c r="E2837" s="52" t="str">
        <f t="shared" si="179"/>
        <v>יום שלישי</v>
      </c>
      <c r="F2837" s="44" t="str">
        <f xml:space="preserve"> "Q" &amp; ROUNDUP('Dim Date'!$C2837 / 3, 0)</f>
        <v>Q4</v>
      </c>
    </row>
    <row r="2838" spans="1:6" x14ac:dyDescent="0.25">
      <c r="A2838" s="51">
        <v>44111</v>
      </c>
      <c r="B2838" s="44">
        <f t="shared" si="176"/>
        <v>2020</v>
      </c>
      <c r="C2838" s="44">
        <f t="shared" si="177"/>
        <v>10</v>
      </c>
      <c r="D2838" s="44" t="str">
        <f t="shared" si="178"/>
        <v>אוקטובר</v>
      </c>
      <c r="E2838" s="52" t="str">
        <f t="shared" si="179"/>
        <v>יום רביעי</v>
      </c>
      <c r="F2838" s="44" t="str">
        <f xml:space="preserve"> "Q" &amp; ROUNDUP('Dim Date'!$C2838 / 3, 0)</f>
        <v>Q4</v>
      </c>
    </row>
    <row r="2839" spans="1:6" x14ac:dyDescent="0.25">
      <c r="A2839" s="51">
        <v>44112</v>
      </c>
      <c r="B2839" s="44">
        <f t="shared" si="176"/>
        <v>2020</v>
      </c>
      <c r="C2839" s="44">
        <f t="shared" si="177"/>
        <v>10</v>
      </c>
      <c r="D2839" s="44" t="str">
        <f t="shared" si="178"/>
        <v>אוקטובר</v>
      </c>
      <c r="E2839" s="52" t="str">
        <f t="shared" si="179"/>
        <v>יום חמישי</v>
      </c>
      <c r="F2839" s="44" t="str">
        <f xml:space="preserve"> "Q" &amp; ROUNDUP('Dim Date'!$C2839 / 3, 0)</f>
        <v>Q4</v>
      </c>
    </row>
    <row r="2840" spans="1:6" x14ac:dyDescent="0.25">
      <c r="A2840" s="51">
        <v>44113</v>
      </c>
      <c r="B2840" s="44">
        <f t="shared" si="176"/>
        <v>2020</v>
      </c>
      <c r="C2840" s="44">
        <f t="shared" si="177"/>
        <v>10</v>
      </c>
      <c r="D2840" s="44" t="str">
        <f t="shared" si="178"/>
        <v>אוקטובר</v>
      </c>
      <c r="E2840" s="52" t="str">
        <f t="shared" si="179"/>
        <v>יום שישי</v>
      </c>
      <c r="F2840" s="44" t="str">
        <f xml:space="preserve"> "Q" &amp; ROUNDUP('Dim Date'!$C2840 / 3, 0)</f>
        <v>Q4</v>
      </c>
    </row>
    <row r="2841" spans="1:6" x14ac:dyDescent="0.25">
      <c r="A2841" s="51">
        <v>44114</v>
      </c>
      <c r="B2841" s="44">
        <f t="shared" si="176"/>
        <v>2020</v>
      </c>
      <c r="C2841" s="44">
        <f t="shared" si="177"/>
        <v>10</v>
      </c>
      <c r="D2841" s="44" t="str">
        <f t="shared" si="178"/>
        <v>אוקטובר</v>
      </c>
      <c r="E2841" s="52" t="str">
        <f t="shared" si="179"/>
        <v>שבת</v>
      </c>
      <c r="F2841" s="44" t="str">
        <f xml:space="preserve"> "Q" &amp; ROUNDUP('Dim Date'!$C2841 / 3, 0)</f>
        <v>Q4</v>
      </c>
    </row>
    <row r="2842" spans="1:6" x14ac:dyDescent="0.25">
      <c r="A2842" s="51">
        <v>44115</v>
      </c>
      <c r="B2842" s="44">
        <f t="shared" si="176"/>
        <v>2020</v>
      </c>
      <c r="C2842" s="44">
        <f t="shared" si="177"/>
        <v>10</v>
      </c>
      <c r="D2842" s="44" t="str">
        <f t="shared" si="178"/>
        <v>אוקטובר</v>
      </c>
      <c r="E2842" s="52" t="str">
        <f t="shared" si="179"/>
        <v>יום ראשון</v>
      </c>
      <c r="F2842" s="44" t="str">
        <f xml:space="preserve"> "Q" &amp; ROUNDUP('Dim Date'!$C2842 / 3, 0)</f>
        <v>Q4</v>
      </c>
    </row>
    <row r="2843" spans="1:6" x14ac:dyDescent="0.25">
      <c r="A2843" s="51">
        <v>44116</v>
      </c>
      <c r="B2843" s="44">
        <f t="shared" si="176"/>
        <v>2020</v>
      </c>
      <c r="C2843" s="44">
        <f t="shared" si="177"/>
        <v>10</v>
      </c>
      <c r="D2843" s="44" t="str">
        <f t="shared" si="178"/>
        <v>אוקטובר</v>
      </c>
      <c r="E2843" s="52" t="str">
        <f t="shared" si="179"/>
        <v>יום שני</v>
      </c>
      <c r="F2843" s="44" t="str">
        <f xml:space="preserve"> "Q" &amp; ROUNDUP('Dim Date'!$C2843 / 3, 0)</f>
        <v>Q4</v>
      </c>
    </row>
    <row r="2844" spans="1:6" x14ac:dyDescent="0.25">
      <c r="A2844" s="51">
        <v>44117</v>
      </c>
      <c r="B2844" s="44">
        <f t="shared" si="176"/>
        <v>2020</v>
      </c>
      <c r="C2844" s="44">
        <f t="shared" si="177"/>
        <v>10</v>
      </c>
      <c r="D2844" s="44" t="str">
        <f t="shared" si="178"/>
        <v>אוקטובר</v>
      </c>
      <c r="E2844" s="52" t="str">
        <f t="shared" si="179"/>
        <v>יום שלישי</v>
      </c>
      <c r="F2844" s="44" t="str">
        <f xml:space="preserve"> "Q" &amp; ROUNDUP('Dim Date'!$C2844 / 3, 0)</f>
        <v>Q4</v>
      </c>
    </row>
    <row r="2845" spans="1:6" x14ac:dyDescent="0.25">
      <c r="A2845" s="51">
        <v>44118</v>
      </c>
      <c r="B2845" s="44">
        <f t="shared" si="176"/>
        <v>2020</v>
      </c>
      <c r="C2845" s="44">
        <f t="shared" si="177"/>
        <v>10</v>
      </c>
      <c r="D2845" s="44" t="str">
        <f t="shared" si="178"/>
        <v>אוקטובר</v>
      </c>
      <c r="E2845" s="52" t="str">
        <f t="shared" si="179"/>
        <v>יום רביעי</v>
      </c>
      <c r="F2845" s="44" t="str">
        <f xml:space="preserve"> "Q" &amp; ROUNDUP('Dim Date'!$C2845 / 3, 0)</f>
        <v>Q4</v>
      </c>
    </row>
    <row r="2846" spans="1:6" x14ac:dyDescent="0.25">
      <c r="A2846" s="51">
        <v>44119</v>
      </c>
      <c r="B2846" s="44">
        <f t="shared" si="176"/>
        <v>2020</v>
      </c>
      <c r="C2846" s="44">
        <f t="shared" si="177"/>
        <v>10</v>
      </c>
      <c r="D2846" s="44" t="str">
        <f t="shared" si="178"/>
        <v>אוקטובר</v>
      </c>
      <c r="E2846" s="52" t="str">
        <f t="shared" si="179"/>
        <v>יום חמישי</v>
      </c>
      <c r="F2846" s="44" t="str">
        <f xml:space="preserve"> "Q" &amp; ROUNDUP('Dim Date'!$C2846 / 3, 0)</f>
        <v>Q4</v>
      </c>
    </row>
    <row r="2847" spans="1:6" x14ac:dyDescent="0.25">
      <c r="A2847" s="51">
        <v>44120</v>
      </c>
      <c r="B2847" s="44">
        <f t="shared" si="176"/>
        <v>2020</v>
      </c>
      <c r="C2847" s="44">
        <f t="shared" si="177"/>
        <v>10</v>
      </c>
      <c r="D2847" s="44" t="str">
        <f t="shared" si="178"/>
        <v>אוקטובר</v>
      </c>
      <c r="E2847" s="52" t="str">
        <f t="shared" si="179"/>
        <v>יום שישי</v>
      </c>
      <c r="F2847" s="44" t="str">
        <f xml:space="preserve"> "Q" &amp; ROUNDUP('Dim Date'!$C2847 / 3, 0)</f>
        <v>Q4</v>
      </c>
    </row>
    <row r="2848" spans="1:6" x14ac:dyDescent="0.25">
      <c r="A2848" s="51">
        <v>44121</v>
      </c>
      <c r="B2848" s="44">
        <f t="shared" si="176"/>
        <v>2020</v>
      </c>
      <c r="C2848" s="44">
        <f t="shared" si="177"/>
        <v>10</v>
      </c>
      <c r="D2848" s="44" t="str">
        <f t="shared" si="178"/>
        <v>אוקטובר</v>
      </c>
      <c r="E2848" s="52" t="str">
        <f t="shared" si="179"/>
        <v>שבת</v>
      </c>
      <c r="F2848" s="44" t="str">
        <f xml:space="preserve"> "Q" &amp; ROUNDUP('Dim Date'!$C2848 / 3, 0)</f>
        <v>Q4</v>
      </c>
    </row>
    <row r="2849" spans="1:6" x14ac:dyDescent="0.25">
      <c r="A2849" s="51">
        <v>44122</v>
      </c>
      <c r="B2849" s="44">
        <f t="shared" si="176"/>
        <v>2020</v>
      </c>
      <c r="C2849" s="44">
        <f t="shared" si="177"/>
        <v>10</v>
      </c>
      <c r="D2849" s="44" t="str">
        <f t="shared" si="178"/>
        <v>אוקטובר</v>
      </c>
      <c r="E2849" s="52" t="str">
        <f t="shared" si="179"/>
        <v>יום ראשון</v>
      </c>
      <c r="F2849" s="44" t="str">
        <f xml:space="preserve"> "Q" &amp; ROUNDUP('Dim Date'!$C2849 / 3, 0)</f>
        <v>Q4</v>
      </c>
    </row>
    <row r="2850" spans="1:6" x14ac:dyDescent="0.25">
      <c r="A2850" s="51">
        <v>44123</v>
      </c>
      <c r="B2850" s="44">
        <f t="shared" si="176"/>
        <v>2020</v>
      </c>
      <c r="C2850" s="44">
        <f t="shared" si="177"/>
        <v>10</v>
      </c>
      <c r="D2850" s="44" t="str">
        <f t="shared" si="178"/>
        <v>אוקטובר</v>
      </c>
      <c r="E2850" s="52" t="str">
        <f t="shared" si="179"/>
        <v>יום שני</v>
      </c>
      <c r="F2850" s="44" t="str">
        <f xml:space="preserve"> "Q" &amp; ROUNDUP('Dim Date'!$C2850 / 3, 0)</f>
        <v>Q4</v>
      </c>
    </row>
    <row r="2851" spans="1:6" x14ac:dyDescent="0.25">
      <c r="A2851" s="51">
        <v>44124</v>
      </c>
      <c r="B2851" s="44">
        <f t="shared" si="176"/>
        <v>2020</v>
      </c>
      <c r="C2851" s="44">
        <f t="shared" si="177"/>
        <v>10</v>
      </c>
      <c r="D2851" s="44" t="str">
        <f t="shared" si="178"/>
        <v>אוקטובר</v>
      </c>
      <c r="E2851" s="52" t="str">
        <f t="shared" si="179"/>
        <v>יום שלישי</v>
      </c>
      <c r="F2851" s="44" t="str">
        <f xml:space="preserve"> "Q" &amp; ROUNDUP('Dim Date'!$C2851 / 3, 0)</f>
        <v>Q4</v>
      </c>
    </row>
    <row r="2852" spans="1:6" x14ac:dyDescent="0.25">
      <c r="A2852" s="51">
        <v>44125</v>
      </c>
      <c r="B2852" s="44">
        <f t="shared" si="176"/>
        <v>2020</v>
      </c>
      <c r="C2852" s="44">
        <f t="shared" si="177"/>
        <v>10</v>
      </c>
      <c r="D2852" s="44" t="str">
        <f t="shared" si="178"/>
        <v>אוקטובר</v>
      </c>
      <c r="E2852" s="52" t="str">
        <f t="shared" si="179"/>
        <v>יום רביעי</v>
      </c>
      <c r="F2852" s="44" t="str">
        <f xml:space="preserve"> "Q" &amp; ROUNDUP('Dim Date'!$C2852 / 3, 0)</f>
        <v>Q4</v>
      </c>
    </row>
    <row r="2853" spans="1:6" x14ac:dyDescent="0.25">
      <c r="A2853" s="51">
        <v>44126</v>
      </c>
      <c r="B2853" s="44">
        <f t="shared" si="176"/>
        <v>2020</v>
      </c>
      <c r="C2853" s="44">
        <f t="shared" si="177"/>
        <v>10</v>
      </c>
      <c r="D2853" s="44" t="str">
        <f t="shared" si="178"/>
        <v>אוקטובר</v>
      </c>
      <c r="E2853" s="52" t="str">
        <f t="shared" si="179"/>
        <v>יום חמישי</v>
      </c>
      <c r="F2853" s="44" t="str">
        <f xml:space="preserve"> "Q" &amp; ROUNDUP('Dim Date'!$C2853 / 3, 0)</f>
        <v>Q4</v>
      </c>
    </row>
    <row r="2854" spans="1:6" x14ac:dyDescent="0.25">
      <c r="A2854" s="51">
        <v>44127</v>
      </c>
      <c r="B2854" s="44">
        <f t="shared" si="176"/>
        <v>2020</v>
      </c>
      <c r="C2854" s="44">
        <f t="shared" si="177"/>
        <v>10</v>
      </c>
      <c r="D2854" s="44" t="str">
        <f t="shared" si="178"/>
        <v>אוקטובר</v>
      </c>
      <c r="E2854" s="52" t="str">
        <f t="shared" si="179"/>
        <v>יום שישי</v>
      </c>
      <c r="F2854" s="44" t="str">
        <f xml:space="preserve"> "Q" &amp; ROUNDUP('Dim Date'!$C2854 / 3, 0)</f>
        <v>Q4</v>
      </c>
    </row>
    <row r="2855" spans="1:6" x14ac:dyDescent="0.25">
      <c r="A2855" s="51">
        <v>44128</v>
      </c>
      <c r="B2855" s="44">
        <f t="shared" si="176"/>
        <v>2020</v>
      </c>
      <c r="C2855" s="44">
        <f t="shared" si="177"/>
        <v>10</v>
      </c>
      <c r="D2855" s="44" t="str">
        <f t="shared" si="178"/>
        <v>אוקטובר</v>
      </c>
      <c r="E2855" s="52" t="str">
        <f t="shared" si="179"/>
        <v>שבת</v>
      </c>
      <c r="F2855" s="44" t="str">
        <f xml:space="preserve"> "Q" &amp; ROUNDUP('Dim Date'!$C2855 / 3, 0)</f>
        <v>Q4</v>
      </c>
    </row>
    <row r="2856" spans="1:6" x14ac:dyDescent="0.25">
      <c r="A2856" s="51">
        <v>44129</v>
      </c>
      <c r="B2856" s="44">
        <f t="shared" si="176"/>
        <v>2020</v>
      </c>
      <c r="C2856" s="44">
        <f t="shared" si="177"/>
        <v>10</v>
      </c>
      <c r="D2856" s="44" t="str">
        <f t="shared" si="178"/>
        <v>אוקטובר</v>
      </c>
      <c r="E2856" s="52" t="str">
        <f t="shared" si="179"/>
        <v>יום ראשון</v>
      </c>
      <c r="F2856" s="44" t="str">
        <f xml:space="preserve"> "Q" &amp; ROUNDUP('Dim Date'!$C2856 / 3, 0)</f>
        <v>Q4</v>
      </c>
    </row>
    <row r="2857" spans="1:6" x14ac:dyDescent="0.25">
      <c r="A2857" s="51">
        <v>44130</v>
      </c>
      <c r="B2857" s="44">
        <f t="shared" si="176"/>
        <v>2020</v>
      </c>
      <c r="C2857" s="44">
        <f t="shared" si="177"/>
        <v>10</v>
      </c>
      <c r="D2857" s="44" t="str">
        <f t="shared" si="178"/>
        <v>אוקטובר</v>
      </c>
      <c r="E2857" s="52" t="str">
        <f t="shared" si="179"/>
        <v>יום שני</v>
      </c>
      <c r="F2857" s="44" t="str">
        <f xml:space="preserve"> "Q" &amp; ROUNDUP('Dim Date'!$C2857 / 3, 0)</f>
        <v>Q4</v>
      </c>
    </row>
    <row r="2858" spans="1:6" x14ac:dyDescent="0.25">
      <c r="A2858" s="51">
        <v>44131</v>
      </c>
      <c r="B2858" s="44">
        <f t="shared" si="176"/>
        <v>2020</v>
      </c>
      <c r="C2858" s="44">
        <f t="shared" si="177"/>
        <v>10</v>
      </c>
      <c r="D2858" s="44" t="str">
        <f t="shared" si="178"/>
        <v>אוקטובר</v>
      </c>
      <c r="E2858" s="52" t="str">
        <f t="shared" si="179"/>
        <v>יום שלישי</v>
      </c>
      <c r="F2858" s="44" t="str">
        <f xml:space="preserve"> "Q" &amp; ROUNDUP('Dim Date'!$C2858 / 3, 0)</f>
        <v>Q4</v>
      </c>
    </row>
    <row r="2859" spans="1:6" x14ac:dyDescent="0.25">
      <c r="A2859" s="51">
        <v>44132</v>
      </c>
      <c r="B2859" s="44">
        <f t="shared" si="176"/>
        <v>2020</v>
      </c>
      <c r="C2859" s="44">
        <f t="shared" si="177"/>
        <v>10</v>
      </c>
      <c r="D2859" s="44" t="str">
        <f t="shared" si="178"/>
        <v>אוקטובר</v>
      </c>
      <c r="E2859" s="52" t="str">
        <f t="shared" si="179"/>
        <v>יום רביעי</v>
      </c>
      <c r="F2859" s="44" t="str">
        <f xml:space="preserve"> "Q" &amp; ROUNDUP('Dim Date'!$C2859 / 3, 0)</f>
        <v>Q4</v>
      </c>
    </row>
    <row r="2860" spans="1:6" x14ac:dyDescent="0.25">
      <c r="A2860" s="51">
        <v>44133</v>
      </c>
      <c r="B2860" s="44">
        <f t="shared" si="176"/>
        <v>2020</v>
      </c>
      <c r="C2860" s="44">
        <f t="shared" si="177"/>
        <v>10</v>
      </c>
      <c r="D2860" s="44" t="str">
        <f t="shared" si="178"/>
        <v>אוקטובר</v>
      </c>
      <c r="E2860" s="52" t="str">
        <f t="shared" si="179"/>
        <v>יום חמישי</v>
      </c>
      <c r="F2860" s="44" t="str">
        <f xml:space="preserve"> "Q" &amp; ROUNDUP('Dim Date'!$C2860 / 3, 0)</f>
        <v>Q4</v>
      </c>
    </row>
    <row r="2861" spans="1:6" x14ac:dyDescent="0.25">
      <c r="A2861" s="51">
        <v>44134</v>
      </c>
      <c r="B2861" s="44">
        <f t="shared" si="176"/>
        <v>2020</v>
      </c>
      <c r="C2861" s="44">
        <f t="shared" si="177"/>
        <v>10</v>
      </c>
      <c r="D2861" s="44" t="str">
        <f t="shared" si="178"/>
        <v>אוקטובר</v>
      </c>
      <c r="E2861" s="52" t="str">
        <f t="shared" si="179"/>
        <v>יום שישי</v>
      </c>
      <c r="F2861" s="44" t="str">
        <f xml:space="preserve"> "Q" &amp; ROUNDUP('Dim Date'!$C2861 / 3, 0)</f>
        <v>Q4</v>
      </c>
    </row>
    <row r="2862" spans="1:6" x14ac:dyDescent="0.25">
      <c r="A2862" s="51">
        <v>44135</v>
      </c>
      <c r="B2862" s="44">
        <f t="shared" si="176"/>
        <v>2020</v>
      </c>
      <c r="C2862" s="44">
        <f t="shared" si="177"/>
        <v>10</v>
      </c>
      <c r="D2862" s="44" t="str">
        <f t="shared" si="178"/>
        <v>אוקטובר</v>
      </c>
      <c r="E2862" s="52" t="str">
        <f t="shared" si="179"/>
        <v>שבת</v>
      </c>
      <c r="F2862" s="44" t="str">
        <f xml:space="preserve"> "Q" &amp; ROUNDUP('Dim Date'!$C2862 / 3, 0)</f>
        <v>Q4</v>
      </c>
    </row>
    <row r="2863" spans="1:6" x14ac:dyDescent="0.25">
      <c r="A2863" s="51">
        <v>44136</v>
      </c>
      <c r="B2863" s="44">
        <f t="shared" si="176"/>
        <v>2020</v>
      </c>
      <c r="C2863" s="44">
        <f t="shared" si="177"/>
        <v>11</v>
      </c>
      <c r="D2863" s="44" t="str">
        <f t="shared" si="178"/>
        <v>נובמבר</v>
      </c>
      <c r="E2863" s="52" t="str">
        <f t="shared" si="179"/>
        <v>יום ראשון</v>
      </c>
      <c r="F2863" s="44" t="str">
        <f xml:space="preserve"> "Q" &amp; ROUNDUP('Dim Date'!$C2863 / 3, 0)</f>
        <v>Q4</v>
      </c>
    </row>
    <row r="2864" spans="1:6" x14ac:dyDescent="0.25">
      <c r="A2864" s="51">
        <v>44137</v>
      </c>
      <c r="B2864" s="44">
        <f t="shared" si="176"/>
        <v>2020</v>
      </c>
      <c r="C2864" s="44">
        <f t="shared" si="177"/>
        <v>11</v>
      </c>
      <c r="D2864" s="44" t="str">
        <f t="shared" si="178"/>
        <v>נובמבר</v>
      </c>
      <c r="E2864" s="52" t="str">
        <f t="shared" si="179"/>
        <v>יום שני</v>
      </c>
      <c r="F2864" s="44" t="str">
        <f xml:space="preserve"> "Q" &amp; ROUNDUP('Dim Date'!$C2864 / 3, 0)</f>
        <v>Q4</v>
      </c>
    </row>
    <row r="2865" spans="1:6" x14ac:dyDescent="0.25">
      <c r="A2865" s="51">
        <v>44138</v>
      </c>
      <c r="B2865" s="44">
        <f t="shared" si="176"/>
        <v>2020</v>
      </c>
      <c r="C2865" s="44">
        <f t="shared" si="177"/>
        <v>11</v>
      </c>
      <c r="D2865" s="44" t="str">
        <f t="shared" si="178"/>
        <v>נובמבר</v>
      </c>
      <c r="E2865" s="52" t="str">
        <f t="shared" si="179"/>
        <v>יום שלישי</v>
      </c>
      <c r="F2865" s="44" t="str">
        <f xml:space="preserve"> "Q" &amp; ROUNDUP('Dim Date'!$C2865 / 3, 0)</f>
        <v>Q4</v>
      </c>
    </row>
    <row r="2866" spans="1:6" x14ac:dyDescent="0.25">
      <c r="A2866" s="51">
        <v>44139</v>
      </c>
      <c r="B2866" s="44">
        <f t="shared" si="176"/>
        <v>2020</v>
      </c>
      <c r="C2866" s="44">
        <f t="shared" si="177"/>
        <v>11</v>
      </c>
      <c r="D2866" s="44" t="str">
        <f t="shared" si="178"/>
        <v>נובמבר</v>
      </c>
      <c r="E2866" s="52" t="str">
        <f t="shared" si="179"/>
        <v>יום רביעי</v>
      </c>
      <c r="F2866" s="44" t="str">
        <f xml:space="preserve"> "Q" &amp; ROUNDUP('Dim Date'!$C2866 / 3, 0)</f>
        <v>Q4</v>
      </c>
    </row>
    <row r="2867" spans="1:6" x14ac:dyDescent="0.25">
      <c r="A2867" s="51">
        <v>44140</v>
      </c>
      <c r="B2867" s="44">
        <f t="shared" si="176"/>
        <v>2020</v>
      </c>
      <c r="C2867" s="44">
        <f t="shared" si="177"/>
        <v>11</v>
      </c>
      <c r="D2867" s="44" t="str">
        <f t="shared" si="178"/>
        <v>נובמבר</v>
      </c>
      <c r="E2867" s="52" t="str">
        <f t="shared" si="179"/>
        <v>יום חמישי</v>
      </c>
      <c r="F2867" s="44" t="str">
        <f xml:space="preserve"> "Q" &amp; ROUNDUP('Dim Date'!$C2867 / 3, 0)</f>
        <v>Q4</v>
      </c>
    </row>
    <row r="2868" spans="1:6" x14ac:dyDescent="0.25">
      <c r="A2868" s="51">
        <v>44141</v>
      </c>
      <c r="B2868" s="44">
        <f t="shared" si="176"/>
        <v>2020</v>
      </c>
      <c r="C2868" s="44">
        <f t="shared" si="177"/>
        <v>11</v>
      </c>
      <c r="D2868" s="44" t="str">
        <f t="shared" si="178"/>
        <v>נובמבר</v>
      </c>
      <c r="E2868" s="52" t="str">
        <f t="shared" si="179"/>
        <v>יום שישי</v>
      </c>
      <c r="F2868" s="44" t="str">
        <f xml:space="preserve"> "Q" &amp; ROUNDUP('Dim Date'!$C2868 / 3, 0)</f>
        <v>Q4</v>
      </c>
    </row>
    <row r="2869" spans="1:6" x14ac:dyDescent="0.25">
      <c r="A2869" s="51">
        <v>44142</v>
      </c>
      <c r="B2869" s="44">
        <f t="shared" si="176"/>
        <v>2020</v>
      </c>
      <c r="C2869" s="44">
        <f t="shared" si="177"/>
        <v>11</v>
      </c>
      <c r="D2869" s="44" t="str">
        <f t="shared" si="178"/>
        <v>נובמבר</v>
      </c>
      <c r="E2869" s="52" t="str">
        <f t="shared" si="179"/>
        <v>שבת</v>
      </c>
      <c r="F2869" s="44" t="str">
        <f xml:space="preserve"> "Q" &amp; ROUNDUP('Dim Date'!$C2869 / 3, 0)</f>
        <v>Q4</v>
      </c>
    </row>
    <row r="2870" spans="1:6" x14ac:dyDescent="0.25">
      <c r="A2870" s="51">
        <v>44143</v>
      </c>
      <c r="B2870" s="44">
        <f t="shared" si="176"/>
        <v>2020</v>
      </c>
      <c r="C2870" s="44">
        <f t="shared" si="177"/>
        <v>11</v>
      </c>
      <c r="D2870" s="44" t="str">
        <f t="shared" si="178"/>
        <v>נובמבר</v>
      </c>
      <c r="E2870" s="52" t="str">
        <f t="shared" si="179"/>
        <v>יום ראשון</v>
      </c>
      <c r="F2870" s="44" t="str">
        <f xml:space="preserve"> "Q" &amp; ROUNDUP('Dim Date'!$C2870 / 3, 0)</f>
        <v>Q4</v>
      </c>
    </row>
    <row r="2871" spans="1:6" x14ac:dyDescent="0.25">
      <c r="A2871" s="51">
        <v>44144</v>
      </c>
      <c r="B2871" s="44">
        <f t="shared" si="176"/>
        <v>2020</v>
      </c>
      <c r="C2871" s="44">
        <f t="shared" si="177"/>
        <v>11</v>
      </c>
      <c r="D2871" s="44" t="str">
        <f t="shared" si="178"/>
        <v>נובמבר</v>
      </c>
      <c r="E2871" s="52" t="str">
        <f t="shared" si="179"/>
        <v>יום שני</v>
      </c>
      <c r="F2871" s="44" t="str">
        <f xml:space="preserve"> "Q" &amp; ROUNDUP('Dim Date'!$C2871 / 3, 0)</f>
        <v>Q4</v>
      </c>
    </row>
    <row r="2872" spans="1:6" x14ac:dyDescent="0.25">
      <c r="A2872" s="51">
        <v>44145</v>
      </c>
      <c r="B2872" s="44">
        <f t="shared" si="176"/>
        <v>2020</v>
      </c>
      <c r="C2872" s="44">
        <f t="shared" si="177"/>
        <v>11</v>
      </c>
      <c r="D2872" s="44" t="str">
        <f t="shared" si="178"/>
        <v>נובמבר</v>
      </c>
      <c r="E2872" s="52" t="str">
        <f t="shared" si="179"/>
        <v>יום שלישי</v>
      </c>
      <c r="F2872" s="44" t="str">
        <f xml:space="preserve"> "Q" &amp; ROUNDUP('Dim Date'!$C2872 / 3, 0)</f>
        <v>Q4</v>
      </c>
    </row>
    <row r="2873" spans="1:6" x14ac:dyDescent="0.25">
      <c r="A2873" s="51">
        <v>44146</v>
      </c>
      <c r="B2873" s="44">
        <f t="shared" si="176"/>
        <v>2020</v>
      </c>
      <c r="C2873" s="44">
        <f t="shared" si="177"/>
        <v>11</v>
      </c>
      <c r="D2873" s="44" t="str">
        <f t="shared" si="178"/>
        <v>נובמבר</v>
      </c>
      <c r="E2873" s="52" t="str">
        <f t="shared" si="179"/>
        <v>יום רביעי</v>
      </c>
      <c r="F2873" s="44" t="str">
        <f xml:space="preserve"> "Q" &amp; ROUNDUP('Dim Date'!$C2873 / 3, 0)</f>
        <v>Q4</v>
      </c>
    </row>
    <row r="2874" spans="1:6" x14ac:dyDescent="0.25">
      <c r="A2874" s="51">
        <v>44147</v>
      </c>
      <c r="B2874" s="44">
        <f t="shared" si="176"/>
        <v>2020</v>
      </c>
      <c r="C2874" s="44">
        <f t="shared" si="177"/>
        <v>11</v>
      </c>
      <c r="D2874" s="44" t="str">
        <f t="shared" si="178"/>
        <v>נובמבר</v>
      </c>
      <c r="E2874" s="52" t="str">
        <f t="shared" si="179"/>
        <v>יום חמישי</v>
      </c>
      <c r="F2874" s="44" t="str">
        <f xml:space="preserve"> "Q" &amp; ROUNDUP('Dim Date'!$C2874 / 3, 0)</f>
        <v>Q4</v>
      </c>
    </row>
    <row r="2875" spans="1:6" x14ac:dyDescent="0.25">
      <c r="A2875" s="51">
        <v>44148</v>
      </c>
      <c r="B2875" s="44">
        <f t="shared" si="176"/>
        <v>2020</v>
      </c>
      <c r="C2875" s="44">
        <f t="shared" si="177"/>
        <v>11</v>
      </c>
      <c r="D2875" s="44" t="str">
        <f t="shared" si="178"/>
        <v>נובמבר</v>
      </c>
      <c r="E2875" s="52" t="str">
        <f t="shared" si="179"/>
        <v>יום שישי</v>
      </c>
      <c r="F2875" s="44" t="str">
        <f xml:space="preserve"> "Q" &amp; ROUNDUP('Dim Date'!$C2875 / 3, 0)</f>
        <v>Q4</v>
      </c>
    </row>
    <row r="2876" spans="1:6" x14ac:dyDescent="0.25">
      <c r="A2876" s="51">
        <v>44149</v>
      </c>
      <c r="B2876" s="44">
        <f t="shared" si="176"/>
        <v>2020</v>
      </c>
      <c r="C2876" s="44">
        <f t="shared" si="177"/>
        <v>11</v>
      </c>
      <c r="D2876" s="44" t="str">
        <f t="shared" si="178"/>
        <v>נובמבר</v>
      </c>
      <c r="E2876" s="52" t="str">
        <f t="shared" si="179"/>
        <v>שבת</v>
      </c>
      <c r="F2876" s="44" t="str">
        <f xml:space="preserve"> "Q" &amp; ROUNDUP('Dim Date'!$C2876 / 3, 0)</f>
        <v>Q4</v>
      </c>
    </row>
    <row r="2877" spans="1:6" x14ac:dyDescent="0.25">
      <c r="A2877" s="51">
        <v>44150</v>
      </c>
      <c r="B2877" s="44">
        <f t="shared" si="176"/>
        <v>2020</v>
      </c>
      <c r="C2877" s="44">
        <f t="shared" si="177"/>
        <v>11</v>
      </c>
      <c r="D2877" s="44" t="str">
        <f t="shared" si="178"/>
        <v>נובמבר</v>
      </c>
      <c r="E2877" s="52" t="str">
        <f t="shared" si="179"/>
        <v>יום ראשון</v>
      </c>
      <c r="F2877" s="44" t="str">
        <f xml:space="preserve"> "Q" &amp; ROUNDUP('Dim Date'!$C2877 / 3, 0)</f>
        <v>Q4</v>
      </c>
    </row>
    <row r="2878" spans="1:6" x14ac:dyDescent="0.25">
      <c r="A2878" s="51">
        <v>44151</v>
      </c>
      <c r="B2878" s="44">
        <f t="shared" si="176"/>
        <v>2020</v>
      </c>
      <c r="C2878" s="44">
        <f t="shared" si="177"/>
        <v>11</v>
      </c>
      <c r="D2878" s="44" t="str">
        <f t="shared" si="178"/>
        <v>נובמבר</v>
      </c>
      <c r="E2878" s="52" t="str">
        <f t="shared" si="179"/>
        <v>יום שני</v>
      </c>
      <c r="F2878" s="44" t="str">
        <f xml:space="preserve"> "Q" &amp; ROUNDUP('Dim Date'!$C2878 / 3, 0)</f>
        <v>Q4</v>
      </c>
    </row>
    <row r="2879" spans="1:6" x14ac:dyDescent="0.25">
      <c r="A2879" s="51">
        <v>44152</v>
      </c>
      <c r="B2879" s="44">
        <f t="shared" si="176"/>
        <v>2020</v>
      </c>
      <c r="C2879" s="44">
        <f t="shared" si="177"/>
        <v>11</v>
      </c>
      <c r="D2879" s="44" t="str">
        <f t="shared" si="178"/>
        <v>נובמבר</v>
      </c>
      <c r="E2879" s="52" t="str">
        <f t="shared" si="179"/>
        <v>יום שלישי</v>
      </c>
      <c r="F2879" s="44" t="str">
        <f xml:space="preserve"> "Q" &amp; ROUNDUP('Dim Date'!$C2879 / 3, 0)</f>
        <v>Q4</v>
      </c>
    </row>
    <row r="2880" spans="1:6" x14ac:dyDescent="0.25">
      <c r="A2880" s="51">
        <v>44153</v>
      </c>
      <c r="B2880" s="44">
        <f t="shared" si="176"/>
        <v>2020</v>
      </c>
      <c r="C2880" s="44">
        <f t="shared" si="177"/>
        <v>11</v>
      </c>
      <c r="D2880" s="44" t="str">
        <f t="shared" si="178"/>
        <v>נובמבר</v>
      </c>
      <c r="E2880" s="52" t="str">
        <f t="shared" si="179"/>
        <v>יום רביעי</v>
      </c>
      <c r="F2880" s="44" t="str">
        <f xml:space="preserve"> "Q" &amp; ROUNDUP('Dim Date'!$C2880 / 3, 0)</f>
        <v>Q4</v>
      </c>
    </row>
    <row r="2881" spans="1:6" x14ac:dyDescent="0.25">
      <c r="A2881" s="51">
        <v>44154</v>
      </c>
      <c r="B2881" s="44">
        <f t="shared" si="176"/>
        <v>2020</v>
      </c>
      <c r="C2881" s="44">
        <f t="shared" si="177"/>
        <v>11</v>
      </c>
      <c r="D2881" s="44" t="str">
        <f t="shared" si="178"/>
        <v>נובמבר</v>
      </c>
      <c r="E2881" s="52" t="str">
        <f t="shared" si="179"/>
        <v>יום חמישי</v>
      </c>
      <c r="F2881" s="44" t="str">
        <f xml:space="preserve"> "Q" &amp; ROUNDUP('Dim Date'!$C2881 / 3, 0)</f>
        <v>Q4</v>
      </c>
    </row>
    <row r="2882" spans="1:6" x14ac:dyDescent="0.25">
      <c r="A2882" s="51">
        <v>44155</v>
      </c>
      <c r="B2882" s="44">
        <f t="shared" si="176"/>
        <v>2020</v>
      </c>
      <c r="C2882" s="44">
        <f t="shared" si="177"/>
        <v>11</v>
      </c>
      <c r="D2882" s="44" t="str">
        <f t="shared" si="178"/>
        <v>נובמבר</v>
      </c>
      <c r="E2882" s="52" t="str">
        <f t="shared" si="179"/>
        <v>יום שישי</v>
      </c>
      <c r="F2882" s="44" t="str">
        <f xml:space="preserve"> "Q" &amp; ROUNDUP('Dim Date'!$C2882 / 3, 0)</f>
        <v>Q4</v>
      </c>
    </row>
    <row r="2883" spans="1:6" x14ac:dyDescent="0.25">
      <c r="A2883" s="51">
        <v>44156</v>
      </c>
      <c r="B2883" s="44">
        <f t="shared" ref="B2883:B2946" si="180">YEAR(A2883)</f>
        <v>2020</v>
      </c>
      <c r="C2883" s="44">
        <f t="shared" ref="C2883:C2946" si="181">MONTH(A2883)</f>
        <v>11</v>
      </c>
      <c r="D2883" s="44" t="str">
        <f t="shared" ref="D2883:D2946" si="182">TEXT(A2883,"MMMM")</f>
        <v>נובמבר</v>
      </c>
      <c r="E2883" s="52" t="str">
        <f t="shared" ref="E2883:E2946" si="183">TEXT(A2883,"DDDD")</f>
        <v>שבת</v>
      </c>
      <c r="F2883" s="44" t="str">
        <f xml:space="preserve"> "Q" &amp; ROUNDUP('Dim Date'!$C2883 / 3, 0)</f>
        <v>Q4</v>
      </c>
    </row>
    <row r="2884" spans="1:6" x14ac:dyDescent="0.25">
      <c r="A2884" s="51">
        <v>44157</v>
      </c>
      <c r="B2884" s="44">
        <f t="shared" si="180"/>
        <v>2020</v>
      </c>
      <c r="C2884" s="44">
        <f t="shared" si="181"/>
        <v>11</v>
      </c>
      <c r="D2884" s="44" t="str">
        <f t="shared" si="182"/>
        <v>נובמבר</v>
      </c>
      <c r="E2884" s="52" t="str">
        <f t="shared" si="183"/>
        <v>יום ראשון</v>
      </c>
      <c r="F2884" s="44" t="str">
        <f xml:space="preserve"> "Q" &amp; ROUNDUP('Dim Date'!$C2884 / 3, 0)</f>
        <v>Q4</v>
      </c>
    </row>
    <row r="2885" spans="1:6" x14ac:dyDescent="0.25">
      <c r="A2885" s="51">
        <v>44158</v>
      </c>
      <c r="B2885" s="44">
        <f t="shared" si="180"/>
        <v>2020</v>
      </c>
      <c r="C2885" s="44">
        <f t="shared" si="181"/>
        <v>11</v>
      </c>
      <c r="D2885" s="44" t="str">
        <f t="shared" si="182"/>
        <v>נובמבר</v>
      </c>
      <c r="E2885" s="52" t="str">
        <f t="shared" si="183"/>
        <v>יום שני</v>
      </c>
      <c r="F2885" s="44" t="str">
        <f xml:space="preserve"> "Q" &amp; ROUNDUP('Dim Date'!$C2885 / 3, 0)</f>
        <v>Q4</v>
      </c>
    </row>
    <row r="2886" spans="1:6" x14ac:dyDescent="0.25">
      <c r="A2886" s="51">
        <v>44159</v>
      </c>
      <c r="B2886" s="44">
        <f t="shared" si="180"/>
        <v>2020</v>
      </c>
      <c r="C2886" s="44">
        <f t="shared" si="181"/>
        <v>11</v>
      </c>
      <c r="D2886" s="44" t="str">
        <f t="shared" si="182"/>
        <v>נובמבר</v>
      </c>
      <c r="E2886" s="52" t="str">
        <f t="shared" si="183"/>
        <v>יום שלישי</v>
      </c>
      <c r="F2886" s="44" t="str">
        <f xml:space="preserve"> "Q" &amp; ROUNDUP('Dim Date'!$C2886 / 3, 0)</f>
        <v>Q4</v>
      </c>
    </row>
    <row r="2887" spans="1:6" x14ac:dyDescent="0.25">
      <c r="A2887" s="51">
        <v>44160</v>
      </c>
      <c r="B2887" s="44">
        <f t="shared" si="180"/>
        <v>2020</v>
      </c>
      <c r="C2887" s="44">
        <f t="shared" si="181"/>
        <v>11</v>
      </c>
      <c r="D2887" s="44" t="str">
        <f t="shared" si="182"/>
        <v>נובמבר</v>
      </c>
      <c r="E2887" s="52" t="str">
        <f t="shared" si="183"/>
        <v>יום רביעי</v>
      </c>
      <c r="F2887" s="44" t="str">
        <f xml:space="preserve"> "Q" &amp; ROUNDUP('Dim Date'!$C2887 / 3, 0)</f>
        <v>Q4</v>
      </c>
    </row>
    <row r="2888" spans="1:6" x14ac:dyDescent="0.25">
      <c r="A2888" s="51">
        <v>44161</v>
      </c>
      <c r="B2888" s="44">
        <f t="shared" si="180"/>
        <v>2020</v>
      </c>
      <c r="C2888" s="44">
        <f t="shared" si="181"/>
        <v>11</v>
      </c>
      <c r="D2888" s="44" t="str">
        <f t="shared" si="182"/>
        <v>נובמבר</v>
      </c>
      <c r="E2888" s="52" t="str">
        <f t="shared" si="183"/>
        <v>יום חמישי</v>
      </c>
      <c r="F2888" s="44" t="str">
        <f xml:space="preserve"> "Q" &amp; ROUNDUP('Dim Date'!$C2888 / 3, 0)</f>
        <v>Q4</v>
      </c>
    </row>
    <row r="2889" spans="1:6" x14ac:dyDescent="0.25">
      <c r="A2889" s="51">
        <v>44162</v>
      </c>
      <c r="B2889" s="44">
        <f t="shared" si="180"/>
        <v>2020</v>
      </c>
      <c r="C2889" s="44">
        <f t="shared" si="181"/>
        <v>11</v>
      </c>
      <c r="D2889" s="44" t="str">
        <f t="shared" si="182"/>
        <v>נובמבר</v>
      </c>
      <c r="E2889" s="52" t="str">
        <f t="shared" si="183"/>
        <v>יום שישי</v>
      </c>
      <c r="F2889" s="44" t="str">
        <f xml:space="preserve"> "Q" &amp; ROUNDUP('Dim Date'!$C2889 / 3, 0)</f>
        <v>Q4</v>
      </c>
    </row>
    <row r="2890" spans="1:6" x14ac:dyDescent="0.25">
      <c r="A2890" s="51">
        <v>44163</v>
      </c>
      <c r="B2890" s="44">
        <f t="shared" si="180"/>
        <v>2020</v>
      </c>
      <c r="C2890" s="44">
        <f t="shared" si="181"/>
        <v>11</v>
      </c>
      <c r="D2890" s="44" t="str">
        <f t="shared" si="182"/>
        <v>נובמבר</v>
      </c>
      <c r="E2890" s="52" t="str">
        <f t="shared" si="183"/>
        <v>שבת</v>
      </c>
      <c r="F2890" s="44" t="str">
        <f xml:space="preserve"> "Q" &amp; ROUNDUP('Dim Date'!$C2890 / 3, 0)</f>
        <v>Q4</v>
      </c>
    </row>
    <row r="2891" spans="1:6" x14ac:dyDescent="0.25">
      <c r="A2891" s="51">
        <v>44164</v>
      </c>
      <c r="B2891" s="44">
        <f t="shared" si="180"/>
        <v>2020</v>
      </c>
      <c r="C2891" s="44">
        <f t="shared" si="181"/>
        <v>11</v>
      </c>
      <c r="D2891" s="44" t="str">
        <f t="shared" si="182"/>
        <v>נובמבר</v>
      </c>
      <c r="E2891" s="52" t="str">
        <f t="shared" si="183"/>
        <v>יום ראשון</v>
      </c>
      <c r="F2891" s="44" t="str">
        <f xml:space="preserve"> "Q" &amp; ROUNDUP('Dim Date'!$C2891 / 3, 0)</f>
        <v>Q4</v>
      </c>
    </row>
    <row r="2892" spans="1:6" x14ac:dyDescent="0.25">
      <c r="A2892" s="51">
        <v>44165</v>
      </c>
      <c r="B2892" s="44">
        <f t="shared" si="180"/>
        <v>2020</v>
      </c>
      <c r="C2892" s="44">
        <f t="shared" si="181"/>
        <v>11</v>
      </c>
      <c r="D2892" s="44" t="str">
        <f t="shared" si="182"/>
        <v>נובמבר</v>
      </c>
      <c r="E2892" s="52" t="str">
        <f t="shared" si="183"/>
        <v>יום שני</v>
      </c>
      <c r="F2892" s="44" t="str">
        <f xml:space="preserve"> "Q" &amp; ROUNDUP('Dim Date'!$C2892 / 3, 0)</f>
        <v>Q4</v>
      </c>
    </row>
    <row r="2893" spans="1:6" x14ac:dyDescent="0.25">
      <c r="A2893" s="51">
        <v>44166</v>
      </c>
      <c r="B2893" s="44">
        <f t="shared" si="180"/>
        <v>2020</v>
      </c>
      <c r="C2893" s="44">
        <f t="shared" si="181"/>
        <v>12</v>
      </c>
      <c r="D2893" s="44" t="str">
        <f t="shared" si="182"/>
        <v>דצמבר</v>
      </c>
      <c r="E2893" s="52" t="str">
        <f t="shared" si="183"/>
        <v>יום שלישי</v>
      </c>
      <c r="F2893" s="44" t="str">
        <f xml:space="preserve"> "Q" &amp; ROUNDUP('Dim Date'!$C2893 / 3, 0)</f>
        <v>Q4</v>
      </c>
    </row>
    <row r="2894" spans="1:6" x14ac:dyDescent="0.25">
      <c r="A2894" s="51">
        <v>44167</v>
      </c>
      <c r="B2894" s="44">
        <f t="shared" si="180"/>
        <v>2020</v>
      </c>
      <c r="C2894" s="44">
        <f t="shared" si="181"/>
        <v>12</v>
      </c>
      <c r="D2894" s="44" t="str">
        <f t="shared" si="182"/>
        <v>דצמבר</v>
      </c>
      <c r="E2894" s="52" t="str">
        <f t="shared" si="183"/>
        <v>יום רביעי</v>
      </c>
      <c r="F2894" s="44" t="str">
        <f xml:space="preserve"> "Q" &amp; ROUNDUP('Dim Date'!$C2894 / 3, 0)</f>
        <v>Q4</v>
      </c>
    </row>
    <row r="2895" spans="1:6" x14ac:dyDescent="0.25">
      <c r="A2895" s="51">
        <v>44168</v>
      </c>
      <c r="B2895" s="44">
        <f t="shared" si="180"/>
        <v>2020</v>
      </c>
      <c r="C2895" s="44">
        <f t="shared" si="181"/>
        <v>12</v>
      </c>
      <c r="D2895" s="44" t="str">
        <f t="shared" si="182"/>
        <v>דצמבר</v>
      </c>
      <c r="E2895" s="52" t="str">
        <f t="shared" si="183"/>
        <v>יום חמישי</v>
      </c>
      <c r="F2895" s="44" t="str">
        <f xml:space="preserve"> "Q" &amp; ROUNDUP('Dim Date'!$C2895 / 3, 0)</f>
        <v>Q4</v>
      </c>
    </row>
    <row r="2896" spans="1:6" x14ac:dyDescent="0.25">
      <c r="A2896" s="51">
        <v>44169</v>
      </c>
      <c r="B2896" s="44">
        <f t="shared" si="180"/>
        <v>2020</v>
      </c>
      <c r="C2896" s="44">
        <f t="shared" si="181"/>
        <v>12</v>
      </c>
      <c r="D2896" s="44" t="str">
        <f t="shared" si="182"/>
        <v>דצמבר</v>
      </c>
      <c r="E2896" s="52" t="str">
        <f t="shared" si="183"/>
        <v>יום שישי</v>
      </c>
      <c r="F2896" s="44" t="str">
        <f xml:space="preserve"> "Q" &amp; ROUNDUP('Dim Date'!$C2896 / 3, 0)</f>
        <v>Q4</v>
      </c>
    </row>
    <row r="2897" spans="1:6" x14ac:dyDescent="0.25">
      <c r="A2897" s="51">
        <v>44170</v>
      </c>
      <c r="B2897" s="44">
        <f t="shared" si="180"/>
        <v>2020</v>
      </c>
      <c r="C2897" s="44">
        <f t="shared" si="181"/>
        <v>12</v>
      </c>
      <c r="D2897" s="44" t="str">
        <f t="shared" si="182"/>
        <v>דצמבר</v>
      </c>
      <c r="E2897" s="52" t="str">
        <f t="shared" si="183"/>
        <v>שבת</v>
      </c>
      <c r="F2897" s="44" t="str">
        <f xml:space="preserve"> "Q" &amp; ROUNDUP('Dim Date'!$C2897 / 3, 0)</f>
        <v>Q4</v>
      </c>
    </row>
    <row r="2898" spans="1:6" x14ac:dyDescent="0.25">
      <c r="A2898" s="51">
        <v>44171</v>
      </c>
      <c r="B2898" s="44">
        <f t="shared" si="180"/>
        <v>2020</v>
      </c>
      <c r="C2898" s="44">
        <f t="shared" si="181"/>
        <v>12</v>
      </c>
      <c r="D2898" s="44" t="str">
        <f t="shared" si="182"/>
        <v>דצמבר</v>
      </c>
      <c r="E2898" s="52" t="str">
        <f t="shared" si="183"/>
        <v>יום ראשון</v>
      </c>
      <c r="F2898" s="44" t="str">
        <f xml:space="preserve"> "Q" &amp; ROUNDUP('Dim Date'!$C2898 / 3, 0)</f>
        <v>Q4</v>
      </c>
    </row>
    <row r="2899" spans="1:6" x14ac:dyDescent="0.25">
      <c r="A2899" s="51">
        <v>44172</v>
      </c>
      <c r="B2899" s="44">
        <f t="shared" si="180"/>
        <v>2020</v>
      </c>
      <c r="C2899" s="44">
        <f t="shared" si="181"/>
        <v>12</v>
      </c>
      <c r="D2899" s="44" t="str">
        <f t="shared" si="182"/>
        <v>דצמבר</v>
      </c>
      <c r="E2899" s="52" t="str">
        <f t="shared" si="183"/>
        <v>יום שני</v>
      </c>
      <c r="F2899" s="44" t="str">
        <f xml:space="preserve"> "Q" &amp; ROUNDUP('Dim Date'!$C2899 / 3, 0)</f>
        <v>Q4</v>
      </c>
    </row>
    <row r="2900" spans="1:6" x14ac:dyDescent="0.25">
      <c r="A2900" s="51">
        <v>44173</v>
      </c>
      <c r="B2900" s="44">
        <f t="shared" si="180"/>
        <v>2020</v>
      </c>
      <c r="C2900" s="44">
        <f t="shared" si="181"/>
        <v>12</v>
      </c>
      <c r="D2900" s="44" t="str">
        <f t="shared" si="182"/>
        <v>דצמבר</v>
      </c>
      <c r="E2900" s="52" t="str">
        <f t="shared" si="183"/>
        <v>יום שלישי</v>
      </c>
      <c r="F2900" s="44" t="str">
        <f xml:space="preserve"> "Q" &amp; ROUNDUP('Dim Date'!$C2900 / 3, 0)</f>
        <v>Q4</v>
      </c>
    </row>
    <row r="2901" spans="1:6" x14ac:dyDescent="0.25">
      <c r="A2901" s="51">
        <v>44174</v>
      </c>
      <c r="B2901" s="44">
        <f t="shared" si="180"/>
        <v>2020</v>
      </c>
      <c r="C2901" s="44">
        <f t="shared" si="181"/>
        <v>12</v>
      </c>
      <c r="D2901" s="44" t="str">
        <f t="shared" si="182"/>
        <v>דצמבר</v>
      </c>
      <c r="E2901" s="52" t="str">
        <f t="shared" si="183"/>
        <v>יום רביעי</v>
      </c>
      <c r="F2901" s="44" t="str">
        <f xml:space="preserve"> "Q" &amp; ROUNDUP('Dim Date'!$C2901 / 3, 0)</f>
        <v>Q4</v>
      </c>
    </row>
    <row r="2902" spans="1:6" x14ac:dyDescent="0.25">
      <c r="A2902" s="51">
        <v>44175</v>
      </c>
      <c r="B2902" s="44">
        <f t="shared" si="180"/>
        <v>2020</v>
      </c>
      <c r="C2902" s="44">
        <f t="shared" si="181"/>
        <v>12</v>
      </c>
      <c r="D2902" s="44" t="str">
        <f t="shared" si="182"/>
        <v>דצמבר</v>
      </c>
      <c r="E2902" s="52" t="str">
        <f t="shared" si="183"/>
        <v>יום חמישי</v>
      </c>
      <c r="F2902" s="44" t="str">
        <f xml:space="preserve"> "Q" &amp; ROUNDUP('Dim Date'!$C2902 / 3, 0)</f>
        <v>Q4</v>
      </c>
    </row>
    <row r="2903" spans="1:6" x14ac:dyDescent="0.25">
      <c r="A2903" s="51">
        <v>44176</v>
      </c>
      <c r="B2903" s="44">
        <f t="shared" si="180"/>
        <v>2020</v>
      </c>
      <c r="C2903" s="44">
        <f t="shared" si="181"/>
        <v>12</v>
      </c>
      <c r="D2903" s="44" t="str">
        <f t="shared" si="182"/>
        <v>דצמבר</v>
      </c>
      <c r="E2903" s="52" t="str">
        <f t="shared" si="183"/>
        <v>יום שישי</v>
      </c>
      <c r="F2903" s="44" t="str">
        <f xml:space="preserve"> "Q" &amp; ROUNDUP('Dim Date'!$C2903 / 3, 0)</f>
        <v>Q4</v>
      </c>
    </row>
    <row r="2904" spans="1:6" x14ac:dyDescent="0.25">
      <c r="A2904" s="51">
        <v>44177</v>
      </c>
      <c r="B2904" s="44">
        <f t="shared" si="180"/>
        <v>2020</v>
      </c>
      <c r="C2904" s="44">
        <f t="shared" si="181"/>
        <v>12</v>
      </c>
      <c r="D2904" s="44" t="str">
        <f t="shared" si="182"/>
        <v>דצמבר</v>
      </c>
      <c r="E2904" s="52" t="str">
        <f t="shared" si="183"/>
        <v>שבת</v>
      </c>
      <c r="F2904" s="44" t="str">
        <f xml:space="preserve"> "Q" &amp; ROUNDUP('Dim Date'!$C2904 / 3, 0)</f>
        <v>Q4</v>
      </c>
    </row>
    <row r="2905" spans="1:6" x14ac:dyDescent="0.25">
      <c r="A2905" s="51">
        <v>44178</v>
      </c>
      <c r="B2905" s="44">
        <f t="shared" si="180"/>
        <v>2020</v>
      </c>
      <c r="C2905" s="44">
        <f t="shared" si="181"/>
        <v>12</v>
      </c>
      <c r="D2905" s="44" t="str">
        <f t="shared" si="182"/>
        <v>דצמבר</v>
      </c>
      <c r="E2905" s="52" t="str">
        <f t="shared" si="183"/>
        <v>יום ראשון</v>
      </c>
      <c r="F2905" s="44" t="str">
        <f xml:space="preserve"> "Q" &amp; ROUNDUP('Dim Date'!$C2905 / 3, 0)</f>
        <v>Q4</v>
      </c>
    </row>
    <row r="2906" spans="1:6" x14ac:dyDescent="0.25">
      <c r="A2906" s="51">
        <v>44179</v>
      </c>
      <c r="B2906" s="44">
        <f t="shared" si="180"/>
        <v>2020</v>
      </c>
      <c r="C2906" s="44">
        <f t="shared" si="181"/>
        <v>12</v>
      </c>
      <c r="D2906" s="44" t="str">
        <f t="shared" si="182"/>
        <v>דצמבר</v>
      </c>
      <c r="E2906" s="52" t="str">
        <f t="shared" si="183"/>
        <v>יום שני</v>
      </c>
      <c r="F2906" s="44" t="str">
        <f xml:space="preserve"> "Q" &amp; ROUNDUP('Dim Date'!$C2906 / 3, 0)</f>
        <v>Q4</v>
      </c>
    </row>
    <row r="2907" spans="1:6" x14ac:dyDescent="0.25">
      <c r="A2907" s="51">
        <v>44180</v>
      </c>
      <c r="B2907" s="44">
        <f t="shared" si="180"/>
        <v>2020</v>
      </c>
      <c r="C2907" s="44">
        <f t="shared" si="181"/>
        <v>12</v>
      </c>
      <c r="D2907" s="44" t="str">
        <f t="shared" si="182"/>
        <v>דצמבר</v>
      </c>
      <c r="E2907" s="52" t="str">
        <f t="shared" si="183"/>
        <v>יום שלישי</v>
      </c>
      <c r="F2907" s="44" t="str">
        <f xml:space="preserve"> "Q" &amp; ROUNDUP('Dim Date'!$C2907 / 3, 0)</f>
        <v>Q4</v>
      </c>
    </row>
    <row r="2908" spans="1:6" x14ac:dyDescent="0.25">
      <c r="A2908" s="51">
        <v>44181</v>
      </c>
      <c r="B2908" s="44">
        <f t="shared" si="180"/>
        <v>2020</v>
      </c>
      <c r="C2908" s="44">
        <f t="shared" si="181"/>
        <v>12</v>
      </c>
      <c r="D2908" s="44" t="str">
        <f t="shared" si="182"/>
        <v>דצמבר</v>
      </c>
      <c r="E2908" s="52" t="str">
        <f t="shared" si="183"/>
        <v>יום רביעי</v>
      </c>
      <c r="F2908" s="44" t="str">
        <f xml:space="preserve"> "Q" &amp; ROUNDUP('Dim Date'!$C2908 / 3, 0)</f>
        <v>Q4</v>
      </c>
    </row>
    <row r="2909" spans="1:6" x14ac:dyDescent="0.25">
      <c r="A2909" s="51">
        <v>44182</v>
      </c>
      <c r="B2909" s="44">
        <f t="shared" si="180"/>
        <v>2020</v>
      </c>
      <c r="C2909" s="44">
        <f t="shared" si="181"/>
        <v>12</v>
      </c>
      <c r="D2909" s="44" t="str">
        <f t="shared" si="182"/>
        <v>דצמבר</v>
      </c>
      <c r="E2909" s="52" t="str">
        <f t="shared" si="183"/>
        <v>יום חמישי</v>
      </c>
      <c r="F2909" s="44" t="str">
        <f xml:space="preserve"> "Q" &amp; ROUNDUP('Dim Date'!$C2909 / 3, 0)</f>
        <v>Q4</v>
      </c>
    </row>
    <row r="2910" spans="1:6" x14ac:dyDescent="0.25">
      <c r="A2910" s="51">
        <v>44183</v>
      </c>
      <c r="B2910" s="44">
        <f t="shared" si="180"/>
        <v>2020</v>
      </c>
      <c r="C2910" s="44">
        <f t="shared" si="181"/>
        <v>12</v>
      </c>
      <c r="D2910" s="44" t="str">
        <f t="shared" si="182"/>
        <v>דצמבר</v>
      </c>
      <c r="E2910" s="52" t="str">
        <f t="shared" si="183"/>
        <v>יום שישי</v>
      </c>
      <c r="F2910" s="44" t="str">
        <f xml:space="preserve"> "Q" &amp; ROUNDUP('Dim Date'!$C2910 / 3, 0)</f>
        <v>Q4</v>
      </c>
    </row>
    <row r="2911" spans="1:6" x14ac:dyDescent="0.25">
      <c r="A2911" s="51">
        <v>44184</v>
      </c>
      <c r="B2911" s="44">
        <f t="shared" si="180"/>
        <v>2020</v>
      </c>
      <c r="C2911" s="44">
        <f t="shared" si="181"/>
        <v>12</v>
      </c>
      <c r="D2911" s="44" t="str">
        <f t="shared" si="182"/>
        <v>דצמבר</v>
      </c>
      <c r="E2911" s="52" t="str">
        <f t="shared" si="183"/>
        <v>שבת</v>
      </c>
      <c r="F2911" s="44" t="str">
        <f xml:space="preserve"> "Q" &amp; ROUNDUP('Dim Date'!$C2911 / 3, 0)</f>
        <v>Q4</v>
      </c>
    </row>
    <row r="2912" spans="1:6" x14ac:dyDescent="0.25">
      <c r="A2912" s="51">
        <v>44185</v>
      </c>
      <c r="B2912" s="44">
        <f t="shared" si="180"/>
        <v>2020</v>
      </c>
      <c r="C2912" s="44">
        <f t="shared" si="181"/>
        <v>12</v>
      </c>
      <c r="D2912" s="44" t="str">
        <f t="shared" si="182"/>
        <v>דצמבר</v>
      </c>
      <c r="E2912" s="52" t="str">
        <f t="shared" si="183"/>
        <v>יום ראשון</v>
      </c>
      <c r="F2912" s="44" t="str">
        <f xml:space="preserve"> "Q" &amp; ROUNDUP('Dim Date'!$C2912 / 3, 0)</f>
        <v>Q4</v>
      </c>
    </row>
    <row r="2913" spans="1:6" x14ac:dyDescent="0.25">
      <c r="A2913" s="51">
        <v>44186</v>
      </c>
      <c r="B2913" s="44">
        <f t="shared" si="180"/>
        <v>2020</v>
      </c>
      <c r="C2913" s="44">
        <f t="shared" si="181"/>
        <v>12</v>
      </c>
      <c r="D2913" s="44" t="str">
        <f t="shared" si="182"/>
        <v>דצמבר</v>
      </c>
      <c r="E2913" s="52" t="str">
        <f t="shared" si="183"/>
        <v>יום שני</v>
      </c>
      <c r="F2913" s="44" t="str">
        <f xml:space="preserve"> "Q" &amp; ROUNDUP('Dim Date'!$C2913 / 3, 0)</f>
        <v>Q4</v>
      </c>
    </row>
    <row r="2914" spans="1:6" x14ac:dyDescent="0.25">
      <c r="A2914" s="51">
        <v>44187</v>
      </c>
      <c r="B2914" s="44">
        <f t="shared" si="180"/>
        <v>2020</v>
      </c>
      <c r="C2914" s="44">
        <f t="shared" si="181"/>
        <v>12</v>
      </c>
      <c r="D2914" s="44" t="str">
        <f t="shared" si="182"/>
        <v>דצמבר</v>
      </c>
      <c r="E2914" s="52" t="str">
        <f t="shared" si="183"/>
        <v>יום שלישי</v>
      </c>
      <c r="F2914" s="44" t="str">
        <f xml:space="preserve"> "Q" &amp; ROUNDUP('Dim Date'!$C2914 / 3, 0)</f>
        <v>Q4</v>
      </c>
    </row>
    <row r="2915" spans="1:6" x14ac:dyDescent="0.25">
      <c r="A2915" s="51">
        <v>44188</v>
      </c>
      <c r="B2915" s="44">
        <f t="shared" si="180"/>
        <v>2020</v>
      </c>
      <c r="C2915" s="44">
        <f t="shared" si="181"/>
        <v>12</v>
      </c>
      <c r="D2915" s="44" t="str">
        <f t="shared" si="182"/>
        <v>דצמבר</v>
      </c>
      <c r="E2915" s="52" t="str">
        <f t="shared" si="183"/>
        <v>יום רביעי</v>
      </c>
      <c r="F2915" s="44" t="str">
        <f xml:space="preserve"> "Q" &amp; ROUNDUP('Dim Date'!$C2915 / 3, 0)</f>
        <v>Q4</v>
      </c>
    </row>
    <row r="2916" spans="1:6" x14ac:dyDescent="0.25">
      <c r="A2916" s="51">
        <v>44189</v>
      </c>
      <c r="B2916" s="44">
        <f t="shared" si="180"/>
        <v>2020</v>
      </c>
      <c r="C2916" s="44">
        <f t="shared" si="181"/>
        <v>12</v>
      </c>
      <c r="D2916" s="44" t="str">
        <f t="shared" si="182"/>
        <v>דצמבר</v>
      </c>
      <c r="E2916" s="52" t="str">
        <f t="shared" si="183"/>
        <v>יום חמישי</v>
      </c>
      <c r="F2916" s="44" t="str">
        <f xml:space="preserve"> "Q" &amp; ROUNDUP('Dim Date'!$C2916 / 3, 0)</f>
        <v>Q4</v>
      </c>
    </row>
    <row r="2917" spans="1:6" x14ac:dyDescent="0.25">
      <c r="A2917" s="51">
        <v>44190</v>
      </c>
      <c r="B2917" s="44">
        <f t="shared" si="180"/>
        <v>2020</v>
      </c>
      <c r="C2917" s="44">
        <f t="shared" si="181"/>
        <v>12</v>
      </c>
      <c r="D2917" s="44" t="str">
        <f t="shared" si="182"/>
        <v>דצמבר</v>
      </c>
      <c r="E2917" s="52" t="str">
        <f t="shared" si="183"/>
        <v>יום שישי</v>
      </c>
      <c r="F2917" s="44" t="str">
        <f xml:space="preserve"> "Q" &amp; ROUNDUP('Dim Date'!$C2917 / 3, 0)</f>
        <v>Q4</v>
      </c>
    </row>
    <row r="2918" spans="1:6" x14ac:dyDescent="0.25">
      <c r="A2918" s="51">
        <v>44191</v>
      </c>
      <c r="B2918" s="44">
        <f t="shared" si="180"/>
        <v>2020</v>
      </c>
      <c r="C2918" s="44">
        <f t="shared" si="181"/>
        <v>12</v>
      </c>
      <c r="D2918" s="44" t="str">
        <f t="shared" si="182"/>
        <v>דצמבר</v>
      </c>
      <c r="E2918" s="52" t="str">
        <f t="shared" si="183"/>
        <v>שבת</v>
      </c>
      <c r="F2918" s="44" t="str">
        <f xml:space="preserve"> "Q" &amp; ROUNDUP('Dim Date'!$C2918 / 3, 0)</f>
        <v>Q4</v>
      </c>
    </row>
    <row r="2919" spans="1:6" x14ac:dyDescent="0.25">
      <c r="A2919" s="51">
        <v>44192</v>
      </c>
      <c r="B2919" s="44">
        <f t="shared" si="180"/>
        <v>2020</v>
      </c>
      <c r="C2919" s="44">
        <f t="shared" si="181"/>
        <v>12</v>
      </c>
      <c r="D2919" s="44" t="str">
        <f t="shared" si="182"/>
        <v>דצמבר</v>
      </c>
      <c r="E2919" s="52" t="str">
        <f t="shared" si="183"/>
        <v>יום ראשון</v>
      </c>
      <c r="F2919" s="44" t="str">
        <f xml:space="preserve"> "Q" &amp; ROUNDUP('Dim Date'!$C2919 / 3, 0)</f>
        <v>Q4</v>
      </c>
    </row>
    <row r="2920" spans="1:6" x14ac:dyDescent="0.25">
      <c r="A2920" s="51">
        <v>44193</v>
      </c>
      <c r="B2920" s="44">
        <f t="shared" si="180"/>
        <v>2020</v>
      </c>
      <c r="C2920" s="44">
        <f t="shared" si="181"/>
        <v>12</v>
      </c>
      <c r="D2920" s="44" t="str">
        <f t="shared" si="182"/>
        <v>דצמבר</v>
      </c>
      <c r="E2920" s="52" t="str">
        <f t="shared" si="183"/>
        <v>יום שני</v>
      </c>
      <c r="F2920" s="44" t="str">
        <f xml:space="preserve"> "Q" &amp; ROUNDUP('Dim Date'!$C2920 / 3, 0)</f>
        <v>Q4</v>
      </c>
    </row>
    <row r="2921" spans="1:6" x14ac:dyDescent="0.25">
      <c r="A2921" s="51">
        <v>44194</v>
      </c>
      <c r="B2921" s="44">
        <f t="shared" si="180"/>
        <v>2020</v>
      </c>
      <c r="C2921" s="44">
        <f t="shared" si="181"/>
        <v>12</v>
      </c>
      <c r="D2921" s="44" t="str">
        <f t="shared" si="182"/>
        <v>דצמבר</v>
      </c>
      <c r="E2921" s="52" t="str">
        <f t="shared" si="183"/>
        <v>יום שלישי</v>
      </c>
      <c r="F2921" s="44" t="str">
        <f xml:space="preserve"> "Q" &amp; ROUNDUP('Dim Date'!$C2921 / 3, 0)</f>
        <v>Q4</v>
      </c>
    </row>
    <row r="2922" spans="1:6" x14ac:dyDescent="0.25">
      <c r="A2922" s="51">
        <v>44195</v>
      </c>
      <c r="B2922" s="44">
        <f t="shared" si="180"/>
        <v>2020</v>
      </c>
      <c r="C2922" s="44">
        <f t="shared" si="181"/>
        <v>12</v>
      </c>
      <c r="D2922" s="44" t="str">
        <f t="shared" si="182"/>
        <v>דצמבר</v>
      </c>
      <c r="E2922" s="52" t="str">
        <f t="shared" si="183"/>
        <v>יום רביעי</v>
      </c>
      <c r="F2922" s="44" t="str">
        <f xml:space="preserve"> "Q" &amp; ROUNDUP('Dim Date'!$C2922 / 3, 0)</f>
        <v>Q4</v>
      </c>
    </row>
    <row r="2923" spans="1:6" x14ac:dyDescent="0.25">
      <c r="A2923" s="51">
        <v>44196</v>
      </c>
      <c r="B2923" s="44">
        <f t="shared" si="180"/>
        <v>2020</v>
      </c>
      <c r="C2923" s="44">
        <f t="shared" si="181"/>
        <v>12</v>
      </c>
      <c r="D2923" s="44" t="str">
        <f t="shared" si="182"/>
        <v>דצמבר</v>
      </c>
      <c r="E2923" s="52" t="str">
        <f t="shared" si="183"/>
        <v>יום חמישי</v>
      </c>
      <c r="F2923" s="44" t="str">
        <f xml:space="preserve"> "Q" &amp; ROUNDUP('Dim Date'!$C2923 / 3, 0)</f>
        <v>Q4</v>
      </c>
    </row>
    <row r="2924" spans="1:6" x14ac:dyDescent="0.25">
      <c r="A2924" s="51">
        <v>44197</v>
      </c>
      <c r="B2924" s="44">
        <f t="shared" si="180"/>
        <v>2021</v>
      </c>
      <c r="C2924" s="44">
        <f t="shared" si="181"/>
        <v>1</v>
      </c>
      <c r="D2924" s="44" t="str">
        <f t="shared" si="182"/>
        <v>ינואר</v>
      </c>
      <c r="E2924" s="52" t="str">
        <f t="shared" si="183"/>
        <v>יום שישי</v>
      </c>
      <c r="F2924" s="44" t="str">
        <f xml:space="preserve"> "Q" &amp; ROUNDUP('Dim Date'!$C2924 / 3, 0)</f>
        <v>Q1</v>
      </c>
    </row>
    <row r="2925" spans="1:6" x14ac:dyDescent="0.25">
      <c r="A2925" s="51">
        <v>44198</v>
      </c>
      <c r="B2925" s="44">
        <f t="shared" si="180"/>
        <v>2021</v>
      </c>
      <c r="C2925" s="44">
        <f t="shared" si="181"/>
        <v>1</v>
      </c>
      <c r="D2925" s="44" t="str">
        <f t="shared" si="182"/>
        <v>ינואר</v>
      </c>
      <c r="E2925" s="52" t="str">
        <f t="shared" si="183"/>
        <v>שבת</v>
      </c>
      <c r="F2925" s="44" t="str">
        <f xml:space="preserve"> "Q" &amp; ROUNDUP('Dim Date'!$C2925 / 3, 0)</f>
        <v>Q1</v>
      </c>
    </row>
    <row r="2926" spans="1:6" x14ac:dyDescent="0.25">
      <c r="A2926" s="51">
        <v>44199</v>
      </c>
      <c r="B2926" s="44">
        <f t="shared" si="180"/>
        <v>2021</v>
      </c>
      <c r="C2926" s="44">
        <f t="shared" si="181"/>
        <v>1</v>
      </c>
      <c r="D2926" s="44" t="str">
        <f t="shared" si="182"/>
        <v>ינואר</v>
      </c>
      <c r="E2926" s="52" t="str">
        <f t="shared" si="183"/>
        <v>יום ראשון</v>
      </c>
      <c r="F2926" s="44" t="str">
        <f xml:space="preserve"> "Q" &amp; ROUNDUP('Dim Date'!$C2926 / 3, 0)</f>
        <v>Q1</v>
      </c>
    </row>
    <row r="2927" spans="1:6" x14ac:dyDescent="0.25">
      <c r="A2927" s="51">
        <v>44200</v>
      </c>
      <c r="B2927" s="44">
        <f t="shared" si="180"/>
        <v>2021</v>
      </c>
      <c r="C2927" s="44">
        <f t="shared" si="181"/>
        <v>1</v>
      </c>
      <c r="D2927" s="44" t="str">
        <f t="shared" si="182"/>
        <v>ינואר</v>
      </c>
      <c r="E2927" s="52" t="str">
        <f t="shared" si="183"/>
        <v>יום שני</v>
      </c>
      <c r="F2927" s="44" t="str">
        <f xml:space="preserve"> "Q" &amp; ROUNDUP('Dim Date'!$C2927 / 3, 0)</f>
        <v>Q1</v>
      </c>
    </row>
    <row r="2928" spans="1:6" x14ac:dyDescent="0.25">
      <c r="A2928" s="51">
        <v>44201</v>
      </c>
      <c r="B2928" s="44">
        <f t="shared" si="180"/>
        <v>2021</v>
      </c>
      <c r="C2928" s="44">
        <f t="shared" si="181"/>
        <v>1</v>
      </c>
      <c r="D2928" s="44" t="str">
        <f t="shared" si="182"/>
        <v>ינואר</v>
      </c>
      <c r="E2928" s="52" t="str">
        <f t="shared" si="183"/>
        <v>יום שלישי</v>
      </c>
      <c r="F2928" s="44" t="str">
        <f xml:space="preserve"> "Q" &amp; ROUNDUP('Dim Date'!$C2928 / 3, 0)</f>
        <v>Q1</v>
      </c>
    </row>
    <row r="2929" spans="1:6" x14ac:dyDescent="0.25">
      <c r="A2929" s="51">
        <v>44202</v>
      </c>
      <c r="B2929" s="44">
        <f t="shared" si="180"/>
        <v>2021</v>
      </c>
      <c r="C2929" s="44">
        <f t="shared" si="181"/>
        <v>1</v>
      </c>
      <c r="D2929" s="44" t="str">
        <f t="shared" si="182"/>
        <v>ינואר</v>
      </c>
      <c r="E2929" s="52" t="str">
        <f t="shared" si="183"/>
        <v>יום רביעי</v>
      </c>
      <c r="F2929" s="44" t="str">
        <f xml:space="preserve"> "Q" &amp; ROUNDUP('Dim Date'!$C2929 / 3, 0)</f>
        <v>Q1</v>
      </c>
    </row>
    <row r="2930" spans="1:6" x14ac:dyDescent="0.25">
      <c r="A2930" s="51">
        <v>44203</v>
      </c>
      <c r="B2930" s="44">
        <f t="shared" si="180"/>
        <v>2021</v>
      </c>
      <c r="C2930" s="44">
        <f t="shared" si="181"/>
        <v>1</v>
      </c>
      <c r="D2930" s="44" t="str">
        <f t="shared" si="182"/>
        <v>ינואר</v>
      </c>
      <c r="E2930" s="52" t="str">
        <f t="shared" si="183"/>
        <v>יום חמישי</v>
      </c>
      <c r="F2930" s="44" t="str">
        <f xml:space="preserve"> "Q" &amp; ROUNDUP('Dim Date'!$C2930 / 3, 0)</f>
        <v>Q1</v>
      </c>
    </row>
    <row r="2931" spans="1:6" x14ac:dyDescent="0.25">
      <c r="A2931" s="51">
        <v>44204</v>
      </c>
      <c r="B2931" s="44">
        <f t="shared" si="180"/>
        <v>2021</v>
      </c>
      <c r="C2931" s="44">
        <f t="shared" si="181"/>
        <v>1</v>
      </c>
      <c r="D2931" s="44" t="str">
        <f t="shared" si="182"/>
        <v>ינואר</v>
      </c>
      <c r="E2931" s="52" t="str">
        <f t="shared" si="183"/>
        <v>יום שישי</v>
      </c>
      <c r="F2931" s="44" t="str">
        <f xml:space="preserve"> "Q" &amp; ROUNDUP('Dim Date'!$C2931 / 3, 0)</f>
        <v>Q1</v>
      </c>
    </row>
    <row r="2932" spans="1:6" x14ac:dyDescent="0.25">
      <c r="A2932" s="51">
        <v>44205</v>
      </c>
      <c r="B2932" s="44">
        <f t="shared" si="180"/>
        <v>2021</v>
      </c>
      <c r="C2932" s="44">
        <f t="shared" si="181"/>
        <v>1</v>
      </c>
      <c r="D2932" s="44" t="str">
        <f t="shared" si="182"/>
        <v>ינואר</v>
      </c>
      <c r="E2932" s="52" t="str">
        <f t="shared" si="183"/>
        <v>שבת</v>
      </c>
      <c r="F2932" s="44" t="str">
        <f xml:space="preserve"> "Q" &amp; ROUNDUP('Dim Date'!$C2932 / 3, 0)</f>
        <v>Q1</v>
      </c>
    </row>
    <row r="2933" spans="1:6" x14ac:dyDescent="0.25">
      <c r="A2933" s="51">
        <v>44206</v>
      </c>
      <c r="B2933" s="44">
        <f t="shared" si="180"/>
        <v>2021</v>
      </c>
      <c r="C2933" s="44">
        <f t="shared" si="181"/>
        <v>1</v>
      </c>
      <c r="D2933" s="44" t="str">
        <f t="shared" si="182"/>
        <v>ינואר</v>
      </c>
      <c r="E2933" s="52" t="str">
        <f t="shared" si="183"/>
        <v>יום ראשון</v>
      </c>
      <c r="F2933" s="44" t="str">
        <f xml:space="preserve"> "Q" &amp; ROUNDUP('Dim Date'!$C2933 / 3, 0)</f>
        <v>Q1</v>
      </c>
    </row>
    <row r="2934" spans="1:6" x14ac:dyDescent="0.25">
      <c r="A2934" s="51">
        <v>44207</v>
      </c>
      <c r="B2934" s="44">
        <f t="shared" si="180"/>
        <v>2021</v>
      </c>
      <c r="C2934" s="44">
        <f t="shared" si="181"/>
        <v>1</v>
      </c>
      <c r="D2934" s="44" t="str">
        <f t="shared" si="182"/>
        <v>ינואר</v>
      </c>
      <c r="E2934" s="52" t="str">
        <f t="shared" si="183"/>
        <v>יום שני</v>
      </c>
      <c r="F2934" s="44" t="str">
        <f xml:space="preserve"> "Q" &amp; ROUNDUP('Dim Date'!$C2934 / 3, 0)</f>
        <v>Q1</v>
      </c>
    </row>
    <row r="2935" spans="1:6" x14ac:dyDescent="0.25">
      <c r="A2935" s="51">
        <v>44208</v>
      </c>
      <c r="B2935" s="44">
        <f t="shared" si="180"/>
        <v>2021</v>
      </c>
      <c r="C2935" s="44">
        <f t="shared" si="181"/>
        <v>1</v>
      </c>
      <c r="D2935" s="44" t="str">
        <f t="shared" si="182"/>
        <v>ינואר</v>
      </c>
      <c r="E2935" s="52" t="str">
        <f t="shared" si="183"/>
        <v>יום שלישי</v>
      </c>
      <c r="F2935" s="44" t="str">
        <f xml:space="preserve"> "Q" &amp; ROUNDUP('Dim Date'!$C2935 / 3, 0)</f>
        <v>Q1</v>
      </c>
    </row>
    <row r="2936" spans="1:6" x14ac:dyDescent="0.25">
      <c r="A2936" s="51">
        <v>44209</v>
      </c>
      <c r="B2936" s="44">
        <f t="shared" si="180"/>
        <v>2021</v>
      </c>
      <c r="C2936" s="44">
        <f t="shared" si="181"/>
        <v>1</v>
      </c>
      <c r="D2936" s="44" t="str">
        <f t="shared" si="182"/>
        <v>ינואר</v>
      </c>
      <c r="E2936" s="52" t="str">
        <f t="shared" si="183"/>
        <v>יום רביעי</v>
      </c>
      <c r="F2936" s="44" t="str">
        <f xml:space="preserve"> "Q" &amp; ROUNDUP('Dim Date'!$C2936 / 3, 0)</f>
        <v>Q1</v>
      </c>
    </row>
    <row r="2937" spans="1:6" x14ac:dyDescent="0.25">
      <c r="A2937" s="51">
        <v>44210</v>
      </c>
      <c r="B2937" s="44">
        <f t="shared" si="180"/>
        <v>2021</v>
      </c>
      <c r="C2937" s="44">
        <f t="shared" si="181"/>
        <v>1</v>
      </c>
      <c r="D2937" s="44" t="str">
        <f t="shared" si="182"/>
        <v>ינואר</v>
      </c>
      <c r="E2937" s="52" t="str">
        <f t="shared" si="183"/>
        <v>יום חמישי</v>
      </c>
      <c r="F2937" s="44" t="str">
        <f xml:space="preserve"> "Q" &amp; ROUNDUP('Dim Date'!$C2937 / 3, 0)</f>
        <v>Q1</v>
      </c>
    </row>
    <row r="2938" spans="1:6" x14ac:dyDescent="0.25">
      <c r="A2938" s="51">
        <v>44211</v>
      </c>
      <c r="B2938" s="44">
        <f t="shared" si="180"/>
        <v>2021</v>
      </c>
      <c r="C2938" s="44">
        <f t="shared" si="181"/>
        <v>1</v>
      </c>
      <c r="D2938" s="44" t="str">
        <f t="shared" si="182"/>
        <v>ינואר</v>
      </c>
      <c r="E2938" s="52" t="str">
        <f t="shared" si="183"/>
        <v>יום שישי</v>
      </c>
      <c r="F2938" s="44" t="str">
        <f xml:space="preserve"> "Q" &amp; ROUNDUP('Dim Date'!$C2938 / 3, 0)</f>
        <v>Q1</v>
      </c>
    </row>
    <row r="2939" spans="1:6" x14ac:dyDescent="0.25">
      <c r="A2939" s="51">
        <v>44212</v>
      </c>
      <c r="B2939" s="44">
        <f t="shared" si="180"/>
        <v>2021</v>
      </c>
      <c r="C2939" s="44">
        <f t="shared" si="181"/>
        <v>1</v>
      </c>
      <c r="D2939" s="44" t="str">
        <f t="shared" si="182"/>
        <v>ינואר</v>
      </c>
      <c r="E2939" s="52" t="str">
        <f t="shared" si="183"/>
        <v>שבת</v>
      </c>
      <c r="F2939" s="44" t="str">
        <f xml:space="preserve"> "Q" &amp; ROUNDUP('Dim Date'!$C2939 / 3, 0)</f>
        <v>Q1</v>
      </c>
    </row>
    <row r="2940" spans="1:6" x14ac:dyDescent="0.25">
      <c r="A2940" s="51">
        <v>44213</v>
      </c>
      <c r="B2940" s="44">
        <f t="shared" si="180"/>
        <v>2021</v>
      </c>
      <c r="C2940" s="44">
        <f t="shared" si="181"/>
        <v>1</v>
      </c>
      <c r="D2940" s="44" t="str">
        <f t="shared" si="182"/>
        <v>ינואר</v>
      </c>
      <c r="E2940" s="52" t="str">
        <f t="shared" si="183"/>
        <v>יום ראשון</v>
      </c>
      <c r="F2940" s="44" t="str">
        <f xml:space="preserve"> "Q" &amp; ROUNDUP('Dim Date'!$C2940 / 3, 0)</f>
        <v>Q1</v>
      </c>
    </row>
    <row r="2941" spans="1:6" x14ac:dyDescent="0.25">
      <c r="A2941" s="51">
        <v>44214</v>
      </c>
      <c r="B2941" s="44">
        <f t="shared" si="180"/>
        <v>2021</v>
      </c>
      <c r="C2941" s="44">
        <f t="shared" si="181"/>
        <v>1</v>
      </c>
      <c r="D2941" s="44" t="str">
        <f t="shared" si="182"/>
        <v>ינואר</v>
      </c>
      <c r="E2941" s="52" t="str">
        <f t="shared" si="183"/>
        <v>יום שני</v>
      </c>
      <c r="F2941" s="44" t="str">
        <f xml:space="preserve"> "Q" &amp; ROUNDUP('Dim Date'!$C2941 / 3, 0)</f>
        <v>Q1</v>
      </c>
    </row>
    <row r="2942" spans="1:6" x14ac:dyDescent="0.25">
      <c r="A2942" s="51">
        <v>44215</v>
      </c>
      <c r="B2942" s="44">
        <f t="shared" si="180"/>
        <v>2021</v>
      </c>
      <c r="C2942" s="44">
        <f t="shared" si="181"/>
        <v>1</v>
      </c>
      <c r="D2942" s="44" t="str">
        <f t="shared" si="182"/>
        <v>ינואר</v>
      </c>
      <c r="E2942" s="52" t="str">
        <f t="shared" si="183"/>
        <v>יום שלישי</v>
      </c>
      <c r="F2942" s="44" t="str">
        <f xml:space="preserve"> "Q" &amp; ROUNDUP('Dim Date'!$C2942 / 3, 0)</f>
        <v>Q1</v>
      </c>
    </row>
    <row r="2943" spans="1:6" x14ac:dyDescent="0.25">
      <c r="A2943" s="51">
        <v>44216</v>
      </c>
      <c r="B2943" s="44">
        <f t="shared" si="180"/>
        <v>2021</v>
      </c>
      <c r="C2943" s="44">
        <f t="shared" si="181"/>
        <v>1</v>
      </c>
      <c r="D2943" s="44" t="str">
        <f t="shared" si="182"/>
        <v>ינואר</v>
      </c>
      <c r="E2943" s="52" t="str">
        <f t="shared" si="183"/>
        <v>יום רביעי</v>
      </c>
      <c r="F2943" s="44" t="str">
        <f xml:space="preserve"> "Q" &amp; ROUNDUP('Dim Date'!$C2943 / 3, 0)</f>
        <v>Q1</v>
      </c>
    </row>
    <row r="2944" spans="1:6" x14ac:dyDescent="0.25">
      <c r="A2944" s="51">
        <v>44217</v>
      </c>
      <c r="B2944" s="44">
        <f t="shared" si="180"/>
        <v>2021</v>
      </c>
      <c r="C2944" s="44">
        <f t="shared" si="181"/>
        <v>1</v>
      </c>
      <c r="D2944" s="44" t="str">
        <f t="shared" si="182"/>
        <v>ינואר</v>
      </c>
      <c r="E2944" s="52" t="str">
        <f t="shared" si="183"/>
        <v>יום חמישי</v>
      </c>
      <c r="F2944" s="44" t="str">
        <f xml:space="preserve"> "Q" &amp; ROUNDUP('Dim Date'!$C2944 / 3, 0)</f>
        <v>Q1</v>
      </c>
    </row>
    <row r="2945" spans="1:6" x14ac:dyDescent="0.25">
      <c r="A2945" s="51">
        <v>44218</v>
      </c>
      <c r="B2945" s="44">
        <f t="shared" si="180"/>
        <v>2021</v>
      </c>
      <c r="C2945" s="44">
        <f t="shared" si="181"/>
        <v>1</v>
      </c>
      <c r="D2945" s="44" t="str">
        <f t="shared" si="182"/>
        <v>ינואר</v>
      </c>
      <c r="E2945" s="52" t="str">
        <f t="shared" si="183"/>
        <v>יום שישי</v>
      </c>
      <c r="F2945" s="44" t="str">
        <f xml:space="preserve"> "Q" &amp; ROUNDUP('Dim Date'!$C2945 / 3, 0)</f>
        <v>Q1</v>
      </c>
    </row>
    <row r="2946" spans="1:6" x14ac:dyDescent="0.25">
      <c r="A2946" s="51">
        <v>44219</v>
      </c>
      <c r="B2946" s="44">
        <f t="shared" si="180"/>
        <v>2021</v>
      </c>
      <c r="C2946" s="44">
        <f t="shared" si="181"/>
        <v>1</v>
      </c>
      <c r="D2946" s="44" t="str">
        <f t="shared" si="182"/>
        <v>ינואר</v>
      </c>
      <c r="E2946" s="52" t="str">
        <f t="shared" si="183"/>
        <v>שבת</v>
      </c>
      <c r="F2946" s="44" t="str">
        <f xml:space="preserve"> "Q" &amp; ROUNDUP('Dim Date'!$C2946 / 3, 0)</f>
        <v>Q1</v>
      </c>
    </row>
    <row r="2947" spans="1:6" x14ac:dyDescent="0.25">
      <c r="A2947" s="51">
        <v>44220</v>
      </c>
      <c r="B2947" s="44">
        <f t="shared" ref="B2947:B3010" si="184">YEAR(A2947)</f>
        <v>2021</v>
      </c>
      <c r="C2947" s="44">
        <f t="shared" ref="C2947:C3010" si="185">MONTH(A2947)</f>
        <v>1</v>
      </c>
      <c r="D2947" s="44" t="str">
        <f t="shared" ref="D2947:D3010" si="186">TEXT(A2947,"MMMM")</f>
        <v>ינואר</v>
      </c>
      <c r="E2947" s="52" t="str">
        <f t="shared" ref="E2947:E3010" si="187">TEXT(A2947,"DDDD")</f>
        <v>יום ראשון</v>
      </c>
      <c r="F2947" s="44" t="str">
        <f xml:space="preserve"> "Q" &amp; ROUNDUP('Dim Date'!$C2947 / 3, 0)</f>
        <v>Q1</v>
      </c>
    </row>
    <row r="2948" spans="1:6" x14ac:dyDescent="0.25">
      <c r="A2948" s="51">
        <v>44221</v>
      </c>
      <c r="B2948" s="44">
        <f t="shared" si="184"/>
        <v>2021</v>
      </c>
      <c r="C2948" s="44">
        <f t="shared" si="185"/>
        <v>1</v>
      </c>
      <c r="D2948" s="44" t="str">
        <f t="shared" si="186"/>
        <v>ינואר</v>
      </c>
      <c r="E2948" s="52" t="str">
        <f t="shared" si="187"/>
        <v>יום שני</v>
      </c>
      <c r="F2948" s="44" t="str">
        <f xml:space="preserve"> "Q" &amp; ROUNDUP('Dim Date'!$C2948 / 3, 0)</f>
        <v>Q1</v>
      </c>
    </row>
    <row r="2949" spans="1:6" x14ac:dyDescent="0.25">
      <c r="A2949" s="51">
        <v>44222</v>
      </c>
      <c r="B2949" s="44">
        <f t="shared" si="184"/>
        <v>2021</v>
      </c>
      <c r="C2949" s="44">
        <f t="shared" si="185"/>
        <v>1</v>
      </c>
      <c r="D2949" s="44" t="str">
        <f t="shared" si="186"/>
        <v>ינואר</v>
      </c>
      <c r="E2949" s="52" t="str">
        <f t="shared" si="187"/>
        <v>יום שלישי</v>
      </c>
      <c r="F2949" s="44" t="str">
        <f xml:space="preserve"> "Q" &amp; ROUNDUP('Dim Date'!$C2949 / 3, 0)</f>
        <v>Q1</v>
      </c>
    </row>
    <row r="2950" spans="1:6" x14ac:dyDescent="0.25">
      <c r="A2950" s="51">
        <v>44223</v>
      </c>
      <c r="B2950" s="44">
        <f t="shared" si="184"/>
        <v>2021</v>
      </c>
      <c r="C2950" s="44">
        <f t="shared" si="185"/>
        <v>1</v>
      </c>
      <c r="D2950" s="44" t="str">
        <f t="shared" si="186"/>
        <v>ינואר</v>
      </c>
      <c r="E2950" s="52" t="str">
        <f t="shared" si="187"/>
        <v>יום רביעי</v>
      </c>
      <c r="F2950" s="44" t="str">
        <f xml:space="preserve"> "Q" &amp; ROUNDUP('Dim Date'!$C2950 / 3, 0)</f>
        <v>Q1</v>
      </c>
    </row>
    <row r="2951" spans="1:6" x14ac:dyDescent="0.25">
      <c r="A2951" s="51">
        <v>44224</v>
      </c>
      <c r="B2951" s="44">
        <f t="shared" si="184"/>
        <v>2021</v>
      </c>
      <c r="C2951" s="44">
        <f t="shared" si="185"/>
        <v>1</v>
      </c>
      <c r="D2951" s="44" t="str">
        <f t="shared" si="186"/>
        <v>ינואר</v>
      </c>
      <c r="E2951" s="52" t="str">
        <f t="shared" si="187"/>
        <v>יום חמישי</v>
      </c>
      <c r="F2951" s="44" t="str">
        <f xml:space="preserve"> "Q" &amp; ROUNDUP('Dim Date'!$C2951 / 3, 0)</f>
        <v>Q1</v>
      </c>
    </row>
    <row r="2952" spans="1:6" x14ac:dyDescent="0.25">
      <c r="A2952" s="51">
        <v>44225</v>
      </c>
      <c r="B2952" s="44">
        <f t="shared" si="184"/>
        <v>2021</v>
      </c>
      <c r="C2952" s="44">
        <f t="shared" si="185"/>
        <v>1</v>
      </c>
      <c r="D2952" s="44" t="str">
        <f t="shared" si="186"/>
        <v>ינואר</v>
      </c>
      <c r="E2952" s="52" t="str">
        <f t="shared" si="187"/>
        <v>יום שישי</v>
      </c>
      <c r="F2952" s="44" t="str">
        <f xml:space="preserve"> "Q" &amp; ROUNDUP('Dim Date'!$C2952 / 3, 0)</f>
        <v>Q1</v>
      </c>
    </row>
    <row r="2953" spans="1:6" x14ac:dyDescent="0.25">
      <c r="A2953" s="51">
        <v>44226</v>
      </c>
      <c r="B2953" s="44">
        <f t="shared" si="184"/>
        <v>2021</v>
      </c>
      <c r="C2953" s="44">
        <f t="shared" si="185"/>
        <v>1</v>
      </c>
      <c r="D2953" s="44" t="str">
        <f t="shared" si="186"/>
        <v>ינואר</v>
      </c>
      <c r="E2953" s="52" t="str">
        <f t="shared" si="187"/>
        <v>שבת</v>
      </c>
      <c r="F2953" s="44" t="str">
        <f xml:space="preserve"> "Q" &amp; ROUNDUP('Dim Date'!$C2953 / 3, 0)</f>
        <v>Q1</v>
      </c>
    </row>
    <row r="2954" spans="1:6" x14ac:dyDescent="0.25">
      <c r="A2954" s="51">
        <v>44227</v>
      </c>
      <c r="B2954" s="44">
        <f t="shared" si="184"/>
        <v>2021</v>
      </c>
      <c r="C2954" s="44">
        <f t="shared" si="185"/>
        <v>1</v>
      </c>
      <c r="D2954" s="44" t="str">
        <f t="shared" si="186"/>
        <v>ינואר</v>
      </c>
      <c r="E2954" s="52" t="str">
        <f t="shared" si="187"/>
        <v>יום ראשון</v>
      </c>
      <c r="F2954" s="44" t="str">
        <f xml:space="preserve"> "Q" &amp; ROUNDUP('Dim Date'!$C2954 / 3, 0)</f>
        <v>Q1</v>
      </c>
    </row>
    <row r="2955" spans="1:6" x14ac:dyDescent="0.25">
      <c r="A2955" s="51">
        <v>44228</v>
      </c>
      <c r="B2955" s="44">
        <f t="shared" si="184"/>
        <v>2021</v>
      </c>
      <c r="C2955" s="44">
        <f t="shared" si="185"/>
        <v>2</v>
      </c>
      <c r="D2955" s="44" t="str">
        <f t="shared" si="186"/>
        <v>פברואר</v>
      </c>
      <c r="E2955" s="52" t="str">
        <f t="shared" si="187"/>
        <v>יום שני</v>
      </c>
      <c r="F2955" s="44" t="str">
        <f xml:space="preserve"> "Q" &amp; ROUNDUP('Dim Date'!$C2955 / 3, 0)</f>
        <v>Q1</v>
      </c>
    </row>
    <row r="2956" spans="1:6" x14ac:dyDescent="0.25">
      <c r="A2956" s="51">
        <v>44229</v>
      </c>
      <c r="B2956" s="44">
        <f t="shared" si="184"/>
        <v>2021</v>
      </c>
      <c r="C2956" s="44">
        <f t="shared" si="185"/>
        <v>2</v>
      </c>
      <c r="D2956" s="44" t="str">
        <f t="shared" si="186"/>
        <v>פברואר</v>
      </c>
      <c r="E2956" s="52" t="str">
        <f t="shared" si="187"/>
        <v>יום שלישי</v>
      </c>
      <c r="F2956" s="44" t="str">
        <f xml:space="preserve"> "Q" &amp; ROUNDUP('Dim Date'!$C2956 / 3, 0)</f>
        <v>Q1</v>
      </c>
    </row>
    <row r="2957" spans="1:6" x14ac:dyDescent="0.25">
      <c r="A2957" s="51">
        <v>44230</v>
      </c>
      <c r="B2957" s="44">
        <f t="shared" si="184"/>
        <v>2021</v>
      </c>
      <c r="C2957" s="44">
        <f t="shared" si="185"/>
        <v>2</v>
      </c>
      <c r="D2957" s="44" t="str">
        <f t="shared" si="186"/>
        <v>פברואר</v>
      </c>
      <c r="E2957" s="52" t="str">
        <f t="shared" si="187"/>
        <v>יום רביעי</v>
      </c>
      <c r="F2957" s="44" t="str">
        <f xml:space="preserve"> "Q" &amp; ROUNDUP('Dim Date'!$C2957 / 3, 0)</f>
        <v>Q1</v>
      </c>
    </row>
    <row r="2958" spans="1:6" x14ac:dyDescent="0.25">
      <c r="A2958" s="51">
        <v>44231</v>
      </c>
      <c r="B2958" s="44">
        <f t="shared" si="184"/>
        <v>2021</v>
      </c>
      <c r="C2958" s="44">
        <f t="shared" si="185"/>
        <v>2</v>
      </c>
      <c r="D2958" s="44" t="str">
        <f t="shared" si="186"/>
        <v>פברואר</v>
      </c>
      <c r="E2958" s="52" t="str">
        <f t="shared" si="187"/>
        <v>יום חמישי</v>
      </c>
      <c r="F2958" s="44" t="str">
        <f xml:space="preserve"> "Q" &amp; ROUNDUP('Dim Date'!$C2958 / 3, 0)</f>
        <v>Q1</v>
      </c>
    </row>
    <row r="2959" spans="1:6" x14ac:dyDescent="0.25">
      <c r="A2959" s="51">
        <v>44232</v>
      </c>
      <c r="B2959" s="44">
        <f t="shared" si="184"/>
        <v>2021</v>
      </c>
      <c r="C2959" s="44">
        <f t="shared" si="185"/>
        <v>2</v>
      </c>
      <c r="D2959" s="44" t="str">
        <f t="shared" si="186"/>
        <v>פברואר</v>
      </c>
      <c r="E2959" s="52" t="str">
        <f t="shared" si="187"/>
        <v>יום שישי</v>
      </c>
      <c r="F2959" s="44" t="str">
        <f xml:space="preserve"> "Q" &amp; ROUNDUP('Dim Date'!$C2959 / 3, 0)</f>
        <v>Q1</v>
      </c>
    </row>
    <row r="2960" spans="1:6" x14ac:dyDescent="0.25">
      <c r="A2960" s="51">
        <v>44233</v>
      </c>
      <c r="B2960" s="44">
        <f t="shared" si="184"/>
        <v>2021</v>
      </c>
      <c r="C2960" s="44">
        <f t="shared" si="185"/>
        <v>2</v>
      </c>
      <c r="D2960" s="44" t="str">
        <f t="shared" si="186"/>
        <v>פברואר</v>
      </c>
      <c r="E2960" s="52" t="str">
        <f t="shared" si="187"/>
        <v>שבת</v>
      </c>
      <c r="F2960" s="44" t="str">
        <f xml:space="preserve"> "Q" &amp; ROUNDUP('Dim Date'!$C2960 / 3, 0)</f>
        <v>Q1</v>
      </c>
    </row>
    <row r="2961" spans="1:6" x14ac:dyDescent="0.25">
      <c r="A2961" s="51">
        <v>44234</v>
      </c>
      <c r="B2961" s="44">
        <f t="shared" si="184"/>
        <v>2021</v>
      </c>
      <c r="C2961" s="44">
        <f t="shared" si="185"/>
        <v>2</v>
      </c>
      <c r="D2961" s="44" t="str">
        <f t="shared" si="186"/>
        <v>פברואר</v>
      </c>
      <c r="E2961" s="52" t="str">
        <f t="shared" si="187"/>
        <v>יום ראשון</v>
      </c>
      <c r="F2961" s="44" t="str">
        <f xml:space="preserve"> "Q" &amp; ROUNDUP('Dim Date'!$C2961 / 3, 0)</f>
        <v>Q1</v>
      </c>
    </row>
    <row r="2962" spans="1:6" x14ac:dyDescent="0.25">
      <c r="A2962" s="51">
        <v>44235</v>
      </c>
      <c r="B2962" s="44">
        <f t="shared" si="184"/>
        <v>2021</v>
      </c>
      <c r="C2962" s="44">
        <f t="shared" si="185"/>
        <v>2</v>
      </c>
      <c r="D2962" s="44" t="str">
        <f t="shared" si="186"/>
        <v>פברואר</v>
      </c>
      <c r="E2962" s="52" t="str">
        <f t="shared" si="187"/>
        <v>יום שני</v>
      </c>
      <c r="F2962" s="44" t="str">
        <f xml:space="preserve"> "Q" &amp; ROUNDUP('Dim Date'!$C2962 / 3, 0)</f>
        <v>Q1</v>
      </c>
    </row>
    <row r="2963" spans="1:6" x14ac:dyDescent="0.25">
      <c r="A2963" s="51">
        <v>44236</v>
      </c>
      <c r="B2963" s="44">
        <f t="shared" si="184"/>
        <v>2021</v>
      </c>
      <c r="C2963" s="44">
        <f t="shared" si="185"/>
        <v>2</v>
      </c>
      <c r="D2963" s="44" t="str">
        <f t="shared" si="186"/>
        <v>פברואר</v>
      </c>
      <c r="E2963" s="52" t="str">
        <f t="shared" si="187"/>
        <v>יום שלישי</v>
      </c>
      <c r="F2963" s="44" t="str">
        <f xml:space="preserve"> "Q" &amp; ROUNDUP('Dim Date'!$C2963 / 3, 0)</f>
        <v>Q1</v>
      </c>
    </row>
    <row r="2964" spans="1:6" x14ac:dyDescent="0.25">
      <c r="A2964" s="51">
        <v>44237</v>
      </c>
      <c r="B2964" s="44">
        <f t="shared" si="184"/>
        <v>2021</v>
      </c>
      <c r="C2964" s="44">
        <f t="shared" si="185"/>
        <v>2</v>
      </c>
      <c r="D2964" s="44" t="str">
        <f t="shared" si="186"/>
        <v>פברואר</v>
      </c>
      <c r="E2964" s="52" t="str">
        <f t="shared" si="187"/>
        <v>יום רביעי</v>
      </c>
      <c r="F2964" s="44" t="str">
        <f xml:space="preserve"> "Q" &amp; ROUNDUP('Dim Date'!$C2964 / 3, 0)</f>
        <v>Q1</v>
      </c>
    </row>
    <row r="2965" spans="1:6" x14ac:dyDescent="0.25">
      <c r="A2965" s="51">
        <v>44238</v>
      </c>
      <c r="B2965" s="44">
        <f t="shared" si="184"/>
        <v>2021</v>
      </c>
      <c r="C2965" s="44">
        <f t="shared" si="185"/>
        <v>2</v>
      </c>
      <c r="D2965" s="44" t="str">
        <f t="shared" si="186"/>
        <v>פברואר</v>
      </c>
      <c r="E2965" s="52" t="str">
        <f t="shared" si="187"/>
        <v>יום חמישי</v>
      </c>
      <c r="F2965" s="44" t="str">
        <f xml:space="preserve"> "Q" &amp; ROUNDUP('Dim Date'!$C2965 / 3, 0)</f>
        <v>Q1</v>
      </c>
    </row>
    <row r="2966" spans="1:6" x14ac:dyDescent="0.25">
      <c r="A2966" s="51">
        <v>44239</v>
      </c>
      <c r="B2966" s="44">
        <f t="shared" si="184"/>
        <v>2021</v>
      </c>
      <c r="C2966" s="44">
        <f t="shared" si="185"/>
        <v>2</v>
      </c>
      <c r="D2966" s="44" t="str">
        <f t="shared" si="186"/>
        <v>פברואר</v>
      </c>
      <c r="E2966" s="52" t="str">
        <f t="shared" si="187"/>
        <v>יום שישי</v>
      </c>
      <c r="F2966" s="44" t="str">
        <f xml:space="preserve"> "Q" &amp; ROUNDUP('Dim Date'!$C2966 / 3, 0)</f>
        <v>Q1</v>
      </c>
    </row>
    <row r="2967" spans="1:6" x14ac:dyDescent="0.25">
      <c r="A2967" s="51">
        <v>44240</v>
      </c>
      <c r="B2967" s="44">
        <f t="shared" si="184"/>
        <v>2021</v>
      </c>
      <c r="C2967" s="44">
        <f t="shared" si="185"/>
        <v>2</v>
      </c>
      <c r="D2967" s="44" t="str">
        <f t="shared" si="186"/>
        <v>פברואר</v>
      </c>
      <c r="E2967" s="52" t="str">
        <f t="shared" si="187"/>
        <v>שבת</v>
      </c>
      <c r="F2967" s="44" t="str">
        <f xml:space="preserve"> "Q" &amp; ROUNDUP('Dim Date'!$C2967 / 3, 0)</f>
        <v>Q1</v>
      </c>
    </row>
    <row r="2968" spans="1:6" x14ac:dyDescent="0.25">
      <c r="A2968" s="51">
        <v>44241</v>
      </c>
      <c r="B2968" s="44">
        <f t="shared" si="184"/>
        <v>2021</v>
      </c>
      <c r="C2968" s="44">
        <f t="shared" si="185"/>
        <v>2</v>
      </c>
      <c r="D2968" s="44" t="str">
        <f t="shared" si="186"/>
        <v>פברואר</v>
      </c>
      <c r="E2968" s="52" t="str">
        <f t="shared" si="187"/>
        <v>יום ראשון</v>
      </c>
      <c r="F2968" s="44" t="str">
        <f xml:space="preserve"> "Q" &amp; ROUNDUP('Dim Date'!$C2968 / 3, 0)</f>
        <v>Q1</v>
      </c>
    </row>
    <row r="2969" spans="1:6" x14ac:dyDescent="0.25">
      <c r="A2969" s="51">
        <v>44242</v>
      </c>
      <c r="B2969" s="44">
        <f t="shared" si="184"/>
        <v>2021</v>
      </c>
      <c r="C2969" s="44">
        <f t="shared" si="185"/>
        <v>2</v>
      </c>
      <c r="D2969" s="44" t="str">
        <f t="shared" si="186"/>
        <v>פברואר</v>
      </c>
      <c r="E2969" s="52" t="str">
        <f t="shared" si="187"/>
        <v>יום שני</v>
      </c>
      <c r="F2969" s="44" t="str">
        <f xml:space="preserve"> "Q" &amp; ROUNDUP('Dim Date'!$C2969 / 3, 0)</f>
        <v>Q1</v>
      </c>
    </row>
    <row r="2970" spans="1:6" x14ac:dyDescent="0.25">
      <c r="A2970" s="51">
        <v>44243</v>
      </c>
      <c r="B2970" s="44">
        <f t="shared" si="184"/>
        <v>2021</v>
      </c>
      <c r="C2970" s="44">
        <f t="shared" si="185"/>
        <v>2</v>
      </c>
      <c r="D2970" s="44" t="str">
        <f t="shared" si="186"/>
        <v>פברואר</v>
      </c>
      <c r="E2970" s="52" t="str">
        <f t="shared" si="187"/>
        <v>יום שלישי</v>
      </c>
      <c r="F2970" s="44" t="str">
        <f xml:space="preserve"> "Q" &amp; ROUNDUP('Dim Date'!$C2970 / 3, 0)</f>
        <v>Q1</v>
      </c>
    </row>
    <row r="2971" spans="1:6" x14ac:dyDescent="0.25">
      <c r="A2971" s="51">
        <v>44244</v>
      </c>
      <c r="B2971" s="44">
        <f t="shared" si="184"/>
        <v>2021</v>
      </c>
      <c r="C2971" s="44">
        <f t="shared" si="185"/>
        <v>2</v>
      </c>
      <c r="D2971" s="44" t="str">
        <f t="shared" si="186"/>
        <v>פברואר</v>
      </c>
      <c r="E2971" s="52" t="str">
        <f t="shared" si="187"/>
        <v>יום רביעי</v>
      </c>
      <c r="F2971" s="44" t="str">
        <f xml:space="preserve"> "Q" &amp; ROUNDUP('Dim Date'!$C2971 / 3, 0)</f>
        <v>Q1</v>
      </c>
    </row>
    <row r="2972" spans="1:6" x14ac:dyDescent="0.25">
      <c r="A2972" s="51">
        <v>44245</v>
      </c>
      <c r="B2972" s="44">
        <f t="shared" si="184"/>
        <v>2021</v>
      </c>
      <c r="C2972" s="44">
        <f t="shared" si="185"/>
        <v>2</v>
      </c>
      <c r="D2972" s="44" t="str">
        <f t="shared" si="186"/>
        <v>פברואר</v>
      </c>
      <c r="E2972" s="52" t="str">
        <f t="shared" si="187"/>
        <v>יום חמישי</v>
      </c>
      <c r="F2972" s="44" t="str">
        <f xml:space="preserve"> "Q" &amp; ROUNDUP('Dim Date'!$C2972 / 3, 0)</f>
        <v>Q1</v>
      </c>
    </row>
    <row r="2973" spans="1:6" x14ac:dyDescent="0.25">
      <c r="A2973" s="51">
        <v>44246</v>
      </c>
      <c r="B2973" s="44">
        <f t="shared" si="184"/>
        <v>2021</v>
      </c>
      <c r="C2973" s="44">
        <f t="shared" si="185"/>
        <v>2</v>
      </c>
      <c r="D2973" s="44" t="str">
        <f t="shared" si="186"/>
        <v>פברואר</v>
      </c>
      <c r="E2973" s="52" t="str">
        <f t="shared" si="187"/>
        <v>יום שישי</v>
      </c>
      <c r="F2973" s="44" t="str">
        <f xml:space="preserve"> "Q" &amp; ROUNDUP('Dim Date'!$C2973 / 3, 0)</f>
        <v>Q1</v>
      </c>
    </row>
    <row r="2974" spans="1:6" x14ac:dyDescent="0.25">
      <c r="A2974" s="51">
        <v>44247</v>
      </c>
      <c r="B2974" s="44">
        <f t="shared" si="184"/>
        <v>2021</v>
      </c>
      <c r="C2974" s="44">
        <f t="shared" si="185"/>
        <v>2</v>
      </c>
      <c r="D2974" s="44" t="str">
        <f t="shared" si="186"/>
        <v>פברואר</v>
      </c>
      <c r="E2974" s="52" t="str">
        <f t="shared" si="187"/>
        <v>שבת</v>
      </c>
      <c r="F2974" s="44" t="str">
        <f xml:space="preserve"> "Q" &amp; ROUNDUP('Dim Date'!$C2974 / 3, 0)</f>
        <v>Q1</v>
      </c>
    </row>
    <row r="2975" spans="1:6" x14ac:dyDescent="0.25">
      <c r="A2975" s="51">
        <v>44248</v>
      </c>
      <c r="B2975" s="44">
        <f t="shared" si="184"/>
        <v>2021</v>
      </c>
      <c r="C2975" s="44">
        <f t="shared" si="185"/>
        <v>2</v>
      </c>
      <c r="D2975" s="44" t="str">
        <f t="shared" si="186"/>
        <v>פברואר</v>
      </c>
      <c r="E2975" s="52" t="str">
        <f t="shared" si="187"/>
        <v>יום ראשון</v>
      </c>
      <c r="F2975" s="44" t="str">
        <f xml:space="preserve"> "Q" &amp; ROUNDUP('Dim Date'!$C2975 / 3, 0)</f>
        <v>Q1</v>
      </c>
    </row>
    <row r="2976" spans="1:6" x14ac:dyDescent="0.25">
      <c r="A2976" s="51">
        <v>44249</v>
      </c>
      <c r="B2976" s="44">
        <f t="shared" si="184"/>
        <v>2021</v>
      </c>
      <c r="C2976" s="44">
        <f t="shared" si="185"/>
        <v>2</v>
      </c>
      <c r="D2976" s="44" t="str">
        <f t="shared" si="186"/>
        <v>פברואר</v>
      </c>
      <c r="E2976" s="52" t="str">
        <f t="shared" si="187"/>
        <v>יום שני</v>
      </c>
      <c r="F2976" s="44" t="str">
        <f xml:space="preserve"> "Q" &amp; ROUNDUP('Dim Date'!$C2976 / 3, 0)</f>
        <v>Q1</v>
      </c>
    </row>
    <row r="2977" spans="1:6" x14ac:dyDescent="0.25">
      <c r="A2977" s="51">
        <v>44250</v>
      </c>
      <c r="B2977" s="44">
        <f t="shared" si="184"/>
        <v>2021</v>
      </c>
      <c r="C2977" s="44">
        <f t="shared" si="185"/>
        <v>2</v>
      </c>
      <c r="D2977" s="44" t="str">
        <f t="shared" si="186"/>
        <v>פברואר</v>
      </c>
      <c r="E2977" s="52" t="str">
        <f t="shared" si="187"/>
        <v>יום שלישי</v>
      </c>
      <c r="F2977" s="44" t="str">
        <f xml:space="preserve"> "Q" &amp; ROUNDUP('Dim Date'!$C2977 / 3, 0)</f>
        <v>Q1</v>
      </c>
    </row>
    <row r="2978" spans="1:6" x14ac:dyDescent="0.25">
      <c r="A2978" s="51">
        <v>44251</v>
      </c>
      <c r="B2978" s="44">
        <f t="shared" si="184"/>
        <v>2021</v>
      </c>
      <c r="C2978" s="44">
        <f t="shared" si="185"/>
        <v>2</v>
      </c>
      <c r="D2978" s="44" t="str">
        <f t="shared" si="186"/>
        <v>פברואר</v>
      </c>
      <c r="E2978" s="52" t="str">
        <f t="shared" si="187"/>
        <v>יום רביעי</v>
      </c>
      <c r="F2978" s="44" t="str">
        <f xml:space="preserve"> "Q" &amp; ROUNDUP('Dim Date'!$C2978 / 3, 0)</f>
        <v>Q1</v>
      </c>
    </row>
    <row r="2979" spans="1:6" x14ac:dyDescent="0.25">
      <c r="A2979" s="51">
        <v>44252</v>
      </c>
      <c r="B2979" s="44">
        <f t="shared" si="184"/>
        <v>2021</v>
      </c>
      <c r="C2979" s="44">
        <f t="shared" si="185"/>
        <v>2</v>
      </c>
      <c r="D2979" s="44" t="str">
        <f t="shared" si="186"/>
        <v>פברואר</v>
      </c>
      <c r="E2979" s="52" t="str">
        <f t="shared" si="187"/>
        <v>יום חמישי</v>
      </c>
      <c r="F2979" s="44" t="str">
        <f xml:space="preserve"> "Q" &amp; ROUNDUP('Dim Date'!$C2979 / 3, 0)</f>
        <v>Q1</v>
      </c>
    </row>
    <row r="2980" spans="1:6" x14ac:dyDescent="0.25">
      <c r="A2980" s="51">
        <v>44253</v>
      </c>
      <c r="B2980" s="44">
        <f t="shared" si="184"/>
        <v>2021</v>
      </c>
      <c r="C2980" s="44">
        <f t="shared" si="185"/>
        <v>2</v>
      </c>
      <c r="D2980" s="44" t="str">
        <f t="shared" si="186"/>
        <v>פברואר</v>
      </c>
      <c r="E2980" s="52" t="str">
        <f t="shared" si="187"/>
        <v>יום שישי</v>
      </c>
      <c r="F2980" s="44" t="str">
        <f xml:space="preserve"> "Q" &amp; ROUNDUP('Dim Date'!$C2980 / 3, 0)</f>
        <v>Q1</v>
      </c>
    </row>
    <row r="2981" spans="1:6" x14ac:dyDescent="0.25">
      <c r="A2981" s="51">
        <v>44254</v>
      </c>
      <c r="B2981" s="44">
        <f t="shared" si="184"/>
        <v>2021</v>
      </c>
      <c r="C2981" s="44">
        <f t="shared" si="185"/>
        <v>2</v>
      </c>
      <c r="D2981" s="44" t="str">
        <f t="shared" si="186"/>
        <v>פברואר</v>
      </c>
      <c r="E2981" s="52" t="str">
        <f t="shared" si="187"/>
        <v>שבת</v>
      </c>
      <c r="F2981" s="44" t="str">
        <f xml:space="preserve"> "Q" &amp; ROUNDUP('Dim Date'!$C2981 / 3, 0)</f>
        <v>Q1</v>
      </c>
    </row>
    <row r="2982" spans="1:6" x14ac:dyDescent="0.25">
      <c r="A2982" s="51">
        <v>44255</v>
      </c>
      <c r="B2982" s="44">
        <f t="shared" si="184"/>
        <v>2021</v>
      </c>
      <c r="C2982" s="44">
        <f t="shared" si="185"/>
        <v>2</v>
      </c>
      <c r="D2982" s="44" t="str">
        <f t="shared" si="186"/>
        <v>פברואר</v>
      </c>
      <c r="E2982" s="52" t="str">
        <f t="shared" si="187"/>
        <v>יום ראשון</v>
      </c>
      <c r="F2982" s="44" t="str">
        <f xml:space="preserve"> "Q" &amp; ROUNDUP('Dim Date'!$C2982 / 3, 0)</f>
        <v>Q1</v>
      </c>
    </row>
    <row r="2983" spans="1:6" x14ac:dyDescent="0.25">
      <c r="A2983" s="51">
        <v>44256</v>
      </c>
      <c r="B2983" s="44">
        <f t="shared" si="184"/>
        <v>2021</v>
      </c>
      <c r="C2983" s="44">
        <f t="shared" si="185"/>
        <v>3</v>
      </c>
      <c r="D2983" s="44" t="str">
        <f t="shared" si="186"/>
        <v>מרץ</v>
      </c>
      <c r="E2983" s="52" t="str">
        <f t="shared" si="187"/>
        <v>יום שני</v>
      </c>
      <c r="F2983" s="44" t="str">
        <f xml:space="preserve"> "Q" &amp; ROUNDUP('Dim Date'!$C2983 / 3, 0)</f>
        <v>Q1</v>
      </c>
    </row>
    <row r="2984" spans="1:6" x14ac:dyDescent="0.25">
      <c r="A2984" s="51">
        <v>44257</v>
      </c>
      <c r="B2984" s="44">
        <f t="shared" si="184"/>
        <v>2021</v>
      </c>
      <c r="C2984" s="44">
        <f t="shared" si="185"/>
        <v>3</v>
      </c>
      <c r="D2984" s="44" t="str">
        <f t="shared" si="186"/>
        <v>מרץ</v>
      </c>
      <c r="E2984" s="52" t="str">
        <f t="shared" si="187"/>
        <v>יום שלישי</v>
      </c>
      <c r="F2984" s="44" t="str">
        <f xml:space="preserve"> "Q" &amp; ROUNDUP('Dim Date'!$C2984 / 3, 0)</f>
        <v>Q1</v>
      </c>
    </row>
    <row r="2985" spans="1:6" x14ac:dyDescent="0.25">
      <c r="A2985" s="51">
        <v>44258</v>
      </c>
      <c r="B2985" s="44">
        <f t="shared" si="184"/>
        <v>2021</v>
      </c>
      <c r="C2985" s="44">
        <f t="shared" si="185"/>
        <v>3</v>
      </c>
      <c r="D2985" s="44" t="str">
        <f t="shared" si="186"/>
        <v>מרץ</v>
      </c>
      <c r="E2985" s="52" t="str">
        <f t="shared" si="187"/>
        <v>יום רביעי</v>
      </c>
      <c r="F2985" s="44" t="str">
        <f xml:space="preserve"> "Q" &amp; ROUNDUP('Dim Date'!$C2985 / 3, 0)</f>
        <v>Q1</v>
      </c>
    </row>
    <row r="2986" spans="1:6" x14ac:dyDescent="0.25">
      <c r="A2986" s="51">
        <v>44259</v>
      </c>
      <c r="B2986" s="44">
        <f t="shared" si="184"/>
        <v>2021</v>
      </c>
      <c r="C2986" s="44">
        <f t="shared" si="185"/>
        <v>3</v>
      </c>
      <c r="D2986" s="44" t="str">
        <f t="shared" si="186"/>
        <v>מרץ</v>
      </c>
      <c r="E2986" s="52" t="str">
        <f t="shared" si="187"/>
        <v>יום חמישי</v>
      </c>
      <c r="F2986" s="44" t="str">
        <f xml:space="preserve"> "Q" &amp; ROUNDUP('Dim Date'!$C2986 / 3, 0)</f>
        <v>Q1</v>
      </c>
    </row>
    <row r="2987" spans="1:6" x14ac:dyDescent="0.25">
      <c r="A2987" s="51">
        <v>44260</v>
      </c>
      <c r="B2987" s="44">
        <f t="shared" si="184"/>
        <v>2021</v>
      </c>
      <c r="C2987" s="44">
        <f t="shared" si="185"/>
        <v>3</v>
      </c>
      <c r="D2987" s="44" t="str">
        <f t="shared" si="186"/>
        <v>מרץ</v>
      </c>
      <c r="E2987" s="52" t="str">
        <f t="shared" si="187"/>
        <v>יום שישי</v>
      </c>
      <c r="F2987" s="44" t="str">
        <f xml:space="preserve"> "Q" &amp; ROUNDUP('Dim Date'!$C2987 / 3, 0)</f>
        <v>Q1</v>
      </c>
    </row>
    <row r="2988" spans="1:6" x14ac:dyDescent="0.25">
      <c r="A2988" s="51">
        <v>44261</v>
      </c>
      <c r="B2988" s="44">
        <f t="shared" si="184"/>
        <v>2021</v>
      </c>
      <c r="C2988" s="44">
        <f t="shared" si="185"/>
        <v>3</v>
      </c>
      <c r="D2988" s="44" t="str">
        <f t="shared" si="186"/>
        <v>מרץ</v>
      </c>
      <c r="E2988" s="52" t="str">
        <f t="shared" si="187"/>
        <v>שבת</v>
      </c>
      <c r="F2988" s="44" t="str">
        <f xml:space="preserve"> "Q" &amp; ROUNDUP('Dim Date'!$C2988 / 3, 0)</f>
        <v>Q1</v>
      </c>
    </row>
    <row r="2989" spans="1:6" x14ac:dyDescent="0.25">
      <c r="A2989" s="51">
        <v>44262</v>
      </c>
      <c r="B2989" s="44">
        <f t="shared" si="184"/>
        <v>2021</v>
      </c>
      <c r="C2989" s="44">
        <f t="shared" si="185"/>
        <v>3</v>
      </c>
      <c r="D2989" s="44" t="str">
        <f t="shared" si="186"/>
        <v>מרץ</v>
      </c>
      <c r="E2989" s="52" t="str">
        <f t="shared" si="187"/>
        <v>יום ראשון</v>
      </c>
      <c r="F2989" s="44" t="str">
        <f xml:space="preserve"> "Q" &amp; ROUNDUP('Dim Date'!$C2989 / 3, 0)</f>
        <v>Q1</v>
      </c>
    </row>
    <row r="2990" spans="1:6" x14ac:dyDescent="0.25">
      <c r="A2990" s="51">
        <v>44263</v>
      </c>
      <c r="B2990" s="44">
        <f t="shared" si="184"/>
        <v>2021</v>
      </c>
      <c r="C2990" s="44">
        <f t="shared" si="185"/>
        <v>3</v>
      </c>
      <c r="D2990" s="44" t="str">
        <f t="shared" si="186"/>
        <v>מרץ</v>
      </c>
      <c r="E2990" s="52" t="str">
        <f t="shared" si="187"/>
        <v>יום שני</v>
      </c>
      <c r="F2990" s="44" t="str">
        <f xml:space="preserve"> "Q" &amp; ROUNDUP('Dim Date'!$C2990 / 3, 0)</f>
        <v>Q1</v>
      </c>
    </row>
    <row r="2991" spans="1:6" x14ac:dyDescent="0.25">
      <c r="A2991" s="51">
        <v>44264</v>
      </c>
      <c r="B2991" s="44">
        <f t="shared" si="184"/>
        <v>2021</v>
      </c>
      <c r="C2991" s="44">
        <f t="shared" si="185"/>
        <v>3</v>
      </c>
      <c r="D2991" s="44" t="str">
        <f t="shared" si="186"/>
        <v>מרץ</v>
      </c>
      <c r="E2991" s="52" t="str">
        <f t="shared" si="187"/>
        <v>יום שלישי</v>
      </c>
      <c r="F2991" s="44" t="str">
        <f xml:space="preserve"> "Q" &amp; ROUNDUP('Dim Date'!$C2991 / 3, 0)</f>
        <v>Q1</v>
      </c>
    </row>
    <row r="2992" spans="1:6" x14ac:dyDescent="0.25">
      <c r="A2992" s="51">
        <v>44265</v>
      </c>
      <c r="B2992" s="44">
        <f t="shared" si="184"/>
        <v>2021</v>
      </c>
      <c r="C2992" s="44">
        <f t="shared" si="185"/>
        <v>3</v>
      </c>
      <c r="D2992" s="44" t="str">
        <f t="shared" si="186"/>
        <v>מרץ</v>
      </c>
      <c r="E2992" s="52" t="str">
        <f t="shared" si="187"/>
        <v>יום רביעי</v>
      </c>
      <c r="F2992" s="44" t="str">
        <f xml:space="preserve"> "Q" &amp; ROUNDUP('Dim Date'!$C2992 / 3, 0)</f>
        <v>Q1</v>
      </c>
    </row>
    <row r="2993" spans="1:6" x14ac:dyDescent="0.25">
      <c r="A2993" s="51">
        <v>44266</v>
      </c>
      <c r="B2993" s="44">
        <f t="shared" si="184"/>
        <v>2021</v>
      </c>
      <c r="C2993" s="44">
        <f t="shared" si="185"/>
        <v>3</v>
      </c>
      <c r="D2993" s="44" t="str">
        <f t="shared" si="186"/>
        <v>מרץ</v>
      </c>
      <c r="E2993" s="52" t="str">
        <f t="shared" si="187"/>
        <v>יום חמישי</v>
      </c>
      <c r="F2993" s="44" t="str">
        <f xml:space="preserve"> "Q" &amp; ROUNDUP('Dim Date'!$C2993 / 3, 0)</f>
        <v>Q1</v>
      </c>
    </row>
    <row r="2994" spans="1:6" x14ac:dyDescent="0.25">
      <c r="A2994" s="51">
        <v>44267</v>
      </c>
      <c r="B2994" s="44">
        <f t="shared" si="184"/>
        <v>2021</v>
      </c>
      <c r="C2994" s="44">
        <f t="shared" si="185"/>
        <v>3</v>
      </c>
      <c r="D2994" s="44" t="str">
        <f t="shared" si="186"/>
        <v>מרץ</v>
      </c>
      <c r="E2994" s="52" t="str">
        <f t="shared" si="187"/>
        <v>יום שישי</v>
      </c>
      <c r="F2994" s="44" t="str">
        <f xml:space="preserve"> "Q" &amp; ROUNDUP('Dim Date'!$C2994 / 3, 0)</f>
        <v>Q1</v>
      </c>
    </row>
    <row r="2995" spans="1:6" x14ac:dyDescent="0.25">
      <c r="A2995" s="51">
        <v>44268</v>
      </c>
      <c r="B2995" s="44">
        <f t="shared" si="184"/>
        <v>2021</v>
      </c>
      <c r="C2995" s="44">
        <f t="shared" si="185"/>
        <v>3</v>
      </c>
      <c r="D2995" s="44" t="str">
        <f t="shared" si="186"/>
        <v>מרץ</v>
      </c>
      <c r="E2995" s="52" t="str">
        <f t="shared" si="187"/>
        <v>שבת</v>
      </c>
      <c r="F2995" s="44" t="str">
        <f xml:space="preserve"> "Q" &amp; ROUNDUP('Dim Date'!$C2995 / 3, 0)</f>
        <v>Q1</v>
      </c>
    </row>
    <row r="2996" spans="1:6" x14ac:dyDescent="0.25">
      <c r="A2996" s="51">
        <v>44269</v>
      </c>
      <c r="B2996" s="44">
        <f t="shared" si="184"/>
        <v>2021</v>
      </c>
      <c r="C2996" s="44">
        <f t="shared" si="185"/>
        <v>3</v>
      </c>
      <c r="D2996" s="44" t="str">
        <f t="shared" si="186"/>
        <v>מרץ</v>
      </c>
      <c r="E2996" s="52" t="str">
        <f t="shared" si="187"/>
        <v>יום ראשון</v>
      </c>
      <c r="F2996" s="44" t="str">
        <f xml:space="preserve"> "Q" &amp; ROUNDUP('Dim Date'!$C2996 / 3, 0)</f>
        <v>Q1</v>
      </c>
    </row>
    <row r="2997" spans="1:6" x14ac:dyDescent="0.25">
      <c r="A2997" s="51">
        <v>44270</v>
      </c>
      <c r="B2997" s="44">
        <f t="shared" si="184"/>
        <v>2021</v>
      </c>
      <c r="C2997" s="44">
        <f t="shared" si="185"/>
        <v>3</v>
      </c>
      <c r="D2997" s="44" t="str">
        <f t="shared" si="186"/>
        <v>מרץ</v>
      </c>
      <c r="E2997" s="52" t="str">
        <f t="shared" si="187"/>
        <v>יום שני</v>
      </c>
      <c r="F2997" s="44" t="str">
        <f xml:space="preserve"> "Q" &amp; ROUNDUP('Dim Date'!$C2997 / 3, 0)</f>
        <v>Q1</v>
      </c>
    </row>
    <row r="2998" spans="1:6" x14ac:dyDescent="0.25">
      <c r="A2998" s="51">
        <v>44271</v>
      </c>
      <c r="B2998" s="44">
        <f t="shared" si="184"/>
        <v>2021</v>
      </c>
      <c r="C2998" s="44">
        <f t="shared" si="185"/>
        <v>3</v>
      </c>
      <c r="D2998" s="44" t="str">
        <f t="shared" si="186"/>
        <v>מרץ</v>
      </c>
      <c r="E2998" s="52" t="str">
        <f t="shared" si="187"/>
        <v>יום שלישי</v>
      </c>
      <c r="F2998" s="44" t="str">
        <f xml:space="preserve"> "Q" &amp; ROUNDUP('Dim Date'!$C2998 / 3, 0)</f>
        <v>Q1</v>
      </c>
    </row>
    <row r="2999" spans="1:6" x14ac:dyDescent="0.25">
      <c r="A2999" s="51">
        <v>44272</v>
      </c>
      <c r="B2999" s="44">
        <f t="shared" si="184"/>
        <v>2021</v>
      </c>
      <c r="C2999" s="44">
        <f t="shared" si="185"/>
        <v>3</v>
      </c>
      <c r="D2999" s="44" t="str">
        <f t="shared" si="186"/>
        <v>מרץ</v>
      </c>
      <c r="E2999" s="52" t="str">
        <f t="shared" si="187"/>
        <v>יום רביעי</v>
      </c>
      <c r="F2999" s="44" t="str">
        <f xml:space="preserve"> "Q" &amp; ROUNDUP('Dim Date'!$C2999 / 3, 0)</f>
        <v>Q1</v>
      </c>
    </row>
    <row r="3000" spans="1:6" x14ac:dyDescent="0.25">
      <c r="A3000" s="51">
        <v>44273</v>
      </c>
      <c r="B3000" s="44">
        <f t="shared" si="184"/>
        <v>2021</v>
      </c>
      <c r="C3000" s="44">
        <f t="shared" si="185"/>
        <v>3</v>
      </c>
      <c r="D3000" s="44" t="str">
        <f t="shared" si="186"/>
        <v>מרץ</v>
      </c>
      <c r="E3000" s="52" t="str">
        <f t="shared" si="187"/>
        <v>יום חמישי</v>
      </c>
      <c r="F3000" s="44" t="str">
        <f xml:space="preserve"> "Q" &amp; ROUNDUP('Dim Date'!$C3000 / 3, 0)</f>
        <v>Q1</v>
      </c>
    </row>
    <row r="3001" spans="1:6" x14ac:dyDescent="0.25">
      <c r="A3001" s="51">
        <v>44274</v>
      </c>
      <c r="B3001" s="44">
        <f t="shared" si="184"/>
        <v>2021</v>
      </c>
      <c r="C3001" s="44">
        <f t="shared" si="185"/>
        <v>3</v>
      </c>
      <c r="D3001" s="44" t="str">
        <f t="shared" si="186"/>
        <v>מרץ</v>
      </c>
      <c r="E3001" s="52" t="str">
        <f t="shared" si="187"/>
        <v>יום שישי</v>
      </c>
      <c r="F3001" s="44" t="str">
        <f xml:space="preserve"> "Q" &amp; ROUNDUP('Dim Date'!$C3001 / 3, 0)</f>
        <v>Q1</v>
      </c>
    </row>
    <row r="3002" spans="1:6" x14ac:dyDescent="0.25">
      <c r="A3002" s="51">
        <v>44275</v>
      </c>
      <c r="B3002" s="44">
        <f t="shared" si="184"/>
        <v>2021</v>
      </c>
      <c r="C3002" s="44">
        <f t="shared" si="185"/>
        <v>3</v>
      </c>
      <c r="D3002" s="44" t="str">
        <f t="shared" si="186"/>
        <v>מרץ</v>
      </c>
      <c r="E3002" s="52" t="str">
        <f t="shared" si="187"/>
        <v>שבת</v>
      </c>
      <c r="F3002" s="44" t="str">
        <f xml:space="preserve"> "Q" &amp; ROUNDUP('Dim Date'!$C3002 / 3, 0)</f>
        <v>Q1</v>
      </c>
    </row>
    <row r="3003" spans="1:6" x14ac:dyDescent="0.25">
      <c r="A3003" s="51">
        <v>44276</v>
      </c>
      <c r="B3003" s="44">
        <f t="shared" si="184"/>
        <v>2021</v>
      </c>
      <c r="C3003" s="44">
        <f t="shared" si="185"/>
        <v>3</v>
      </c>
      <c r="D3003" s="44" t="str">
        <f t="shared" si="186"/>
        <v>מרץ</v>
      </c>
      <c r="E3003" s="52" t="str">
        <f t="shared" si="187"/>
        <v>יום ראשון</v>
      </c>
      <c r="F3003" s="44" t="str">
        <f xml:space="preserve"> "Q" &amp; ROUNDUP('Dim Date'!$C3003 / 3, 0)</f>
        <v>Q1</v>
      </c>
    </row>
    <row r="3004" spans="1:6" x14ac:dyDescent="0.25">
      <c r="A3004" s="51">
        <v>44277</v>
      </c>
      <c r="B3004" s="44">
        <f t="shared" si="184"/>
        <v>2021</v>
      </c>
      <c r="C3004" s="44">
        <f t="shared" si="185"/>
        <v>3</v>
      </c>
      <c r="D3004" s="44" t="str">
        <f t="shared" si="186"/>
        <v>מרץ</v>
      </c>
      <c r="E3004" s="52" t="str">
        <f t="shared" si="187"/>
        <v>יום שני</v>
      </c>
      <c r="F3004" s="44" t="str">
        <f xml:space="preserve"> "Q" &amp; ROUNDUP('Dim Date'!$C3004 / 3, 0)</f>
        <v>Q1</v>
      </c>
    </row>
    <row r="3005" spans="1:6" x14ac:dyDescent="0.25">
      <c r="A3005" s="51">
        <v>44278</v>
      </c>
      <c r="B3005" s="44">
        <f t="shared" si="184"/>
        <v>2021</v>
      </c>
      <c r="C3005" s="44">
        <f t="shared" si="185"/>
        <v>3</v>
      </c>
      <c r="D3005" s="44" t="str">
        <f t="shared" si="186"/>
        <v>מרץ</v>
      </c>
      <c r="E3005" s="52" t="str">
        <f t="shared" si="187"/>
        <v>יום שלישי</v>
      </c>
      <c r="F3005" s="44" t="str">
        <f xml:space="preserve"> "Q" &amp; ROUNDUP('Dim Date'!$C3005 / 3, 0)</f>
        <v>Q1</v>
      </c>
    </row>
    <row r="3006" spans="1:6" x14ac:dyDescent="0.25">
      <c r="A3006" s="51">
        <v>44279</v>
      </c>
      <c r="B3006" s="44">
        <f t="shared" si="184"/>
        <v>2021</v>
      </c>
      <c r="C3006" s="44">
        <f t="shared" si="185"/>
        <v>3</v>
      </c>
      <c r="D3006" s="44" t="str">
        <f t="shared" si="186"/>
        <v>מרץ</v>
      </c>
      <c r="E3006" s="52" t="str">
        <f t="shared" si="187"/>
        <v>יום רביעי</v>
      </c>
      <c r="F3006" s="44" t="str">
        <f xml:space="preserve"> "Q" &amp; ROUNDUP('Dim Date'!$C3006 / 3, 0)</f>
        <v>Q1</v>
      </c>
    </row>
    <row r="3007" spans="1:6" x14ac:dyDescent="0.25">
      <c r="A3007" s="51">
        <v>44280</v>
      </c>
      <c r="B3007" s="44">
        <f t="shared" si="184"/>
        <v>2021</v>
      </c>
      <c r="C3007" s="44">
        <f t="shared" si="185"/>
        <v>3</v>
      </c>
      <c r="D3007" s="44" t="str">
        <f t="shared" si="186"/>
        <v>מרץ</v>
      </c>
      <c r="E3007" s="52" t="str">
        <f t="shared" si="187"/>
        <v>יום חמישי</v>
      </c>
      <c r="F3007" s="44" t="str">
        <f xml:space="preserve"> "Q" &amp; ROUNDUP('Dim Date'!$C3007 / 3, 0)</f>
        <v>Q1</v>
      </c>
    </row>
    <row r="3008" spans="1:6" x14ac:dyDescent="0.25">
      <c r="A3008" s="51">
        <v>44281</v>
      </c>
      <c r="B3008" s="44">
        <f t="shared" si="184"/>
        <v>2021</v>
      </c>
      <c r="C3008" s="44">
        <f t="shared" si="185"/>
        <v>3</v>
      </c>
      <c r="D3008" s="44" t="str">
        <f t="shared" si="186"/>
        <v>מרץ</v>
      </c>
      <c r="E3008" s="52" t="str">
        <f t="shared" si="187"/>
        <v>יום שישי</v>
      </c>
      <c r="F3008" s="44" t="str">
        <f xml:space="preserve"> "Q" &amp; ROUNDUP('Dim Date'!$C3008 / 3, 0)</f>
        <v>Q1</v>
      </c>
    </row>
    <row r="3009" spans="1:6" x14ac:dyDescent="0.25">
      <c r="A3009" s="51">
        <v>44282</v>
      </c>
      <c r="B3009" s="44">
        <f t="shared" si="184"/>
        <v>2021</v>
      </c>
      <c r="C3009" s="44">
        <f t="shared" si="185"/>
        <v>3</v>
      </c>
      <c r="D3009" s="44" t="str">
        <f t="shared" si="186"/>
        <v>מרץ</v>
      </c>
      <c r="E3009" s="52" t="str">
        <f t="shared" si="187"/>
        <v>שבת</v>
      </c>
      <c r="F3009" s="44" t="str">
        <f xml:space="preserve"> "Q" &amp; ROUNDUP('Dim Date'!$C3009 / 3, 0)</f>
        <v>Q1</v>
      </c>
    </row>
    <row r="3010" spans="1:6" x14ac:dyDescent="0.25">
      <c r="A3010" s="51">
        <v>44283</v>
      </c>
      <c r="B3010" s="44">
        <f t="shared" si="184"/>
        <v>2021</v>
      </c>
      <c r="C3010" s="44">
        <f t="shared" si="185"/>
        <v>3</v>
      </c>
      <c r="D3010" s="44" t="str">
        <f t="shared" si="186"/>
        <v>מרץ</v>
      </c>
      <c r="E3010" s="52" t="str">
        <f t="shared" si="187"/>
        <v>יום ראשון</v>
      </c>
      <c r="F3010" s="44" t="str">
        <f xml:space="preserve"> "Q" &amp; ROUNDUP('Dim Date'!$C3010 / 3, 0)</f>
        <v>Q1</v>
      </c>
    </row>
    <row r="3011" spans="1:6" x14ac:dyDescent="0.25">
      <c r="A3011" s="51">
        <v>44284</v>
      </c>
      <c r="B3011" s="44">
        <f t="shared" ref="B3011:B3074" si="188">YEAR(A3011)</f>
        <v>2021</v>
      </c>
      <c r="C3011" s="44">
        <f t="shared" ref="C3011:C3074" si="189">MONTH(A3011)</f>
        <v>3</v>
      </c>
      <c r="D3011" s="44" t="str">
        <f t="shared" ref="D3011:D3074" si="190">TEXT(A3011,"MMMM")</f>
        <v>מרץ</v>
      </c>
      <c r="E3011" s="52" t="str">
        <f t="shared" ref="E3011:E3074" si="191">TEXT(A3011,"DDDD")</f>
        <v>יום שני</v>
      </c>
      <c r="F3011" s="44" t="str">
        <f xml:space="preserve"> "Q" &amp; ROUNDUP('Dim Date'!$C3011 / 3, 0)</f>
        <v>Q1</v>
      </c>
    </row>
    <row r="3012" spans="1:6" x14ac:dyDescent="0.25">
      <c r="A3012" s="51">
        <v>44285</v>
      </c>
      <c r="B3012" s="44">
        <f t="shared" si="188"/>
        <v>2021</v>
      </c>
      <c r="C3012" s="44">
        <f t="shared" si="189"/>
        <v>3</v>
      </c>
      <c r="D3012" s="44" t="str">
        <f t="shared" si="190"/>
        <v>מרץ</v>
      </c>
      <c r="E3012" s="52" t="str">
        <f t="shared" si="191"/>
        <v>יום שלישי</v>
      </c>
      <c r="F3012" s="44" t="str">
        <f xml:space="preserve"> "Q" &amp; ROUNDUP('Dim Date'!$C3012 / 3, 0)</f>
        <v>Q1</v>
      </c>
    </row>
    <row r="3013" spans="1:6" x14ac:dyDescent="0.25">
      <c r="A3013" s="51">
        <v>44286</v>
      </c>
      <c r="B3013" s="44">
        <f t="shared" si="188"/>
        <v>2021</v>
      </c>
      <c r="C3013" s="44">
        <f t="shared" si="189"/>
        <v>3</v>
      </c>
      <c r="D3013" s="44" t="str">
        <f t="shared" si="190"/>
        <v>מרץ</v>
      </c>
      <c r="E3013" s="52" t="str">
        <f t="shared" si="191"/>
        <v>יום רביעי</v>
      </c>
      <c r="F3013" s="44" t="str">
        <f xml:space="preserve"> "Q" &amp; ROUNDUP('Dim Date'!$C3013 / 3, 0)</f>
        <v>Q1</v>
      </c>
    </row>
    <row r="3014" spans="1:6" x14ac:dyDescent="0.25">
      <c r="A3014" s="51">
        <v>44287</v>
      </c>
      <c r="B3014" s="44">
        <f t="shared" si="188"/>
        <v>2021</v>
      </c>
      <c r="C3014" s="44">
        <f t="shared" si="189"/>
        <v>4</v>
      </c>
      <c r="D3014" s="44" t="str">
        <f t="shared" si="190"/>
        <v>אפריל</v>
      </c>
      <c r="E3014" s="52" t="str">
        <f t="shared" si="191"/>
        <v>יום חמישי</v>
      </c>
      <c r="F3014" s="44" t="str">
        <f xml:space="preserve"> "Q" &amp; ROUNDUP('Dim Date'!$C3014 / 3, 0)</f>
        <v>Q2</v>
      </c>
    </row>
    <row r="3015" spans="1:6" x14ac:dyDescent="0.25">
      <c r="A3015" s="51">
        <v>44288</v>
      </c>
      <c r="B3015" s="44">
        <f t="shared" si="188"/>
        <v>2021</v>
      </c>
      <c r="C3015" s="44">
        <f t="shared" si="189"/>
        <v>4</v>
      </c>
      <c r="D3015" s="44" t="str">
        <f t="shared" si="190"/>
        <v>אפריל</v>
      </c>
      <c r="E3015" s="52" t="str">
        <f t="shared" si="191"/>
        <v>יום שישי</v>
      </c>
      <c r="F3015" s="44" t="str">
        <f xml:space="preserve"> "Q" &amp; ROUNDUP('Dim Date'!$C3015 / 3, 0)</f>
        <v>Q2</v>
      </c>
    </row>
    <row r="3016" spans="1:6" x14ac:dyDescent="0.25">
      <c r="A3016" s="51">
        <v>44289</v>
      </c>
      <c r="B3016" s="44">
        <f t="shared" si="188"/>
        <v>2021</v>
      </c>
      <c r="C3016" s="44">
        <f t="shared" si="189"/>
        <v>4</v>
      </c>
      <c r="D3016" s="44" t="str">
        <f t="shared" si="190"/>
        <v>אפריל</v>
      </c>
      <c r="E3016" s="52" t="str">
        <f t="shared" si="191"/>
        <v>שבת</v>
      </c>
      <c r="F3016" s="44" t="str">
        <f xml:space="preserve"> "Q" &amp; ROUNDUP('Dim Date'!$C3016 / 3, 0)</f>
        <v>Q2</v>
      </c>
    </row>
    <row r="3017" spans="1:6" x14ac:dyDescent="0.25">
      <c r="A3017" s="51">
        <v>44290</v>
      </c>
      <c r="B3017" s="44">
        <f t="shared" si="188"/>
        <v>2021</v>
      </c>
      <c r="C3017" s="44">
        <f t="shared" si="189"/>
        <v>4</v>
      </c>
      <c r="D3017" s="44" t="str">
        <f t="shared" si="190"/>
        <v>אפריל</v>
      </c>
      <c r="E3017" s="52" t="str">
        <f t="shared" si="191"/>
        <v>יום ראשון</v>
      </c>
      <c r="F3017" s="44" t="str">
        <f xml:space="preserve"> "Q" &amp; ROUNDUP('Dim Date'!$C3017 / 3, 0)</f>
        <v>Q2</v>
      </c>
    </row>
    <row r="3018" spans="1:6" x14ac:dyDescent="0.25">
      <c r="A3018" s="51">
        <v>44291</v>
      </c>
      <c r="B3018" s="44">
        <f t="shared" si="188"/>
        <v>2021</v>
      </c>
      <c r="C3018" s="44">
        <f t="shared" si="189"/>
        <v>4</v>
      </c>
      <c r="D3018" s="44" t="str">
        <f t="shared" si="190"/>
        <v>אפריל</v>
      </c>
      <c r="E3018" s="52" t="str">
        <f t="shared" si="191"/>
        <v>יום שני</v>
      </c>
      <c r="F3018" s="44" t="str">
        <f xml:space="preserve"> "Q" &amp; ROUNDUP('Dim Date'!$C3018 / 3, 0)</f>
        <v>Q2</v>
      </c>
    </row>
    <row r="3019" spans="1:6" x14ac:dyDescent="0.25">
      <c r="A3019" s="51">
        <v>44292</v>
      </c>
      <c r="B3019" s="44">
        <f t="shared" si="188"/>
        <v>2021</v>
      </c>
      <c r="C3019" s="44">
        <f t="shared" si="189"/>
        <v>4</v>
      </c>
      <c r="D3019" s="44" t="str">
        <f t="shared" si="190"/>
        <v>אפריל</v>
      </c>
      <c r="E3019" s="52" t="str">
        <f t="shared" si="191"/>
        <v>יום שלישי</v>
      </c>
      <c r="F3019" s="44" t="str">
        <f xml:space="preserve"> "Q" &amp; ROUNDUP('Dim Date'!$C3019 / 3, 0)</f>
        <v>Q2</v>
      </c>
    </row>
    <row r="3020" spans="1:6" x14ac:dyDescent="0.25">
      <c r="A3020" s="51">
        <v>44293</v>
      </c>
      <c r="B3020" s="44">
        <f t="shared" si="188"/>
        <v>2021</v>
      </c>
      <c r="C3020" s="44">
        <f t="shared" si="189"/>
        <v>4</v>
      </c>
      <c r="D3020" s="44" t="str">
        <f t="shared" si="190"/>
        <v>אפריל</v>
      </c>
      <c r="E3020" s="52" t="str">
        <f t="shared" si="191"/>
        <v>יום רביעי</v>
      </c>
      <c r="F3020" s="44" t="str">
        <f xml:space="preserve"> "Q" &amp; ROUNDUP('Dim Date'!$C3020 / 3, 0)</f>
        <v>Q2</v>
      </c>
    </row>
    <row r="3021" spans="1:6" x14ac:dyDescent="0.25">
      <c r="A3021" s="51">
        <v>44294</v>
      </c>
      <c r="B3021" s="44">
        <f t="shared" si="188"/>
        <v>2021</v>
      </c>
      <c r="C3021" s="44">
        <f t="shared" si="189"/>
        <v>4</v>
      </c>
      <c r="D3021" s="44" t="str">
        <f t="shared" si="190"/>
        <v>אפריל</v>
      </c>
      <c r="E3021" s="52" t="str">
        <f t="shared" si="191"/>
        <v>יום חמישי</v>
      </c>
      <c r="F3021" s="44" t="str">
        <f xml:space="preserve"> "Q" &amp; ROUNDUP('Dim Date'!$C3021 / 3, 0)</f>
        <v>Q2</v>
      </c>
    </row>
    <row r="3022" spans="1:6" x14ac:dyDescent="0.25">
      <c r="A3022" s="51">
        <v>44295</v>
      </c>
      <c r="B3022" s="44">
        <f t="shared" si="188"/>
        <v>2021</v>
      </c>
      <c r="C3022" s="44">
        <f t="shared" si="189"/>
        <v>4</v>
      </c>
      <c r="D3022" s="44" t="str">
        <f t="shared" si="190"/>
        <v>אפריל</v>
      </c>
      <c r="E3022" s="52" t="str">
        <f t="shared" si="191"/>
        <v>יום שישי</v>
      </c>
      <c r="F3022" s="44" t="str">
        <f xml:space="preserve"> "Q" &amp; ROUNDUP('Dim Date'!$C3022 / 3, 0)</f>
        <v>Q2</v>
      </c>
    </row>
    <row r="3023" spans="1:6" x14ac:dyDescent="0.25">
      <c r="A3023" s="51">
        <v>44296</v>
      </c>
      <c r="B3023" s="44">
        <f t="shared" si="188"/>
        <v>2021</v>
      </c>
      <c r="C3023" s="44">
        <f t="shared" si="189"/>
        <v>4</v>
      </c>
      <c r="D3023" s="44" t="str">
        <f t="shared" si="190"/>
        <v>אפריל</v>
      </c>
      <c r="E3023" s="52" t="str">
        <f t="shared" si="191"/>
        <v>שבת</v>
      </c>
      <c r="F3023" s="44" t="str">
        <f xml:space="preserve"> "Q" &amp; ROUNDUP('Dim Date'!$C3023 / 3, 0)</f>
        <v>Q2</v>
      </c>
    </row>
    <row r="3024" spans="1:6" x14ac:dyDescent="0.25">
      <c r="A3024" s="51">
        <v>44297</v>
      </c>
      <c r="B3024" s="44">
        <f t="shared" si="188"/>
        <v>2021</v>
      </c>
      <c r="C3024" s="44">
        <f t="shared" si="189"/>
        <v>4</v>
      </c>
      <c r="D3024" s="44" t="str">
        <f t="shared" si="190"/>
        <v>אפריל</v>
      </c>
      <c r="E3024" s="52" t="str">
        <f t="shared" si="191"/>
        <v>יום ראשון</v>
      </c>
      <c r="F3024" s="44" t="str">
        <f xml:space="preserve"> "Q" &amp; ROUNDUP('Dim Date'!$C3024 / 3, 0)</f>
        <v>Q2</v>
      </c>
    </row>
    <row r="3025" spans="1:6" x14ac:dyDescent="0.25">
      <c r="A3025" s="51">
        <v>44298</v>
      </c>
      <c r="B3025" s="44">
        <f t="shared" si="188"/>
        <v>2021</v>
      </c>
      <c r="C3025" s="44">
        <f t="shared" si="189"/>
        <v>4</v>
      </c>
      <c r="D3025" s="44" t="str">
        <f t="shared" si="190"/>
        <v>אפריל</v>
      </c>
      <c r="E3025" s="52" t="str">
        <f t="shared" si="191"/>
        <v>יום שני</v>
      </c>
      <c r="F3025" s="44" t="str">
        <f xml:space="preserve"> "Q" &amp; ROUNDUP('Dim Date'!$C3025 / 3, 0)</f>
        <v>Q2</v>
      </c>
    </row>
    <row r="3026" spans="1:6" x14ac:dyDescent="0.25">
      <c r="A3026" s="51">
        <v>44299</v>
      </c>
      <c r="B3026" s="44">
        <f t="shared" si="188"/>
        <v>2021</v>
      </c>
      <c r="C3026" s="44">
        <f t="shared" si="189"/>
        <v>4</v>
      </c>
      <c r="D3026" s="44" t="str">
        <f t="shared" si="190"/>
        <v>אפריל</v>
      </c>
      <c r="E3026" s="52" t="str">
        <f t="shared" si="191"/>
        <v>יום שלישי</v>
      </c>
      <c r="F3026" s="44" t="str">
        <f xml:space="preserve"> "Q" &amp; ROUNDUP('Dim Date'!$C3026 / 3, 0)</f>
        <v>Q2</v>
      </c>
    </row>
    <row r="3027" spans="1:6" x14ac:dyDescent="0.25">
      <c r="A3027" s="51">
        <v>44300</v>
      </c>
      <c r="B3027" s="44">
        <f t="shared" si="188"/>
        <v>2021</v>
      </c>
      <c r="C3027" s="44">
        <f t="shared" si="189"/>
        <v>4</v>
      </c>
      <c r="D3027" s="44" t="str">
        <f t="shared" si="190"/>
        <v>אפריל</v>
      </c>
      <c r="E3027" s="52" t="str">
        <f t="shared" si="191"/>
        <v>יום רביעי</v>
      </c>
      <c r="F3027" s="44" t="str">
        <f xml:space="preserve"> "Q" &amp; ROUNDUP('Dim Date'!$C3027 / 3, 0)</f>
        <v>Q2</v>
      </c>
    </row>
    <row r="3028" spans="1:6" x14ac:dyDescent="0.25">
      <c r="A3028" s="51">
        <v>44301</v>
      </c>
      <c r="B3028" s="44">
        <f t="shared" si="188"/>
        <v>2021</v>
      </c>
      <c r="C3028" s="44">
        <f t="shared" si="189"/>
        <v>4</v>
      </c>
      <c r="D3028" s="44" t="str">
        <f t="shared" si="190"/>
        <v>אפריל</v>
      </c>
      <c r="E3028" s="52" t="str">
        <f t="shared" si="191"/>
        <v>יום חמישי</v>
      </c>
      <c r="F3028" s="44" t="str">
        <f xml:space="preserve"> "Q" &amp; ROUNDUP('Dim Date'!$C3028 / 3, 0)</f>
        <v>Q2</v>
      </c>
    </row>
    <row r="3029" spans="1:6" x14ac:dyDescent="0.25">
      <c r="A3029" s="51">
        <v>44302</v>
      </c>
      <c r="B3029" s="44">
        <f t="shared" si="188"/>
        <v>2021</v>
      </c>
      <c r="C3029" s="44">
        <f t="shared" si="189"/>
        <v>4</v>
      </c>
      <c r="D3029" s="44" t="str">
        <f t="shared" si="190"/>
        <v>אפריל</v>
      </c>
      <c r="E3029" s="52" t="str">
        <f t="shared" si="191"/>
        <v>יום שישי</v>
      </c>
      <c r="F3029" s="44" t="str">
        <f xml:space="preserve"> "Q" &amp; ROUNDUP('Dim Date'!$C3029 / 3, 0)</f>
        <v>Q2</v>
      </c>
    </row>
    <row r="3030" spans="1:6" x14ac:dyDescent="0.25">
      <c r="A3030" s="51">
        <v>44303</v>
      </c>
      <c r="B3030" s="44">
        <f t="shared" si="188"/>
        <v>2021</v>
      </c>
      <c r="C3030" s="44">
        <f t="shared" si="189"/>
        <v>4</v>
      </c>
      <c r="D3030" s="44" t="str">
        <f t="shared" si="190"/>
        <v>אפריל</v>
      </c>
      <c r="E3030" s="52" t="str">
        <f t="shared" si="191"/>
        <v>שבת</v>
      </c>
      <c r="F3030" s="44" t="str">
        <f xml:space="preserve"> "Q" &amp; ROUNDUP('Dim Date'!$C3030 / 3, 0)</f>
        <v>Q2</v>
      </c>
    </row>
    <row r="3031" spans="1:6" x14ac:dyDescent="0.25">
      <c r="A3031" s="51">
        <v>44304</v>
      </c>
      <c r="B3031" s="44">
        <f t="shared" si="188"/>
        <v>2021</v>
      </c>
      <c r="C3031" s="44">
        <f t="shared" si="189"/>
        <v>4</v>
      </c>
      <c r="D3031" s="44" t="str">
        <f t="shared" si="190"/>
        <v>אפריל</v>
      </c>
      <c r="E3031" s="52" t="str">
        <f t="shared" si="191"/>
        <v>יום ראשון</v>
      </c>
      <c r="F3031" s="44" t="str">
        <f xml:space="preserve"> "Q" &amp; ROUNDUP('Dim Date'!$C3031 / 3, 0)</f>
        <v>Q2</v>
      </c>
    </row>
    <row r="3032" spans="1:6" x14ac:dyDescent="0.25">
      <c r="A3032" s="51">
        <v>44305</v>
      </c>
      <c r="B3032" s="44">
        <f t="shared" si="188"/>
        <v>2021</v>
      </c>
      <c r="C3032" s="44">
        <f t="shared" si="189"/>
        <v>4</v>
      </c>
      <c r="D3032" s="44" t="str">
        <f t="shared" si="190"/>
        <v>אפריל</v>
      </c>
      <c r="E3032" s="52" t="str">
        <f t="shared" si="191"/>
        <v>יום שני</v>
      </c>
      <c r="F3032" s="44" t="str">
        <f xml:space="preserve"> "Q" &amp; ROUNDUP('Dim Date'!$C3032 / 3, 0)</f>
        <v>Q2</v>
      </c>
    </row>
    <row r="3033" spans="1:6" x14ac:dyDescent="0.25">
      <c r="A3033" s="51">
        <v>44306</v>
      </c>
      <c r="B3033" s="44">
        <f t="shared" si="188"/>
        <v>2021</v>
      </c>
      <c r="C3033" s="44">
        <f t="shared" si="189"/>
        <v>4</v>
      </c>
      <c r="D3033" s="44" t="str">
        <f t="shared" si="190"/>
        <v>אפריל</v>
      </c>
      <c r="E3033" s="52" t="str">
        <f t="shared" si="191"/>
        <v>יום שלישי</v>
      </c>
      <c r="F3033" s="44" t="str">
        <f xml:space="preserve"> "Q" &amp; ROUNDUP('Dim Date'!$C3033 / 3, 0)</f>
        <v>Q2</v>
      </c>
    </row>
    <row r="3034" spans="1:6" x14ac:dyDescent="0.25">
      <c r="A3034" s="51">
        <v>44307</v>
      </c>
      <c r="B3034" s="44">
        <f t="shared" si="188"/>
        <v>2021</v>
      </c>
      <c r="C3034" s="44">
        <f t="shared" si="189"/>
        <v>4</v>
      </c>
      <c r="D3034" s="44" t="str">
        <f t="shared" si="190"/>
        <v>אפריל</v>
      </c>
      <c r="E3034" s="52" t="str">
        <f t="shared" si="191"/>
        <v>יום רביעי</v>
      </c>
      <c r="F3034" s="44" t="str">
        <f xml:space="preserve"> "Q" &amp; ROUNDUP('Dim Date'!$C3034 / 3, 0)</f>
        <v>Q2</v>
      </c>
    </row>
    <row r="3035" spans="1:6" x14ac:dyDescent="0.25">
      <c r="A3035" s="51">
        <v>44308</v>
      </c>
      <c r="B3035" s="44">
        <f t="shared" si="188"/>
        <v>2021</v>
      </c>
      <c r="C3035" s="44">
        <f t="shared" si="189"/>
        <v>4</v>
      </c>
      <c r="D3035" s="44" t="str">
        <f t="shared" si="190"/>
        <v>אפריל</v>
      </c>
      <c r="E3035" s="52" t="str">
        <f t="shared" si="191"/>
        <v>יום חמישי</v>
      </c>
      <c r="F3035" s="44" t="str">
        <f xml:space="preserve"> "Q" &amp; ROUNDUP('Dim Date'!$C3035 / 3, 0)</f>
        <v>Q2</v>
      </c>
    </row>
    <row r="3036" spans="1:6" x14ac:dyDescent="0.25">
      <c r="A3036" s="51">
        <v>44309</v>
      </c>
      <c r="B3036" s="44">
        <f t="shared" si="188"/>
        <v>2021</v>
      </c>
      <c r="C3036" s="44">
        <f t="shared" si="189"/>
        <v>4</v>
      </c>
      <c r="D3036" s="44" t="str">
        <f t="shared" si="190"/>
        <v>אפריל</v>
      </c>
      <c r="E3036" s="52" t="str">
        <f t="shared" si="191"/>
        <v>יום שישי</v>
      </c>
      <c r="F3036" s="44" t="str">
        <f xml:space="preserve"> "Q" &amp; ROUNDUP('Dim Date'!$C3036 / 3, 0)</f>
        <v>Q2</v>
      </c>
    </row>
    <row r="3037" spans="1:6" x14ac:dyDescent="0.25">
      <c r="A3037" s="51">
        <v>44310</v>
      </c>
      <c r="B3037" s="44">
        <f t="shared" si="188"/>
        <v>2021</v>
      </c>
      <c r="C3037" s="44">
        <f t="shared" si="189"/>
        <v>4</v>
      </c>
      <c r="D3037" s="44" t="str">
        <f t="shared" si="190"/>
        <v>אפריל</v>
      </c>
      <c r="E3037" s="52" t="str">
        <f t="shared" si="191"/>
        <v>שבת</v>
      </c>
      <c r="F3037" s="44" t="str">
        <f xml:space="preserve"> "Q" &amp; ROUNDUP('Dim Date'!$C3037 / 3, 0)</f>
        <v>Q2</v>
      </c>
    </row>
    <row r="3038" spans="1:6" x14ac:dyDescent="0.25">
      <c r="A3038" s="51">
        <v>44311</v>
      </c>
      <c r="B3038" s="44">
        <f t="shared" si="188"/>
        <v>2021</v>
      </c>
      <c r="C3038" s="44">
        <f t="shared" si="189"/>
        <v>4</v>
      </c>
      <c r="D3038" s="44" t="str">
        <f t="shared" si="190"/>
        <v>אפריל</v>
      </c>
      <c r="E3038" s="52" t="str">
        <f t="shared" si="191"/>
        <v>יום ראשון</v>
      </c>
      <c r="F3038" s="44" t="str">
        <f xml:space="preserve"> "Q" &amp; ROUNDUP('Dim Date'!$C3038 / 3, 0)</f>
        <v>Q2</v>
      </c>
    </row>
    <row r="3039" spans="1:6" x14ac:dyDescent="0.25">
      <c r="A3039" s="51">
        <v>44312</v>
      </c>
      <c r="B3039" s="44">
        <f t="shared" si="188"/>
        <v>2021</v>
      </c>
      <c r="C3039" s="44">
        <f t="shared" si="189"/>
        <v>4</v>
      </c>
      <c r="D3039" s="44" t="str">
        <f t="shared" si="190"/>
        <v>אפריל</v>
      </c>
      <c r="E3039" s="52" t="str">
        <f t="shared" si="191"/>
        <v>יום שני</v>
      </c>
      <c r="F3039" s="44" t="str">
        <f xml:space="preserve"> "Q" &amp; ROUNDUP('Dim Date'!$C3039 / 3, 0)</f>
        <v>Q2</v>
      </c>
    </row>
    <row r="3040" spans="1:6" x14ac:dyDescent="0.25">
      <c r="A3040" s="51">
        <v>44313</v>
      </c>
      <c r="B3040" s="44">
        <f t="shared" si="188"/>
        <v>2021</v>
      </c>
      <c r="C3040" s="44">
        <f t="shared" si="189"/>
        <v>4</v>
      </c>
      <c r="D3040" s="44" t="str">
        <f t="shared" si="190"/>
        <v>אפריל</v>
      </c>
      <c r="E3040" s="52" t="str">
        <f t="shared" si="191"/>
        <v>יום שלישי</v>
      </c>
      <c r="F3040" s="44" t="str">
        <f xml:space="preserve"> "Q" &amp; ROUNDUP('Dim Date'!$C3040 / 3, 0)</f>
        <v>Q2</v>
      </c>
    </row>
    <row r="3041" spans="1:6" x14ac:dyDescent="0.25">
      <c r="A3041" s="51">
        <v>44314</v>
      </c>
      <c r="B3041" s="44">
        <f t="shared" si="188"/>
        <v>2021</v>
      </c>
      <c r="C3041" s="44">
        <f t="shared" si="189"/>
        <v>4</v>
      </c>
      <c r="D3041" s="44" t="str">
        <f t="shared" si="190"/>
        <v>אפריל</v>
      </c>
      <c r="E3041" s="52" t="str">
        <f t="shared" si="191"/>
        <v>יום רביעי</v>
      </c>
      <c r="F3041" s="44" t="str">
        <f xml:space="preserve"> "Q" &amp; ROUNDUP('Dim Date'!$C3041 / 3, 0)</f>
        <v>Q2</v>
      </c>
    </row>
    <row r="3042" spans="1:6" x14ac:dyDescent="0.25">
      <c r="A3042" s="51">
        <v>44315</v>
      </c>
      <c r="B3042" s="44">
        <f t="shared" si="188"/>
        <v>2021</v>
      </c>
      <c r="C3042" s="44">
        <f t="shared" si="189"/>
        <v>4</v>
      </c>
      <c r="D3042" s="44" t="str">
        <f t="shared" si="190"/>
        <v>אפריל</v>
      </c>
      <c r="E3042" s="52" t="str">
        <f t="shared" si="191"/>
        <v>יום חמישי</v>
      </c>
      <c r="F3042" s="44" t="str">
        <f xml:space="preserve"> "Q" &amp; ROUNDUP('Dim Date'!$C3042 / 3, 0)</f>
        <v>Q2</v>
      </c>
    </row>
    <row r="3043" spans="1:6" x14ac:dyDescent="0.25">
      <c r="A3043" s="51">
        <v>44316</v>
      </c>
      <c r="B3043" s="44">
        <f t="shared" si="188"/>
        <v>2021</v>
      </c>
      <c r="C3043" s="44">
        <f t="shared" si="189"/>
        <v>4</v>
      </c>
      <c r="D3043" s="44" t="str">
        <f t="shared" si="190"/>
        <v>אפריל</v>
      </c>
      <c r="E3043" s="52" t="str">
        <f t="shared" si="191"/>
        <v>יום שישי</v>
      </c>
      <c r="F3043" s="44" t="str">
        <f xml:space="preserve"> "Q" &amp; ROUNDUP('Dim Date'!$C3043 / 3, 0)</f>
        <v>Q2</v>
      </c>
    </row>
    <row r="3044" spans="1:6" x14ac:dyDescent="0.25">
      <c r="A3044" s="51">
        <v>44317</v>
      </c>
      <c r="B3044" s="44">
        <f t="shared" si="188"/>
        <v>2021</v>
      </c>
      <c r="C3044" s="44">
        <f t="shared" si="189"/>
        <v>5</v>
      </c>
      <c r="D3044" s="44" t="str">
        <f t="shared" si="190"/>
        <v>מאי</v>
      </c>
      <c r="E3044" s="52" t="str">
        <f t="shared" si="191"/>
        <v>שבת</v>
      </c>
      <c r="F3044" s="44" t="str">
        <f xml:space="preserve"> "Q" &amp; ROUNDUP('Dim Date'!$C3044 / 3, 0)</f>
        <v>Q2</v>
      </c>
    </row>
    <row r="3045" spans="1:6" x14ac:dyDescent="0.25">
      <c r="A3045" s="51">
        <v>44318</v>
      </c>
      <c r="B3045" s="44">
        <f t="shared" si="188"/>
        <v>2021</v>
      </c>
      <c r="C3045" s="44">
        <f t="shared" si="189"/>
        <v>5</v>
      </c>
      <c r="D3045" s="44" t="str">
        <f t="shared" si="190"/>
        <v>מאי</v>
      </c>
      <c r="E3045" s="52" t="str">
        <f t="shared" si="191"/>
        <v>יום ראשון</v>
      </c>
      <c r="F3045" s="44" t="str">
        <f xml:space="preserve"> "Q" &amp; ROUNDUP('Dim Date'!$C3045 / 3, 0)</f>
        <v>Q2</v>
      </c>
    </row>
    <row r="3046" spans="1:6" x14ac:dyDescent="0.25">
      <c r="A3046" s="51">
        <v>44319</v>
      </c>
      <c r="B3046" s="44">
        <f t="shared" si="188"/>
        <v>2021</v>
      </c>
      <c r="C3046" s="44">
        <f t="shared" si="189"/>
        <v>5</v>
      </c>
      <c r="D3046" s="44" t="str">
        <f t="shared" si="190"/>
        <v>מאי</v>
      </c>
      <c r="E3046" s="52" t="str">
        <f t="shared" si="191"/>
        <v>יום שני</v>
      </c>
      <c r="F3046" s="44" t="str">
        <f xml:space="preserve"> "Q" &amp; ROUNDUP('Dim Date'!$C3046 / 3, 0)</f>
        <v>Q2</v>
      </c>
    </row>
    <row r="3047" spans="1:6" x14ac:dyDescent="0.25">
      <c r="A3047" s="51">
        <v>44320</v>
      </c>
      <c r="B3047" s="44">
        <f t="shared" si="188"/>
        <v>2021</v>
      </c>
      <c r="C3047" s="44">
        <f t="shared" si="189"/>
        <v>5</v>
      </c>
      <c r="D3047" s="44" t="str">
        <f t="shared" si="190"/>
        <v>מאי</v>
      </c>
      <c r="E3047" s="52" t="str">
        <f t="shared" si="191"/>
        <v>יום שלישי</v>
      </c>
      <c r="F3047" s="44" t="str">
        <f xml:space="preserve"> "Q" &amp; ROUNDUP('Dim Date'!$C3047 / 3, 0)</f>
        <v>Q2</v>
      </c>
    </row>
    <row r="3048" spans="1:6" x14ac:dyDescent="0.25">
      <c r="A3048" s="51">
        <v>44321</v>
      </c>
      <c r="B3048" s="44">
        <f t="shared" si="188"/>
        <v>2021</v>
      </c>
      <c r="C3048" s="44">
        <f t="shared" si="189"/>
        <v>5</v>
      </c>
      <c r="D3048" s="44" t="str">
        <f t="shared" si="190"/>
        <v>מאי</v>
      </c>
      <c r="E3048" s="52" t="str">
        <f t="shared" si="191"/>
        <v>יום רביעי</v>
      </c>
      <c r="F3048" s="44" t="str">
        <f xml:space="preserve"> "Q" &amp; ROUNDUP('Dim Date'!$C3048 / 3, 0)</f>
        <v>Q2</v>
      </c>
    </row>
    <row r="3049" spans="1:6" x14ac:dyDescent="0.25">
      <c r="A3049" s="51">
        <v>44322</v>
      </c>
      <c r="B3049" s="44">
        <f t="shared" si="188"/>
        <v>2021</v>
      </c>
      <c r="C3049" s="44">
        <f t="shared" si="189"/>
        <v>5</v>
      </c>
      <c r="D3049" s="44" t="str">
        <f t="shared" si="190"/>
        <v>מאי</v>
      </c>
      <c r="E3049" s="52" t="str">
        <f t="shared" si="191"/>
        <v>יום חמישי</v>
      </c>
      <c r="F3049" s="44" t="str">
        <f xml:space="preserve"> "Q" &amp; ROUNDUP('Dim Date'!$C3049 / 3, 0)</f>
        <v>Q2</v>
      </c>
    </row>
    <row r="3050" spans="1:6" x14ac:dyDescent="0.25">
      <c r="A3050" s="51">
        <v>44323</v>
      </c>
      <c r="B3050" s="44">
        <f t="shared" si="188"/>
        <v>2021</v>
      </c>
      <c r="C3050" s="44">
        <f t="shared" si="189"/>
        <v>5</v>
      </c>
      <c r="D3050" s="44" t="str">
        <f t="shared" si="190"/>
        <v>מאי</v>
      </c>
      <c r="E3050" s="52" t="str">
        <f t="shared" si="191"/>
        <v>יום שישי</v>
      </c>
      <c r="F3050" s="44" t="str">
        <f xml:space="preserve"> "Q" &amp; ROUNDUP('Dim Date'!$C3050 / 3, 0)</f>
        <v>Q2</v>
      </c>
    </row>
    <row r="3051" spans="1:6" x14ac:dyDescent="0.25">
      <c r="A3051" s="51">
        <v>44324</v>
      </c>
      <c r="B3051" s="44">
        <f t="shared" si="188"/>
        <v>2021</v>
      </c>
      <c r="C3051" s="44">
        <f t="shared" si="189"/>
        <v>5</v>
      </c>
      <c r="D3051" s="44" t="str">
        <f t="shared" si="190"/>
        <v>מאי</v>
      </c>
      <c r="E3051" s="52" t="str">
        <f t="shared" si="191"/>
        <v>שבת</v>
      </c>
      <c r="F3051" s="44" t="str">
        <f xml:space="preserve"> "Q" &amp; ROUNDUP('Dim Date'!$C3051 / 3, 0)</f>
        <v>Q2</v>
      </c>
    </row>
    <row r="3052" spans="1:6" x14ac:dyDescent="0.25">
      <c r="A3052" s="51">
        <v>44325</v>
      </c>
      <c r="B3052" s="44">
        <f t="shared" si="188"/>
        <v>2021</v>
      </c>
      <c r="C3052" s="44">
        <f t="shared" si="189"/>
        <v>5</v>
      </c>
      <c r="D3052" s="44" t="str">
        <f t="shared" si="190"/>
        <v>מאי</v>
      </c>
      <c r="E3052" s="52" t="str">
        <f t="shared" si="191"/>
        <v>יום ראשון</v>
      </c>
      <c r="F3052" s="44" t="str">
        <f xml:space="preserve"> "Q" &amp; ROUNDUP('Dim Date'!$C3052 / 3, 0)</f>
        <v>Q2</v>
      </c>
    </row>
    <row r="3053" spans="1:6" x14ac:dyDescent="0.25">
      <c r="A3053" s="51">
        <v>44326</v>
      </c>
      <c r="B3053" s="44">
        <f t="shared" si="188"/>
        <v>2021</v>
      </c>
      <c r="C3053" s="44">
        <f t="shared" si="189"/>
        <v>5</v>
      </c>
      <c r="D3053" s="44" t="str">
        <f t="shared" si="190"/>
        <v>מאי</v>
      </c>
      <c r="E3053" s="52" t="str">
        <f t="shared" si="191"/>
        <v>יום שני</v>
      </c>
      <c r="F3053" s="44" t="str">
        <f xml:space="preserve"> "Q" &amp; ROUNDUP('Dim Date'!$C3053 / 3, 0)</f>
        <v>Q2</v>
      </c>
    </row>
    <row r="3054" spans="1:6" x14ac:dyDescent="0.25">
      <c r="A3054" s="51">
        <v>44327</v>
      </c>
      <c r="B3054" s="44">
        <f t="shared" si="188"/>
        <v>2021</v>
      </c>
      <c r="C3054" s="44">
        <f t="shared" si="189"/>
        <v>5</v>
      </c>
      <c r="D3054" s="44" t="str">
        <f t="shared" si="190"/>
        <v>מאי</v>
      </c>
      <c r="E3054" s="52" t="str">
        <f t="shared" si="191"/>
        <v>יום שלישי</v>
      </c>
      <c r="F3054" s="44" t="str">
        <f xml:space="preserve"> "Q" &amp; ROUNDUP('Dim Date'!$C3054 / 3, 0)</f>
        <v>Q2</v>
      </c>
    </row>
    <row r="3055" spans="1:6" x14ac:dyDescent="0.25">
      <c r="A3055" s="51">
        <v>44328</v>
      </c>
      <c r="B3055" s="44">
        <f t="shared" si="188"/>
        <v>2021</v>
      </c>
      <c r="C3055" s="44">
        <f t="shared" si="189"/>
        <v>5</v>
      </c>
      <c r="D3055" s="44" t="str">
        <f t="shared" si="190"/>
        <v>מאי</v>
      </c>
      <c r="E3055" s="52" t="str">
        <f t="shared" si="191"/>
        <v>יום רביעי</v>
      </c>
      <c r="F3055" s="44" t="str">
        <f xml:space="preserve"> "Q" &amp; ROUNDUP('Dim Date'!$C3055 / 3, 0)</f>
        <v>Q2</v>
      </c>
    </row>
    <row r="3056" spans="1:6" x14ac:dyDescent="0.25">
      <c r="A3056" s="51">
        <v>44329</v>
      </c>
      <c r="B3056" s="44">
        <f t="shared" si="188"/>
        <v>2021</v>
      </c>
      <c r="C3056" s="44">
        <f t="shared" si="189"/>
        <v>5</v>
      </c>
      <c r="D3056" s="44" t="str">
        <f t="shared" si="190"/>
        <v>מאי</v>
      </c>
      <c r="E3056" s="52" t="str">
        <f t="shared" si="191"/>
        <v>יום חמישי</v>
      </c>
      <c r="F3056" s="44" t="str">
        <f xml:space="preserve"> "Q" &amp; ROUNDUP('Dim Date'!$C3056 / 3, 0)</f>
        <v>Q2</v>
      </c>
    </row>
    <row r="3057" spans="1:6" x14ac:dyDescent="0.25">
      <c r="A3057" s="51">
        <v>44330</v>
      </c>
      <c r="B3057" s="44">
        <f t="shared" si="188"/>
        <v>2021</v>
      </c>
      <c r="C3057" s="44">
        <f t="shared" si="189"/>
        <v>5</v>
      </c>
      <c r="D3057" s="44" t="str">
        <f t="shared" si="190"/>
        <v>מאי</v>
      </c>
      <c r="E3057" s="52" t="str">
        <f t="shared" si="191"/>
        <v>יום שישי</v>
      </c>
      <c r="F3057" s="44" t="str">
        <f xml:space="preserve"> "Q" &amp; ROUNDUP('Dim Date'!$C3057 / 3, 0)</f>
        <v>Q2</v>
      </c>
    </row>
    <row r="3058" spans="1:6" x14ac:dyDescent="0.25">
      <c r="A3058" s="51">
        <v>44331</v>
      </c>
      <c r="B3058" s="44">
        <f t="shared" si="188"/>
        <v>2021</v>
      </c>
      <c r="C3058" s="44">
        <f t="shared" si="189"/>
        <v>5</v>
      </c>
      <c r="D3058" s="44" t="str">
        <f t="shared" si="190"/>
        <v>מאי</v>
      </c>
      <c r="E3058" s="52" t="str">
        <f t="shared" si="191"/>
        <v>שבת</v>
      </c>
      <c r="F3058" s="44" t="str">
        <f xml:space="preserve"> "Q" &amp; ROUNDUP('Dim Date'!$C3058 / 3, 0)</f>
        <v>Q2</v>
      </c>
    </row>
    <row r="3059" spans="1:6" x14ac:dyDescent="0.25">
      <c r="A3059" s="51">
        <v>44332</v>
      </c>
      <c r="B3059" s="44">
        <f t="shared" si="188"/>
        <v>2021</v>
      </c>
      <c r="C3059" s="44">
        <f t="shared" si="189"/>
        <v>5</v>
      </c>
      <c r="D3059" s="44" t="str">
        <f t="shared" si="190"/>
        <v>מאי</v>
      </c>
      <c r="E3059" s="52" t="str">
        <f t="shared" si="191"/>
        <v>יום ראשון</v>
      </c>
      <c r="F3059" s="44" t="str">
        <f xml:space="preserve"> "Q" &amp; ROUNDUP('Dim Date'!$C3059 / 3, 0)</f>
        <v>Q2</v>
      </c>
    </row>
    <row r="3060" spans="1:6" x14ac:dyDescent="0.25">
      <c r="A3060" s="51">
        <v>44333</v>
      </c>
      <c r="B3060" s="44">
        <f t="shared" si="188"/>
        <v>2021</v>
      </c>
      <c r="C3060" s="44">
        <f t="shared" si="189"/>
        <v>5</v>
      </c>
      <c r="D3060" s="44" t="str">
        <f t="shared" si="190"/>
        <v>מאי</v>
      </c>
      <c r="E3060" s="52" t="str">
        <f t="shared" si="191"/>
        <v>יום שני</v>
      </c>
      <c r="F3060" s="44" t="str">
        <f xml:space="preserve"> "Q" &amp; ROUNDUP('Dim Date'!$C3060 / 3, 0)</f>
        <v>Q2</v>
      </c>
    </row>
    <row r="3061" spans="1:6" x14ac:dyDescent="0.25">
      <c r="A3061" s="51">
        <v>44334</v>
      </c>
      <c r="B3061" s="44">
        <f t="shared" si="188"/>
        <v>2021</v>
      </c>
      <c r="C3061" s="44">
        <f t="shared" si="189"/>
        <v>5</v>
      </c>
      <c r="D3061" s="44" t="str">
        <f t="shared" si="190"/>
        <v>מאי</v>
      </c>
      <c r="E3061" s="52" t="str">
        <f t="shared" si="191"/>
        <v>יום שלישי</v>
      </c>
      <c r="F3061" s="44" t="str">
        <f xml:space="preserve"> "Q" &amp; ROUNDUP('Dim Date'!$C3061 / 3, 0)</f>
        <v>Q2</v>
      </c>
    </row>
    <row r="3062" spans="1:6" x14ac:dyDescent="0.25">
      <c r="A3062" s="51">
        <v>44335</v>
      </c>
      <c r="B3062" s="44">
        <f t="shared" si="188"/>
        <v>2021</v>
      </c>
      <c r="C3062" s="44">
        <f t="shared" si="189"/>
        <v>5</v>
      </c>
      <c r="D3062" s="44" t="str">
        <f t="shared" si="190"/>
        <v>מאי</v>
      </c>
      <c r="E3062" s="52" t="str">
        <f t="shared" si="191"/>
        <v>יום רביעי</v>
      </c>
      <c r="F3062" s="44" t="str">
        <f xml:space="preserve"> "Q" &amp; ROUNDUP('Dim Date'!$C3062 / 3, 0)</f>
        <v>Q2</v>
      </c>
    </row>
    <row r="3063" spans="1:6" x14ac:dyDescent="0.25">
      <c r="A3063" s="51">
        <v>44336</v>
      </c>
      <c r="B3063" s="44">
        <f t="shared" si="188"/>
        <v>2021</v>
      </c>
      <c r="C3063" s="44">
        <f t="shared" si="189"/>
        <v>5</v>
      </c>
      <c r="D3063" s="44" t="str">
        <f t="shared" si="190"/>
        <v>מאי</v>
      </c>
      <c r="E3063" s="52" t="str">
        <f t="shared" si="191"/>
        <v>יום חמישי</v>
      </c>
      <c r="F3063" s="44" t="str">
        <f xml:space="preserve"> "Q" &amp; ROUNDUP('Dim Date'!$C3063 / 3, 0)</f>
        <v>Q2</v>
      </c>
    </row>
    <row r="3064" spans="1:6" x14ac:dyDescent="0.25">
      <c r="A3064" s="51">
        <v>44337</v>
      </c>
      <c r="B3064" s="44">
        <f t="shared" si="188"/>
        <v>2021</v>
      </c>
      <c r="C3064" s="44">
        <f t="shared" si="189"/>
        <v>5</v>
      </c>
      <c r="D3064" s="44" t="str">
        <f t="shared" si="190"/>
        <v>מאי</v>
      </c>
      <c r="E3064" s="52" t="str">
        <f t="shared" si="191"/>
        <v>יום שישי</v>
      </c>
      <c r="F3064" s="44" t="str">
        <f xml:space="preserve"> "Q" &amp; ROUNDUP('Dim Date'!$C3064 / 3, 0)</f>
        <v>Q2</v>
      </c>
    </row>
    <row r="3065" spans="1:6" x14ac:dyDescent="0.25">
      <c r="A3065" s="51">
        <v>44338</v>
      </c>
      <c r="B3065" s="44">
        <f t="shared" si="188"/>
        <v>2021</v>
      </c>
      <c r="C3065" s="44">
        <f t="shared" si="189"/>
        <v>5</v>
      </c>
      <c r="D3065" s="44" t="str">
        <f t="shared" si="190"/>
        <v>מאי</v>
      </c>
      <c r="E3065" s="52" t="str">
        <f t="shared" si="191"/>
        <v>שבת</v>
      </c>
      <c r="F3065" s="44" t="str">
        <f xml:space="preserve"> "Q" &amp; ROUNDUP('Dim Date'!$C3065 / 3, 0)</f>
        <v>Q2</v>
      </c>
    </row>
    <row r="3066" spans="1:6" x14ac:dyDescent="0.25">
      <c r="A3066" s="51">
        <v>44339</v>
      </c>
      <c r="B3066" s="44">
        <f t="shared" si="188"/>
        <v>2021</v>
      </c>
      <c r="C3066" s="44">
        <f t="shared" si="189"/>
        <v>5</v>
      </c>
      <c r="D3066" s="44" t="str">
        <f t="shared" si="190"/>
        <v>מאי</v>
      </c>
      <c r="E3066" s="52" t="str">
        <f t="shared" si="191"/>
        <v>יום ראשון</v>
      </c>
      <c r="F3066" s="44" t="str">
        <f xml:space="preserve"> "Q" &amp; ROUNDUP('Dim Date'!$C3066 / 3, 0)</f>
        <v>Q2</v>
      </c>
    </row>
    <row r="3067" spans="1:6" x14ac:dyDescent="0.25">
      <c r="A3067" s="51">
        <v>44340</v>
      </c>
      <c r="B3067" s="44">
        <f t="shared" si="188"/>
        <v>2021</v>
      </c>
      <c r="C3067" s="44">
        <f t="shared" si="189"/>
        <v>5</v>
      </c>
      <c r="D3067" s="44" t="str">
        <f t="shared" si="190"/>
        <v>מאי</v>
      </c>
      <c r="E3067" s="52" t="str">
        <f t="shared" si="191"/>
        <v>יום שני</v>
      </c>
      <c r="F3067" s="44" t="str">
        <f xml:space="preserve"> "Q" &amp; ROUNDUP('Dim Date'!$C3067 / 3, 0)</f>
        <v>Q2</v>
      </c>
    </row>
    <row r="3068" spans="1:6" x14ac:dyDescent="0.25">
      <c r="A3068" s="51">
        <v>44341</v>
      </c>
      <c r="B3068" s="44">
        <f t="shared" si="188"/>
        <v>2021</v>
      </c>
      <c r="C3068" s="44">
        <f t="shared" si="189"/>
        <v>5</v>
      </c>
      <c r="D3068" s="44" t="str">
        <f t="shared" si="190"/>
        <v>מאי</v>
      </c>
      <c r="E3068" s="52" t="str">
        <f t="shared" si="191"/>
        <v>יום שלישי</v>
      </c>
      <c r="F3068" s="44" t="str">
        <f xml:space="preserve"> "Q" &amp; ROUNDUP('Dim Date'!$C3068 / 3, 0)</f>
        <v>Q2</v>
      </c>
    </row>
    <row r="3069" spans="1:6" x14ac:dyDescent="0.25">
      <c r="A3069" s="51">
        <v>44342</v>
      </c>
      <c r="B3069" s="44">
        <f t="shared" si="188"/>
        <v>2021</v>
      </c>
      <c r="C3069" s="44">
        <f t="shared" si="189"/>
        <v>5</v>
      </c>
      <c r="D3069" s="44" t="str">
        <f t="shared" si="190"/>
        <v>מאי</v>
      </c>
      <c r="E3069" s="52" t="str">
        <f t="shared" si="191"/>
        <v>יום רביעי</v>
      </c>
      <c r="F3069" s="44" t="str">
        <f xml:space="preserve"> "Q" &amp; ROUNDUP('Dim Date'!$C3069 / 3, 0)</f>
        <v>Q2</v>
      </c>
    </row>
    <row r="3070" spans="1:6" x14ac:dyDescent="0.25">
      <c r="A3070" s="51">
        <v>44343</v>
      </c>
      <c r="B3070" s="44">
        <f t="shared" si="188"/>
        <v>2021</v>
      </c>
      <c r="C3070" s="44">
        <f t="shared" si="189"/>
        <v>5</v>
      </c>
      <c r="D3070" s="44" t="str">
        <f t="shared" si="190"/>
        <v>מאי</v>
      </c>
      <c r="E3070" s="52" t="str">
        <f t="shared" si="191"/>
        <v>יום חמישי</v>
      </c>
      <c r="F3070" s="44" t="str">
        <f xml:space="preserve"> "Q" &amp; ROUNDUP('Dim Date'!$C3070 / 3, 0)</f>
        <v>Q2</v>
      </c>
    </row>
    <row r="3071" spans="1:6" x14ac:dyDescent="0.25">
      <c r="A3071" s="51">
        <v>44344</v>
      </c>
      <c r="B3071" s="44">
        <f t="shared" si="188"/>
        <v>2021</v>
      </c>
      <c r="C3071" s="44">
        <f t="shared" si="189"/>
        <v>5</v>
      </c>
      <c r="D3071" s="44" t="str">
        <f t="shared" si="190"/>
        <v>מאי</v>
      </c>
      <c r="E3071" s="52" t="str">
        <f t="shared" si="191"/>
        <v>יום שישי</v>
      </c>
      <c r="F3071" s="44" t="str">
        <f xml:space="preserve"> "Q" &amp; ROUNDUP('Dim Date'!$C3071 / 3, 0)</f>
        <v>Q2</v>
      </c>
    </row>
    <row r="3072" spans="1:6" x14ac:dyDescent="0.25">
      <c r="A3072" s="51">
        <v>44345</v>
      </c>
      <c r="B3072" s="44">
        <f t="shared" si="188"/>
        <v>2021</v>
      </c>
      <c r="C3072" s="44">
        <f t="shared" si="189"/>
        <v>5</v>
      </c>
      <c r="D3072" s="44" t="str">
        <f t="shared" si="190"/>
        <v>מאי</v>
      </c>
      <c r="E3072" s="52" t="str">
        <f t="shared" si="191"/>
        <v>שבת</v>
      </c>
      <c r="F3072" s="44" t="str">
        <f xml:space="preserve"> "Q" &amp; ROUNDUP('Dim Date'!$C3072 / 3, 0)</f>
        <v>Q2</v>
      </c>
    </row>
    <row r="3073" spans="1:6" x14ac:dyDescent="0.25">
      <c r="A3073" s="51">
        <v>44346</v>
      </c>
      <c r="B3073" s="44">
        <f t="shared" si="188"/>
        <v>2021</v>
      </c>
      <c r="C3073" s="44">
        <f t="shared" si="189"/>
        <v>5</v>
      </c>
      <c r="D3073" s="44" t="str">
        <f t="shared" si="190"/>
        <v>מאי</v>
      </c>
      <c r="E3073" s="52" t="str">
        <f t="shared" si="191"/>
        <v>יום ראשון</v>
      </c>
      <c r="F3073" s="44" t="str">
        <f xml:space="preserve"> "Q" &amp; ROUNDUP('Dim Date'!$C3073 / 3, 0)</f>
        <v>Q2</v>
      </c>
    </row>
    <row r="3074" spans="1:6" x14ac:dyDescent="0.25">
      <c r="A3074" s="51">
        <v>44347</v>
      </c>
      <c r="B3074" s="44">
        <f t="shared" si="188"/>
        <v>2021</v>
      </c>
      <c r="C3074" s="44">
        <f t="shared" si="189"/>
        <v>5</v>
      </c>
      <c r="D3074" s="44" t="str">
        <f t="shared" si="190"/>
        <v>מאי</v>
      </c>
      <c r="E3074" s="52" t="str">
        <f t="shared" si="191"/>
        <v>יום שני</v>
      </c>
      <c r="F3074" s="44" t="str">
        <f xml:space="preserve"> "Q" &amp; ROUNDUP('Dim Date'!$C3074 / 3, 0)</f>
        <v>Q2</v>
      </c>
    </row>
    <row r="3075" spans="1:6" x14ac:dyDescent="0.25">
      <c r="A3075" s="51">
        <v>44348</v>
      </c>
      <c r="B3075" s="44">
        <f t="shared" ref="B3075:B3138" si="192">YEAR(A3075)</f>
        <v>2021</v>
      </c>
      <c r="C3075" s="44">
        <f t="shared" ref="C3075:C3138" si="193">MONTH(A3075)</f>
        <v>6</v>
      </c>
      <c r="D3075" s="44" t="str">
        <f t="shared" ref="D3075:D3138" si="194">TEXT(A3075,"MMMM")</f>
        <v>יוני</v>
      </c>
      <c r="E3075" s="52" t="str">
        <f t="shared" ref="E3075:E3138" si="195">TEXT(A3075,"DDDD")</f>
        <v>יום שלישי</v>
      </c>
      <c r="F3075" s="44" t="str">
        <f xml:space="preserve"> "Q" &amp; ROUNDUP('Dim Date'!$C3075 / 3, 0)</f>
        <v>Q2</v>
      </c>
    </row>
    <row r="3076" spans="1:6" x14ac:dyDescent="0.25">
      <c r="A3076" s="51">
        <v>44349</v>
      </c>
      <c r="B3076" s="44">
        <f t="shared" si="192"/>
        <v>2021</v>
      </c>
      <c r="C3076" s="44">
        <f t="shared" si="193"/>
        <v>6</v>
      </c>
      <c r="D3076" s="44" t="str">
        <f t="shared" si="194"/>
        <v>יוני</v>
      </c>
      <c r="E3076" s="52" t="str">
        <f t="shared" si="195"/>
        <v>יום רביעי</v>
      </c>
      <c r="F3076" s="44" t="str">
        <f xml:space="preserve"> "Q" &amp; ROUNDUP('Dim Date'!$C3076 / 3, 0)</f>
        <v>Q2</v>
      </c>
    </row>
    <row r="3077" spans="1:6" x14ac:dyDescent="0.25">
      <c r="A3077" s="51">
        <v>44350</v>
      </c>
      <c r="B3077" s="44">
        <f t="shared" si="192"/>
        <v>2021</v>
      </c>
      <c r="C3077" s="44">
        <f t="shared" si="193"/>
        <v>6</v>
      </c>
      <c r="D3077" s="44" t="str">
        <f t="shared" si="194"/>
        <v>יוני</v>
      </c>
      <c r="E3077" s="52" t="str">
        <f t="shared" si="195"/>
        <v>יום חמישי</v>
      </c>
      <c r="F3077" s="44" t="str">
        <f xml:space="preserve"> "Q" &amp; ROUNDUP('Dim Date'!$C3077 / 3, 0)</f>
        <v>Q2</v>
      </c>
    </row>
    <row r="3078" spans="1:6" x14ac:dyDescent="0.25">
      <c r="A3078" s="51">
        <v>44351</v>
      </c>
      <c r="B3078" s="44">
        <f t="shared" si="192"/>
        <v>2021</v>
      </c>
      <c r="C3078" s="44">
        <f t="shared" si="193"/>
        <v>6</v>
      </c>
      <c r="D3078" s="44" t="str">
        <f t="shared" si="194"/>
        <v>יוני</v>
      </c>
      <c r="E3078" s="52" t="str">
        <f t="shared" si="195"/>
        <v>יום שישי</v>
      </c>
      <c r="F3078" s="44" t="str">
        <f xml:space="preserve"> "Q" &amp; ROUNDUP('Dim Date'!$C3078 / 3, 0)</f>
        <v>Q2</v>
      </c>
    </row>
    <row r="3079" spans="1:6" x14ac:dyDescent="0.25">
      <c r="A3079" s="51">
        <v>44352</v>
      </c>
      <c r="B3079" s="44">
        <f t="shared" si="192"/>
        <v>2021</v>
      </c>
      <c r="C3079" s="44">
        <f t="shared" si="193"/>
        <v>6</v>
      </c>
      <c r="D3079" s="44" t="str">
        <f t="shared" si="194"/>
        <v>יוני</v>
      </c>
      <c r="E3079" s="52" t="str">
        <f t="shared" si="195"/>
        <v>שבת</v>
      </c>
      <c r="F3079" s="44" t="str">
        <f xml:space="preserve"> "Q" &amp; ROUNDUP('Dim Date'!$C3079 / 3, 0)</f>
        <v>Q2</v>
      </c>
    </row>
    <row r="3080" spans="1:6" x14ac:dyDescent="0.25">
      <c r="A3080" s="51">
        <v>44353</v>
      </c>
      <c r="B3080" s="44">
        <f t="shared" si="192"/>
        <v>2021</v>
      </c>
      <c r="C3080" s="44">
        <f t="shared" si="193"/>
        <v>6</v>
      </c>
      <c r="D3080" s="44" t="str">
        <f t="shared" si="194"/>
        <v>יוני</v>
      </c>
      <c r="E3080" s="52" t="str">
        <f t="shared" si="195"/>
        <v>יום ראשון</v>
      </c>
      <c r="F3080" s="44" t="str">
        <f xml:space="preserve"> "Q" &amp; ROUNDUP('Dim Date'!$C3080 / 3, 0)</f>
        <v>Q2</v>
      </c>
    </row>
    <row r="3081" spans="1:6" x14ac:dyDescent="0.25">
      <c r="A3081" s="51">
        <v>44354</v>
      </c>
      <c r="B3081" s="44">
        <f t="shared" si="192"/>
        <v>2021</v>
      </c>
      <c r="C3081" s="44">
        <f t="shared" si="193"/>
        <v>6</v>
      </c>
      <c r="D3081" s="44" t="str">
        <f t="shared" si="194"/>
        <v>יוני</v>
      </c>
      <c r="E3081" s="52" t="str">
        <f t="shared" si="195"/>
        <v>יום שני</v>
      </c>
      <c r="F3081" s="44" t="str">
        <f xml:space="preserve"> "Q" &amp; ROUNDUP('Dim Date'!$C3081 / 3, 0)</f>
        <v>Q2</v>
      </c>
    </row>
    <row r="3082" spans="1:6" x14ac:dyDescent="0.25">
      <c r="A3082" s="51">
        <v>44355</v>
      </c>
      <c r="B3082" s="44">
        <f t="shared" si="192"/>
        <v>2021</v>
      </c>
      <c r="C3082" s="44">
        <f t="shared" si="193"/>
        <v>6</v>
      </c>
      <c r="D3082" s="44" t="str">
        <f t="shared" si="194"/>
        <v>יוני</v>
      </c>
      <c r="E3082" s="52" t="str">
        <f t="shared" si="195"/>
        <v>יום שלישי</v>
      </c>
      <c r="F3082" s="44" t="str">
        <f xml:space="preserve"> "Q" &amp; ROUNDUP('Dim Date'!$C3082 / 3, 0)</f>
        <v>Q2</v>
      </c>
    </row>
    <row r="3083" spans="1:6" x14ac:dyDescent="0.25">
      <c r="A3083" s="51">
        <v>44356</v>
      </c>
      <c r="B3083" s="44">
        <f t="shared" si="192"/>
        <v>2021</v>
      </c>
      <c r="C3083" s="44">
        <f t="shared" si="193"/>
        <v>6</v>
      </c>
      <c r="D3083" s="44" t="str">
        <f t="shared" si="194"/>
        <v>יוני</v>
      </c>
      <c r="E3083" s="52" t="str">
        <f t="shared" si="195"/>
        <v>יום רביעי</v>
      </c>
      <c r="F3083" s="44" t="str">
        <f xml:space="preserve"> "Q" &amp; ROUNDUP('Dim Date'!$C3083 / 3, 0)</f>
        <v>Q2</v>
      </c>
    </row>
    <row r="3084" spans="1:6" x14ac:dyDescent="0.25">
      <c r="A3084" s="51">
        <v>44357</v>
      </c>
      <c r="B3084" s="44">
        <f t="shared" si="192"/>
        <v>2021</v>
      </c>
      <c r="C3084" s="44">
        <f t="shared" si="193"/>
        <v>6</v>
      </c>
      <c r="D3084" s="44" t="str">
        <f t="shared" si="194"/>
        <v>יוני</v>
      </c>
      <c r="E3084" s="52" t="str">
        <f t="shared" si="195"/>
        <v>יום חמישי</v>
      </c>
      <c r="F3084" s="44" t="str">
        <f xml:space="preserve"> "Q" &amp; ROUNDUP('Dim Date'!$C3084 / 3, 0)</f>
        <v>Q2</v>
      </c>
    </row>
    <row r="3085" spans="1:6" x14ac:dyDescent="0.25">
      <c r="A3085" s="51">
        <v>44358</v>
      </c>
      <c r="B3085" s="44">
        <f t="shared" si="192"/>
        <v>2021</v>
      </c>
      <c r="C3085" s="44">
        <f t="shared" si="193"/>
        <v>6</v>
      </c>
      <c r="D3085" s="44" t="str">
        <f t="shared" si="194"/>
        <v>יוני</v>
      </c>
      <c r="E3085" s="52" t="str">
        <f t="shared" si="195"/>
        <v>יום שישי</v>
      </c>
      <c r="F3085" s="44" t="str">
        <f xml:space="preserve"> "Q" &amp; ROUNDUP('Dim Date'!$C3085 / 3, 0)</f>
        <v>Q2</v>
      </c>
    </row>
    <row r="3086" spans="1:6" x14ac:dyDescent="0.25">
      <c r="A3086" s="51">
        <v>44359</v>
      </c>
      <c r="B3086" s="44">
        <f t="shared" si="192"/>
        <v>2021</v>
      </c>
      <c r="C3086" s="44">
        <f t="shared" si="193"/>
        <v>6</v>
      </c>
      <c r="D3086" s="44" t="str">
        <f t="shared" si="194"/>
        <v>יוני</v>
      </c>
      <c r="E3086" s="52" t="str">
        <f t="shared" si="195"/>
        <v>שבת</v>
      </c>
      <c r="F3086" s="44" t="str">
        <f xml:space="preserve"> "Q" &amp; ROUNDUP('Dim Date'!$C3086 / 3, 0)</f>
        <v>Q2</v>
      </c>
    </row>
    <row r="3087" spans="1:6" x14ac:dyDescent="0.25">
      <c r="A3087" s="51">
        <v>44360</v>
      </c>
      <c r="B3087" s="44">
        <f t="shared" si="192"/>
        <v>2021</v>
      </c>
      <c r="C3087" s="44">
        <f t="shared" si="193"/>
        <v>6</v>
      </c>
      <c r="D3087" s="44" t="str">
        <f t="shared" si="194"/>
        <v>יוני</v>
      </c>
      <c r="E3087" s="52" t="str">
        <f t="shared" si="195"/>
        <v>יום ראשון</v>
      </c>
      <c r="F3087" s="44" t="str">
        <f xml:space="preserve"> "Q" &amp; ROUNDUP('Dim Date'!$C3087 / 3, 0)</f>
        <v>Q2</v>
      </c>
    </row>
    <row r="3088" spans="1:6" x14ac:dyDescent="0.25">
      <c r="A3088" s="51">
        <v>44361</v>
      </c>
      <c r="B3088" s="44">
        <f t="shared" si="192"/>
        <v>2021</v>
      </c>
      <c r="C3088" s="44">
        <f t="shared" si="193"/>
        <v>6</v>
      </c>
      <c r="D3088" s="44" t="str">
        <f t="shared" si="194"/>
        <v>יוני</v>
      </c>
      <c r="E3088" s="52" t="str">
        <f t="shared" si="195"/>
        <v>יום שני</v>
      </c>
      <c r="F3088" s="44" t="str">
        <f xml:space="preserve"> "Q" &amp; ROUNDUP('Dim Date'!$C3088 / 3, 0)</f>
        <v>Q2</v>
      </c>
    </row>
    <row r="3089" spans="1:6" x14ac:dyDescent="0.25">
      <c r="A3089" s="51">
        <v>44362</v>
      </c>
      <c r="B3089" s="44">
        <f t="shared" si="192"/>
        <v>2021</v>
      </c>
      <c r="C3089" s="44">
        <f t="shared" si="193"/>
        <v>6</v>
      </c>
      <c r="D3089" s="44" t="str">
        <f t="shared" si="194"/>
        <v>יוני</v>
      </c>
      <c r="E3089" s="52" t="str">
        <f t="shared" si="195"/>
        <v>יום שלישי</v>
      </c>
      <c r="F3089" s="44" t="str">
        <f xml:space="preserve"> "Q" &amp; ROUNDUP('Dim Date'!$C3089 / 3, 0)</f>
        <v>Q2</v>
      </c>
    </row>
    <row r="3090" spans="1:6" x14ac:dyDescent="0.25">
      <c r="A3090" s="51">
        <v>44363</v>
      </c>
      <c r="B3090" s="44">
        <f t="shared" si="192"/>
        <v>2021</v>
      </c>
      <c r="C3090" s="44">
        <f t="shared" si="193"/>
        <v>6</v>
      </c>
      <c r="D3090" s="44" t="str">
        <f t="shared" si="194"/>
        <v>יוני</v>
      </c>
      <c r="E3090" s="52" t="str">
        <f t="shared" si="195"/>
        <v>יום רביעי</v>
      </c>
      <c r="F3090" s="44" t="str">
        <f xml:space="preserve"> "Q" &amp; ROUNDUP('Dim Date'!$C3090 / 3, 0)</f>
        <v>Q2</v>
      </c>
    </row>
    <row r="3091" spans="1:6" x14ac:dyDescent="0.25">
      <c r="A3091" s="51">
        <v>44364</v>
      </c>
      <c r="B3091" s="44">
        <f t="shared" si="192"/>
        <v>2021</v>
      </c>
      <c r="C3091" s="44">
        <f t="shared" si="193"/>
        <v>6</v>
      </c>
      <c r="D3091" s="44" t="str">
        <f t="shared" si="194"/>
        <v>יוני</v>
      </c>
      <c r="E3091" s="52" t="str">
        <f t="shared" si="195"/>
        <v>יום חמישי</v>
      </c>
      <c r="F3091" s="44" t="str">
        <f xml:space="preserve"> "Q" &amp; ROUNDUP('Dim Date'!$C3091 / 3, 0)</f>
        <v>Q2</v>
      </c>
    </row>
    <row r="3092" spans="1:6" x14ac:dyDescent="0.25">
      <c r="A3092" s="51">
        <v>44365</v>
      </c>
      <c r="B3092" s="44">
        <f t="shared" si="192"/>
        <v>2021</v>
      </c>
      <c r="C3092" s="44">
        <f t="shared" si="193"/>
        <v>6</v>
      </c>
      <c r="D3092" s="44" t="str">
        <f t="shared" si="194"/>
        <v>יוני</v>
      </c>
      <c r="E3092" s="52" t="str">
        <f t="shared" si="195"/>
        <v>יום שישי</v>
      </c>
      <c r="F3092" s="44" t="str">
        <f xml:space="preserve"> "Q" &amp; ROUNDUP('Dim Date'!$C3092 / 3, 0)</f>
        <v>Q2</v>
      </c>
    </row>
    <row r="3093" spans="1:6" x14ac:dyDescent="0.25">
      <c r="A3093" s="51">
        <v>44366</v>
      </c>
      <c r="B3093" s="44">
        <f t="shared" si="192"/>
        <v>2021</v>
      </c>
      <c r="C3093" s="44">
        <f t="shared" si="193"/>
        <v>6</v>
      </c>
      <c r="D3093" s="44" t="str">
        <f t="shared" si="194"/>
        <v>יוני</v>
      </c>
      <c r="E3093" s="52" t="str">
        <f t="shared" si="195"/>
        <v>שבת</v>
      </c>
      <c r="F3093" s="44" t="str">
        <f xml:space="preserve"> "Q" &amp; ROUNDUP('Dim Date'!$C3093 / 3, 0)</f>
        <v>Q2</v>
      </c>
    </row>
    <row r="3094" spans="1:6" x14ac:dyDescent="0.25">
      <c r="A3094" s="51">
        <v>44367</v>
      </c>
      <c r="B3094" s="44">
        <f t="shared" si="192"/>
        <v>2021</v>
      </c>
      <c r="C3094" s="44">
        <f t="shared" si="193"/>
        <v>6</v>
      </c>
      <c r="D3094" s="44" t="str">
        <f t="shared" si="194"/>
        <v>יוני</v>
      </c>
      <c r="E3094" s="52" t="str">
        <f t="shared" si="195"/>
        <v>יום ראשון</v>
      </c>
      <c r="F3094" s="44" t="str">
        <f xml:space="preserve"> "Q" &amp; ROUNDUP('Dim Date'!$C3094 / 3, 0)</f>
        <v>Q2</v>
      </c>
    </row>
    <row r="3095" spans="1:6" x14ac:dyDescent="0.25">
      <c r="A3095" s="51">
        <v>44368</v>
      </c>
      <c r="B3095" s="44">
        <f t="shared" si="192"/>
        <v>2021</v>
      </c>
      <c r="C3095" s="44">
        <f t="shared" si="193"/>
        <v>6</v>
      </c>
      <c r="D3095" s="44" t="str">
        <f t="shared" si="194"/>
        <v>יוני</v>
      </c>
      <c r="E3095" s="52" t="str">
        <f t="shared" si="195"/>
        <v>יום שני</v>
      </c>
      <c r="F3095" s="44" t="str">
        <f xml:space="preserve"> "Q" &amp; ROUNDUP('Dim Date'!$C3095 / 3, 0)</f>
        <v>Q2</v>
      </c>
    </row>
    <row r="3096" spans="1:6" x14ac:dyDescent="0.25">
      <c r="A3096" s="51">
        <v>44369</v>
      </c>
      <c r="B3096" s="44">
        <f t="shared" si="192"/>
        <v>2021</v>
      </c>
      <c r="C3096" s="44">
        <f t="shared" si="193"/>
        <v>6</v>
      </c>
      <c r="D3096" s="44" t="str">
        <f t="shared" si="194"/>
        <v>יוני</v>
      </c>
      <c r="E3096" s="52" t="str">
        <f t="shared" si="195"/>
        <v>יום שלישי</v>
      </c>
      <c r="F3096" s="44" t="str">
        <f xml:space="preserve"> "Q" &amp; ROUNDUP('Dim Date'!$C3096 / 3, 0)</f>
        <v>Q2</v>
      </c>
    </row>
    <row r="3097" spans="1:6" x14ac:dyDescent="0.25">
      <c r="A3097" s="51">
        <v>44370</v>
      </c>
      <c r="B3097" s="44">
        <f t="shared" si="192"/>
        <v>2021</v>
      </c>
      <c r="C3097" s="44">
        <f t="shared" si="193"/>
        <v>6</v>
      </c>
      <c r="D3097" s="44" t="str">
        <f t="shared" si="194"/>
        <v>יוני</v>
      </c>
      <c r="E3097" s="52" t="str">
        <f t="shared" si="195"/>
        <v>יום רביעי</v>
      </c>
      <c r="F3097" s="44" t="str">
        <f xml:space="preserve"> "Q" &amp; ROUNDUP('Dim Date'!$C3097 / 3, 0)</f>
        <v>Q2</v>
      </c>
    </row>
    <row r="3098" spans="1:6" x14ac:dyDescent="0.25">
      <c r="A3098" s="51">
        <v>44371</v>
      </c>
      <c r="B3098" s="44">
        <f t="shared" si="192"/>
        <v>2021</v>
      </c>
      <c r="C3098" s="44">
        <f t="shared" si="193"/>
        <v>6</v>
      </c>
      <c r="D3098" s="44" t="str">
        <f t="shared" si="194"/>
        <v>יוני</v>
      </c>
      <c r="E3098" s="52" t="str">
        <f t="shared" si="195"/>
        <v>יום חמישי</v>
      </c>
      <c r="F3098" s="44" t="str">
        <f xml:space="preserve"> "Q" &amp; ROUNDUP('Dim Date'!$C3098 / 3, 0)</f>
        <v>Q2</v>
      </c>
    </row>
    <row r="3099" spans="1:6" x14ac:dyDescent="0.25">
      <c r="A3099" s="51">
        <v>44372</v>
      </c>
      <c r="B3099" s="44">
        <f t="shared" si="192"/>
        <v>2021</v>
      </c>
      <c r="C3099" s="44">
        <f t="shared" si="193"/>
        <v>6</v>
      </c>
      <c r="D3099" s="44" t="str">
        <f t="shared" si="194"/>
        <v>יוני</v>
      </c>
      <c r="E3099" s="52" t="str">
        <f t="shared" si="195"/>
        <v>יום שישי</v>
      </c>
      <c r="F3099" s="44" t="str">
        <f xml:space="preserve"> "Q" &amp; ROUNDUP('Dim Date'!$C3099 / 3, 0)</f>
        <v>Q2</v>
      </c>
    </row>
    <row r="3100" spans="1:6" x14ac:dyDescent="0.25">
      <c r="A3100" s="51">
        <v>44373</v>
      </c>
      <c r="B3100" s="44">
        <f t="shared" si="192"/>
        <v>2021</v>
      </c>
      <c r="C3100" s="44">
        <f t="shared" si="193"/>
        <v>6</v>
      </c>
      <c r="D3100" s="44" t="str">
        <f t="shared" si="194"/>
        <v>יוני</v>
      </c>
      <c r="E3100" s="52" t="str">
        <f t="shared" si="195"/>
        <v>שבת</v>
      </c>
      <c r="F3100" s="44" t="str">
        <f xml:space="preserve"> "Q" &amp; ROUNDUP('Dim Date'!$C3100 / 3, 0)</f>
        <v>Q2</v>
      </c>
    </row>
    <row r="3101" spans="1:6" x14ac:dyDescent="0.25">
      <c r="A3101" s="51">
        <v>44374</v>
      </c>
      <c r="B3101" s="44">
        <f t="shared" si="192"/>
        <v>2021</v>
      </c>
      <c r="C3101" s="44">
        <f t="shared" si="193"/>
        <v>6</v>
      </c>
      <c r="D3101" s="44" t="str">
        <f t="shared" si="194"/>
        <v>יוני</v>
      </c>
      <c r="E3101" s="52" t="str">
        <f t="shared" si="195"/>
        <v>יום ראשון</v>
      </c>
      <c r="F3101" s="44" t="str">
        <f xml:space="preserve"> "Q" &amp; ROUNDUP('Dim Date'!$C3101 / 3, 0)</f>
        <v>Q2</v>
      </c>
    </row>
    <row r="3102" spans="1:6" x14ac:dyDescent="0.25">
      <c r="A3102" s="51">
        <v>44375</v>
      </c>
      <c r="B3102" s="44">
        <f t="shared" si="192"/>
        <v>2021</v>
      </c>
      <c r="C3102" s="44">
        <f t="shared" si="193"/>
        <v>6</v>
      </c>
      <c r="D3102" s="44" t="str">
        <f t="shared" si="194"/>
        <v>יוני</v>
      </c>
      <c r="E3102" s="52" t="str">
        <f t="shared" si="195"/>
        <v>יום שני</v>
      </c>
      <c r="F3102" s="44" t="str">
        <f xml:space="preserve"> "Q" &amp; ROUNDUP('Dim Date'!$C3102 / 3, 0)</f>
        <v>Q2</v>
      </c>
    </row>
    <row r="3103" spans="1:6" x14ac:dyDescent="0.25">
      <c r="A3103" s="51">
        <v>44376</v>
      </c>
      <c r="B3103" s="44">
        <f t="shared" si="192"/>
        <v>2021</v>
      </c>
      <c r="C3103" s="44">
        <f t="shared" si="193"/>
        <v>6</v>
      </c>
      <c r="D3103" s="44" t="str">
        <f t="shared" si="194"/>
        <v>יוני</v>
      </c>
      <c r="E3103" s="52" t="str">
        <f t="shared" si="195"/>
        <v>יום שלישי</v>
      </c>
      <c r="F3103" s="44" t="str">
        <f xml:space="preserve"> "Q" &amp; ROUNDUP('Dim Date'!$C3103 / 3, 0)</f>
        <v>Q2</v>
      </c>
    </row>
    <row r="3104" spans="1:6" x14ac:dyDescent="0.25">
      <c r="A3104" s="51">
        <v>44377</v>
      </c>
      <c r="B3104" s="44">
        <f t="shared" si="192"/>
        <v>2021</v>
      </c>
      <c r="C3104" s="44">
        <f t="shared" si="193"/>
        <v>6</v>
      </c>
      <c r="D3104" s="44" t="str">
        <f t="shared" si="194"/>
        <v>יוני</v>
      </c>
      <c r="E3104" s="52" t="str">
        <f t="shared" si="195"/>
        <v>יום רביעי</v>
      </c>
      <c r="F3104" s="44" t="str">
        <f xml:space="preserve"> "Q" &amp; ROUNDUP('Dim Date'!$C3104 / 3, 0)</f>
        <v>Q2</v>
      </c>
    </row>
    <row r="3105" spans="1:6" x14ac:dyDescent="0.25">
      <c r="A3105" s="51">
        <v>44378</v>
      </c>
      <c r="B3105" s="44">
        <f t="shared" si="192"/>
        <v>2021</v>
      </c>
      <c r="C3105" s="44">
        <f t="shared" si="193"/>
        <v>7</v>
      </c>
      <c r="D3105" s="44" t="str">
        <f t="shared" si="194"/>
        <v>יולי</v>
      </c>
      <c r="E3105" s="52" t="str">
        <f t="shared" si="195"/>
        <v>יום חמישי</v>
      </c>
      <c r="F3105" s="44" t="str">
        <f xml:space="preserve"> "Q" &amp; ROUNDUP('Dim Date'!$C3105 / 3, 0)</f>
        <v>Q3</v>
      </c>
    </row>
    <row r="3106" spans="1:6" x14ac:dyDescent="0.25">
      <c r="A3106" s="51">
        <v>44379</v>
      </c>
      <c r="B3106" s="44">
        <f t="shared" si="192"/>
        <v>2021</v>
      </c>
      <c r="C3106" s="44">
        <f t="shared" si="193"/>
        <v>7</v>
      </c>
      <c r="D3106" s="44" t="str">
        <f t="shared" si="194"/>
        <v>יולי</v>
      </c>
      <c r="E3106" s="52" t="str">
        <f t="shared" si="195"/>
        <v>יום שישי</v>
      </c>
      <c r="F3106" s="44" t="str">
        <f xml:space="preserve"> "Q" &amp; ROUNDUP('Dim Date'!$C3106 / 3, 0)</f>
        <v>Q3</v>
      </c>
    </row>
    <row r="3107" spans="1:6" x14ac:dyDescent="0.25">
      <c r="A3107" s="51">
        <v>44380</v>
      </c>
      <c r="B3107" s="44">
        <f t="shared" si="192"/>
        <v>2021</v>
      </c>
      <c r="C3107" s="44">
        <f t="shared" si="193"/>
        <v>7</v>
      </c>
      <c r="D3107" s="44" t="str">
        <f t="shared" si="194"/>
        <v>יולי</v>
      </c>
      <c r="E3107" s="52" t="str">
        <f t="shared" si="195"/>
        <v>שבת</v>
      </c>
      <c r="F3107" s="44" t="str">
        <f xml:space="preserve"> "Q" &amp; ROUNDUP('Dim Date'!$C3107 / 3, 0)</f>
        <v>Q3</v>
      </c>
    </row>
    <row r="3108" spans="1:6" x14ac:dyDescent="0.25">
      <c r="A3108" s="51">
        <v>44381</v>
      </c>
      <c r="B3108" s="44">
        <f t="shared" si="192"/>
        <v>2021</v>
      </c>
      <c r="C3108" s="44">
        <f t="shared" si="193"/>
        <v>7</v>
      </c>
      <c r="D3108" s="44" t="str">
        <f t="shared" si="194"/>
        <v>יולי</v>
      </c>
      <c r="E3108" s="52" t="str">
        <f t="shared" si="195"/>
        <v>יום ראשון</v>
      </c>
      <c r="F3108" s="44" t="str">
        <f xml:space="preserve"> "Q" &amp; ROUNDUP('Dim Date'!$C3108 / 3, 0)</f>
        <v>Q3</v>
      </c>
    </row>
    <row r="3109" spans="1:6" x14ac:dyDescent="0.25">
      <c r="A3109" s="51">
        <v>44382</v>
      </c>
      <c r="B3109" s="44">
        <f t="shared" si="192"/>
        <v>2021</v>
      </c>
      <c r="C3109" s="44">
        <f t="shared" si="193"/>
        <v>7</v>
      </c>
      <c r="D3109" s="44" t="str">
        <f t="shared" si="194"/>
        <v>יולי</v>
      </c>
      <c r="E3109" s="52" t="str">
        <f t="shared" si="195"/>
        <v>יום שני</v>
      </c>
      <c r="F3109" s="44" t="str">
        <f xml:space="preserve"> "Q" &amp; ROUNDUP('Dim Date'!$C3109 / 3, 0)</f>
        <v>Q3</v>
      </c>
    </row>
    <row r="3110" spans="1:6" x14ac:dyDescent="0.25">
      <c r="A3110" s="51">
        <v>44383</v>
      </c>
      <c r="B3110" s="44">
        <f t="shared" si="192"/>
        <v>2021</v>
      </c>
      <c r="C3110" s="44">
        <f t="shared" si="193"/>
        <v>7</v>
      </c>
      <c r="D3110" s="44" t="str">
        <f t="shared" si="194"/>
        <v>יולי</v>
      </c>
      <c r="E3110" s="52" t="str">
        <f t="shared" si="195"/>
        <v>יום שלישי</v>
      </c>
      <c r="F3110" s="44" t="str">
        <f xml:space="preserve"> "Q" &amp; ROUNDUP('Dim Date'!$C3110 / 3, 0)</f>
        <v>Q3</v>
      </c>
    </row>
    <row r="3111" spans="1:6" x14ac:dyDescent="0.25">
      <c r="A3111" s="51">
        <v>44384</v>
      </c>
      <c r="B3111" s="44">
        <f t="shared" si="192"/>
        <v>2021</v>
      </c>
      <c r="C3111" s="44">
        <f t="shared" si="193"/>
        <v>7</v>
      </c>
      <c r="D3111" s="44" t="str">
        <f t="shared" si="194"/>
        <v>יולי</v>
      </c>
      <c r="E3111" s="52" t="str">
        <f t="shared" si="195"/>
        <v>יום רביעי</v>
      </c>
      <c r="F3111" s="44" t="str">
        <f xml:space="preserve"> "Q" &amp; ROUNDUP('Dim Date'!$C3111 / 3, 0)</f>
        <v>Q3</v>
      </c>
    </row>
    <row r="3112" spans="1:6" x14ac:dyDescent="0.25">
      <c r="A3112" s="51">
        <v>44385</v>
      </c>
      <c r="B3112" s="44">
        <f t="shared" si="192"/>
        <v>2021</v>
      </c>
      <c r="C3112" s="44">
        <f t="shared" si="193"/>
        <v>7</v>
      </c>
      <c r="D3112" s="44" t="str">
        <f t="shared" si="194"/>
        <v>יולי</v>
      </c>
      <c r="E3112" s="52" t="str">
        <f t="shared" si="195"/>
        <v>יום חמישי</v>
      </c>
      <c r="F3112" s="44" t="str">
        <f xml:space="preserve"> "Q" &amp; ROUNDUP('Dim Date'!$C3112 / 3, 0)</f>
        <v>Q3</v>
      </c>
    </row>
    <row r="3113" spans="1:6" x14ac:dyDescent="0.25">
      <c r="A3113" s="51">
        <v>44386</v>
      </c>
      <c r="B3113" s="44">
        <f t="shared" si="192"/>
        <v>2021</v>
      </c>
      <c r="C3113" s="44">
        <f t="shared" si="193"/>
        <v>7</v>
      </c>
      <c r="D3113" s="44" t="str">
        <f t="shared" si="194"/>
        <v>יולי</v>
      </c>
      <c r="E3113" s="52" t="str">
        <f t="shared" si="195"/>
        <v>יום שישי</v>
      </c>
      <c r="F3113" s="44" t="str">
        <f xml:space="preserve"> "Q" &amp; ROUNDUP('Dim Date'!$C3113 / 3, 0)</f>
        <v>Q3</v>
      </c>
    </row>
    <row r="3114" spans="1:6" x14ac:dyDescent="0.25">
      <c r="A3114" s="51">
        <v>44387</v>
      </c>
      <c r="B3114" s="44">
        <f t="shared" si="192"/>
        <v>2021</v>
      </c>
      <c r="C3114" s="44">
        <f t="shared" si="193"/>
        <v>7</v>
      </c>
      <c r="D3114" s="44" t="str">
        <f t="shared" si="194"/>
        <v>יולי</v>
      </c>
      <c r="E3114" s="52" t="str">
        <f t="shared" si="195"/>
        <v>שבת</v>
      </c>
      <c r="F3114" s="44" t="str">
        <f xml:space="preserve"> "Q" &amp; ROUNDUP('Dim Date'!$C3114 / 3, 0)</f>
        <v>Q3</v>
      </c>
    </row>
    <row r="3115" spans="1:6" x14ac:dyDescent="0.25">
      <c r="A3115" s="51">
        <v>44388</v>
      </c>
      <c r="B3115" s="44">
        <f t="shared" si="192"/>
        <v>2021</v>
      </c>
      <c r="C3115" s="44">
        <f t="shared" si="193"/>
        <v>7</v>
      </c>
      <c r="D3115" s="44" t="str">
        <f t="shared" si="194"/>
        <v>יולי</v>
      </c>
      <c r="E3115" s="52" t="str">
        <f t="shared" si="195"/>
        <v>יום ראשון</v>
      </c>
      <c r="F3115" s="44" t="str">
        <f xml:space="preserve"> "Q" &amp; ROUNDUP('Dim Date'!$C3115 / 3, 0)</f>
        <v>Q3</v>
      </c>
    </row>
    <row r="3116" spans="1:6" x14ac:dyDescent="0.25">
      <c r="A3116" s="51">
        <v>44389</v>
      </c>
      <c r="B3116" s="44">
        <f t="shared" si="192"/>
        <v>2021</v>
      </c>
      <c r="C3116" s="44">
        <f t="shared" si="193"/>
        <v>7</v>
      </c>
      <c r="D3116" s="44" t="str">
        <f t="shared" si="194"/>
        <v>יולי</v>
      </c>
      <c r="E3116" s="52" t="str">
        <f t="shared" si="195"/>
        <v>יום שני</v>
      </c>
      <c r="F3116" s="44" t="str">
        <f xml:space="preserve"> "Q" &amp; ROUNDUP('Dim Date'!$C3116 / 3, 0)</f>
        <v>Q3</v>
      </c>
    </row>
    <row r="3117" spans="1:6" x14ac:dyDescent="0.25">
      <c r="A3117" s="51">
        <v>44390</v>
      </c>
      <c r="B3117" s="44">
        <f t="shared" si="192"/>
        <v>2021</v>
      </c>
      <c r="C3117" s="44">
        <f t="shared" si="193"/>
        <v>7</v>
      </c>
      <c r="D3117" s="44" t="str">
        <f t="shared" si="194"/>
        <v>יולי</v>
      </c>
      <c r="E3117" s="52" t="str">
        <f t="shared" si="195"/>
        <v>יום שלישי</v>
      </c>
      <c r="F3117" s="44" t="str">
        <f xml:space="preserve"> "Q" &amp; ROUNDUP('Dim Date'!$C3117 / 3, 0)</f>
        <v>Q3</v>
      </c>
    </row>
    <row r="3118" spans="1:6" x14ac:dyDescent="0.25">
      <c r="A3118" s="51">
        <v>44391</v>
      </c>
      <c r="B3118" s="44">
        <f t="shared" si="192"/>
        <v>2021</v>
      </c>
      <c r="C3118" s="44">
        <f t="shared" si="193"/>
        <v>7</v>
      </c>
      <c r="D3118" s="44" t="str">
        <f t="shared" si="194"/>
        <v>יולי</v>
      </c>
      <c r="E3118" s="52" t="str">
        <f t="shared" si="195"/>
        <v>יום רביעי</v>
      </c>
      <c r="F3118" s="44" t="str">
        <f xml:space="preserve"> "Q" &amp; ROUNDUP('Dim Date'!$C3118 / 3, 0)</f>
        <v>Q3</v>
      </c>
    </row>
    <row r="3119" spans="1:6" x14ac:dyDescent="0.25">
      <c r="A3119" s="51">
        <v>44392</v>
      </c>
      <c r="B3119" s="44">
        <f t="shared" si="192"/>
        <v>2021</v>
      </c>
      <c r="C3119" s="44">
        <f t="shared" si="193"/>
        <v>7</v>
      </c>
      <c r="D3119" s="44" t="str">
        <f t="shared" si="194"/>
        <v>יולי</v>
      </c>
      <c r="E3119" s="52" t="str">
        <f t="shared" si="195"/>
        <v>יום חמישי</v>
      </c>
      <c r="F3119" s="44" t="str">
        <f xml:space="preserve"> "Q" &amp; ROUNDUP('Dim Date'!$C3119 / 3, 0)</f>
        <v>Q3</v>
      </c>
    </row>
    <row r="3120" spans="1:6" x14ac:dyDescent="0.25">
      <c r="A3120" s="51">
        <v>44393</v>
      </c>
      <c r="B3120" s="44">
        <f t="shared" si="192"/>
        <v>2021</v>
      </c>
      <c r="C3120" s="44">
        <f t="shared" si="193"/>
        <v>7</v>
      </c>
      <c r="D3120" s="44" t="str">
        <f t="shared" si="194"/>
        <v>יולי</v>
      </c>
      <c r="E3120" s="52" t="str">
        <f t="shared" si="195"/>
        <v>יום שישי</v>
      </c>
      <c r="F3120" s="44" t="str">
        <f xml:space="preserve"> "Q" &amp; ROUNDUP('Dim Date'!$C3120 / 3, 0)</f>
        <v>Q3</v>
      </c>
    </row>
    <row r="3121" spans="1:6" x14ac:dyDescent="0.25">
      <c r="A3121" s="51">
        <v>44394</v>
      </c>
      <c r="B3121" s="44">
        <f t="shared" si="192"/>
        <v>2021</v>
      </c>
      <c r="C3121" s="44">
        <f t="shared" si="193"/>
        <v>7</v>
      </c>
      <c r="D3121" s="44" t="str">
        <f t="shared" si="194"/>
        <v>יולי</v>
      </c>
      <c r="E3121" s="52" t="str">
        <f t="shared" si="195"/>
        <v>שבת</v>
      </c>
      <c r="F3121" s="44" t="str">
        <f xml:space="preserve"> "Q" &amp; ROUNDUP('Dim Date'!$C3121 / 3, 0)</f>
        <v>Q3</v>
      </c>
    </row>
    <row r="3122" spans="1:6" x14ac:dyDescent="0.25">
      <c r="A3122" s="51">
        <v>44395</v>
      </c>
      <c r="B3122" s="44">
        <f t="shared" si="192"/>
        <v>2021</v>
      </c>
      <c r="C3122" s="44">
        <f t="shared" si="193"/>
        <v>7</v>
      </c>
      <c r="D3122" s="44" t="str">
        <f t="shared" si="194"/>
        <v>יולי</v>
      </c>
      <c r="E3122" s="52" t="str">
        <f t="shared" si="195"/>
        <v>יום ראשון</v>
      </c>
      <c r="F3122" s="44" t="str">
        <f xml:space="preserve"> "Q" &amp; ROUNDUP('Dim Date'!$C3122 / 3, 0)</f>
        <v>Q3</v>
      </c>
    </row>
    <row r="3123" spans="1:6" x14ac:dyDescent="0.25">
      <c r="A3123" s="51">
        <v>44396</v>
      </c>
      <c r="B3123" s="44">
        <f t="shared" si="192"/>
        <v>2021</v>
      </c>
      <c r="C3123" s="44">
        <f t="shared" si="193"/>
        <v>7</v>
      </c>
      <c r="D3123" s="44" t="str">
        <f t="shared" si="194"/>
        <v>יולי</v>
      </c>
      <c r="E3123" s="52" t="str">
        <f t="shared" si="195"/>
        <v>יום שני</v>
      </c>
      <c r="F3123" s="44" t="str">
        <f xml:space="preserve"> "Q" &amp; ROUNDUP('Dim Date'!$C3123 / 3, 0)</f>
        <v>Q3</v>
      </c>
    </row>
    <row r="3124" spans="1:6" x14ac:dyDescent="0.25">
      <c r="A3124" s="51">
        <v>44397</v>
      </c>
      <c r="B3124" s="44">
        <f t="shared" si="192"/>
        <v>2021</v>
      </c>
      <c r="C3124" s="44">
        <f t="shared" si="193"/>
        <v>7</v>
      </c>
      <c r="D3124" s="44" t="str">
        <f t="shared" si="194"/>
        <v>יולי</v>
      </c>
      <c r="E3124" s="52" t="str">
        <f t="shared" si="195"/>
        <v>יום שלישי</v>
      </c>
      <c r="F3124" s="44" t="str">
        <f xml:space="preserve"> "Q" &amp; ROUNDUP('Dim Date'!$C3124 / 3, 0)</f>
        <v>Q3</v>
      </c>
    </row>
    <row r="3125" spans="1:6" x14ac:dyDescent="0.25">
      <c r="A3125" s="51">
        <v>44398</v>
      </c>
      <c r="B3125" s="44">
        <f t="shared" si="192"/>
        <v>2021</v>
      </c>
      <c r="C3125" s="44">
        <f t="shared" si="193"/>
        <v>7</v>
      </c>
      <c r="D3125" s="44" t="str">
        <f t="shared" si="194"/>
        <v>יולי</v>
      </c>
      <c r="E3125" s="52" t="str">
        <f t="shared" si="195"/>
        <v>יום רביעי</v>
      </c>
      <c r="F3125" s="44" t="str">
        <f xml:space="preserve"> "Q" &amp; ROUNDUP('Dim Date'!$C3125 / 3, 0)</f>
        <v>Q3</v>
      </c>
    </row>
    <row r="3126" spans="1:6" x14ac:dyDescent="0.25">
      <c r="A3126" s="51">
        <v>44399</v>
      </c>
      <c r="B3126" s="44">
        <f t="shared" si="192"/>
        <v>2021</v>
      </c>
      <c r="C3126" s="44">
        <f t="shared" si="193"/>
        <v>7</v>
      </c>
      <c r="D3126" s="44" t="str">
        <f t="shared" si="194"/>
        <v>יולי</v>
      </c>
      <c r="E3126" s="52" t="str">
        <f t="shared" si="195"/>
        <v>יום חמישי</v>
      </c>
      <c r="F3126" s="44" t="str">
        <f xml:space="preserve"> "Q" &amp; ROUNDUP('Dim Date'!$C3126 / 3, 0)</f>
        <v>Q3</v>
      </c>
    </row>
    <row r="3127" spans="1:6" x14ac:dyDescent="0.25">
      <c r="A3127" s="51">
        <v>44400</v>
      </c>
      <c r="B3127" s="44">
        <f t="shared" si="192"/>
        <v>2021</v>
      </c>
      <c r="C3127" s="44">
        <f t="shared" si="193"/>
        <v>7</v>
      </c>
      <c r="D3127" s="44" t="str">
        <f t="shared" si="194"/>
        <v>יולי</v>
      </c>
      <c r="E3127" s="52" t="str">
        <f t="shared" si="195"/>
        <v>יום שישי</v>
      </c>
      <c r="F3127" s="44" t="str">
        <f xml:space="preserve"> "Q" &amp; ROUNDUP('Dim Date'!$C3127 / 3, 0)</f>
        <v>Q3</v>
      </c>
    </row>
    <row r="3128" spans="1:6" x14ac:dyDescent="0.25">
      <c r="A3128" s="51">
        <v>44401</v>
      </c>
      <c r="B3128" s="44">
        <f t="shared" si="192"/>
        <v>2021</v>
      </c>
      <c r="C3128" s="44">
        <f t="shared" si="193"/>
        <v>7</v>
      </c>
      <c r="D3128" s="44" t="str">
        <f t="shared" si="194"/>
        <v>יולי</v>
      </c>
      <c r="E3128" s="52" t="str">
        <f t="shared" si="195"/>
        <v>שבת</v>
      </c>
      <c r="F3128" s="44" t="str">
        <f xml:space="preserve"> "Q" &amp; ROUNDUP('Dim Date'!$C3128 / 3, 0)</f>
        <v>Q3</v>
      </c>
    </row>
    <row r="3129" spans="1:6" x14ac:dyDescent="0.25">
      <c r="A3129" s="51">
        <v>44402</v>
      </c>
      <c r="B3129" s="44">
        <f t="shared" si="192"/>
        <v>2021</v>
      </c>
      <c r="C3129" s="44">
        <f t="shared" si="193"/>
        <v>7</v>
      </c>
      <c r="D3129" s="44" t="str">
        <f t="shared" si="194"/>
        <v>יולי</v>
      </c>
      <c r="E3129" s="52" t="str">
        <f t="shared" si="195"/>
        <v>יום ראשון</v>
      </c>
      <c r="F3129" s="44" t="str">
        <f xml:space="preserve"> "Q" &amp; ROUNDUP('Dim Date'!$C3129 / 3, 0)</f>
        <v>Q3</v>
      </c>
    </row>
    <row r="3130" spans="1:6" x14ac:dyDescent="0.25">
      <c r="A3130" s="51">
        <v>44403</v>
      </c>
      <c r="B3130" s="44">
        <f t="shared" si="192"/>
        <v>2021</v>
      </c>
      <c r="C3130" s="44">
        <f t="shared" si="193"/>
        <v>7</v>
      </c>
      <c r="D3130" s="44" t="str">
        <f t="shared" si="194"/>
        <v>יולי</v>
      </c>
      <c r="E3130" s="52" t="str">
        <f t="shared" si="195"/>
        <v>יום שני</v>
      </c>
      <c r="F3130" s="44" t="str">
        <f xml:space="preserve"> "Q" &amp; ROUNDUP('Dim Date'!$C3130 / 3, 0)</f>
        <v>Q3</v>
      </c>
    </row>
    <row r="3131" spans="1:6" x14ac:dyDescent="0.25">
      <c r="A3131" s="51">
        <v>44404</v>
      </c>
      <c r="B3131" s="44">
        <f t="shared" si="192"/>
        <v>2021</v>
      </c>
      <c r="C3131" s="44">
        <f t="shared" si="193"/>
        <v>7</v>
      </c>
      <c r="D3131" s="44" t="str">
        <f t="shared" si="194"/>
        <v>יולי</v>
      </c>
      <c r="E3131" s="52" t="str">
        <f t="shared" si="195"/>
        <v>יום שלישי</v>
      </c>
      <c r="F3131" s="44" t="str">
        <f xml:space="preserve"> "Q" &amp; ROUNDUP('Dim Date'!$C3131 / 3, 0)</f>
        <v>Q3</v>
      </c>
    </row>
    <row r="3132" spans="1:6" x14ac:dyDescent="0.25">
      <c r="A3132" s="51">
        <v>44405</v>
      </c>
      <c r="B3132" s="44">
        <f t="shared" si="192"/>
        <v>2021</v>
      </c>
      <c r="C3132" s="44">
        <f t="shared" si="193"/>
        <v>7</v>
      </c>
      <c r="D3132" s="44" t="str">
        <f t="shared" si="194"/>
        <v>יולי</v>
      </c>
      <c r="E3132" s="52" t="str">
        <f t="shared" si="195"/>
        <v>יום רביעי</v>
      </c>
      <c r="F3132" s="44" t="str">
        <f xml:space="preserve"> "Q" &amp; ROUNDUP('Dim Date'!$C3132 / 3, 0)</f>
        <v>Q3</v>
      </c>
    </row>
    <row r="3133" spans="1:6" x14ac:dyDescent="0.25">
      <c r="A3133" s="51">
        <v>44406</v>
      </c>
      <c r="B3133" s="44">
        <f t="shared" si="192"/>
        <v>2021</v>
      </c>
      <c r="C3133" s="44">
        <f t="shared" si="193"/>
        <v>7</v>
      </c>
      <c r="D3133" s="44" t="str">
        <f t="shared" si="194"/>
        <v>יולי</v>
      </c>
      <c r="E3133" s="52" t="str">
        <f t="shared" si="195"/>
        <v>יום חמישי</v>
      </c>
      <c r="F3133" s="44" t="str">
        <f xml:space="preserve"> "Q" &amp; ROUNDUP('Dim Date'!$C3133 / 3, 0)</f>
        <v>Q3</v>
      </c>
    </row>
    <row r="3134" spans="1:6" x14ac:dyDescent="0.25">
      <c r="A3134" s="51">
        <v>44407</v>
      </c>
      <c r="B3134" s="44">
        <f t="shared" si="192"/>
        <v>2021</v>
      </c>
      <c r="C3134" s="44">
        <f t="shared" si="193"/>
        <v>7</v>
      </c>
      <c r="D3134" s="44" t="str">
        <f t="shared" si="194"/>
        <v>יולי</v>
      </c>
      <c r="E3134" s="52" t="str">
        <f t="shared" si="195"/>
        <v>יום שישי</v>
      </c>
      <c r="F3134" s="44" t="str">
        <f xml:space="preserve"> "Q" &amp; ROUNDUP('Dim Date'!$C3134 / 3, 0)</f>
        <v>Q3</v>
      </c>
    </row>
    <row r="3135" spans="1:6" x14ac:dyDescent="0.25">
      <c r="A3135" s="51">
        <v>44408</v>
      </c>
      <c r="B3135" s="44">
        <f t="shared" si="192"/>
        <v>2021</v>
      </c>
      <c r="C3135" s="44">
        <f t="shared" si="193"/>
        <v>7</v>
      </c>
      <c r="D3135" s="44" t="str">
        <f t="shared" si="194"/>
        <v>יולי</v>
      </c>
      <c r="E3135" s="52" t="str">
        <f t="shared" si="195"/>
        <v>שבת</v>
      </c>
      <c r="F3135" s="44" t="str">
        <f xml:space="preserve"> "Q" &amp; ROUNDUP('Dim Date'!$C3135 / 3, 0)</f>
        <v>Q3</v>
      </c>
    </row>
    <row r="3136" spans="1:6" x14ac:dyDescent="0.25">
      <c r="A3136" s="51">
        <v>44409</v>
      </c>
      <c r="B3136" s="44">
        <f t="shared" si="192"/>
        <v>2021</v>
      </c>
      <c r="C3136" s="44">
        <f t="shared" si="193"/>
        <v>8</v>
      </c>
      <c r="D3136" s="44" t="str">
        <f t="shared" si="194"/>
        <v>אוגוסט</v>
      </c>
      <c r="E3136" s="52" t="str">
        <f t="shared" si="195"/>
        <v>יום ראשון</v>
      </c>
      <c r="F3136" s="44" t="str">
        <f xml:space="preserve"> "Q" &amp; ROUNDUP('Dim Date'!$C3136 / 3, 0)</f>
        <v>Q3</v>
      </c>
    </row>
    <row r="3137" spans="1:6" x14ac:dyDescent="0.25">
      <c r="A3137" s="51">
        <v>44410</v>
      </c>
      <c r="B3137" s="44">
        <f t="shared" si="192"/>
        <v>2021</v>
      </c>
      <c r="C3137" s="44">
        <f t="shared" si="193"/>
        <v>8</v>
      </c>
      <c r="D3137" s="44" t="str">
        <f t="shared" si="194"/>
        <v>אוגוסט</v>
      </c>
      <c r="E3137" s="52" t="str">
        <f t="shared" si="195"/>
        <v>יום שני</v>
      </c>
      <c r="F3137" s="44" t="str">
        <f xml:space="preserve"> "Q" &amp; ROUNDUP('Dim Date'!$C3137 / 3, 0)</f>
        <v>Q3</v>
      </c>
    </row>
    <row r="3138" spans="1:6" x14ac:dyDescent="0.25">
      <c r="A3138" s="51">
        <v>44411</v>
      </c>
      <c r="B3138" s="44">
        <f t="shared" si="192"/>
        <v>2021</v>
      </c>
      <c r="C3138" s="44">
        <f t="shared" si="193"/>
        <v>8</v>
      </c>
      <c r="D3138" s="44" t="str">
        <f t="shared" si="194"/>
        <v>אוגוסט</v>
      </c>
      <c r="E3138" s="52" t="str">
        <f t="shared" si="195"/>
        <v>יום שלישי</v>
      </c>
      <c r="F3138" s="44" t="str">
        <f xml:space="preserve"> "Q" &amp; ROUNDUP('Dim Date'!$C3138 / 3, 0)</f>
        <v>Q3</v>
      </c>
    </row>
    <row r="3139" spans="1:6" x14ac:dyDescent="0.25">
      <c r="A3139" s="51">
        <v>44412</v>
      </c>
      <c r="B3139" s="44">
        <f t="shared" ref="B3139:B3202" si="196">YEAR(A3139)</f>
        <v>2021</v>
      </c>
      <c r="C3139" s="44">
        <f t="shared" ref="C3139:C3202" si="197">MONTH(A3139)</f>
        <v>8</v>
      </c>
      <c r="D3139" s="44" t="str">
        <f t="shared" ref="D3139:D3202" si="198">TEXT(A3139,"MMMM")</f>
        <v>אוגוסט</v>
      </c>
      <c r="E3139" s="52" t="str">
        <f t="shared" ref="E3139:E3202" si="199">TEXT(A3139,"DDDD")</f>
        <v>יום רביעי</v>
      </c>
      <c r="F3139" s="44" t="str">
        <f xml:space="preserve"> "Q" &amp; ROUNDUP('Dim Date'!$C3139 / 3, 0)</f>
        <v>Q3</v>
      </c>
    </row>
    <row r="3140" spans="1:6" x14ac:dyDescent="0.25">
      <c r="A3140" s="51">
        <v>44413</v>
      </c>
      <c r="B3140" s="44">
        <f t="shared" si="196"/>
        <v>2021</v>
      </c>
      <c r="C3140" s="44">
        <f t="shared" si="197"/>
        <v>8</v>
      </c>
      <c r="D3140" s="44" t="str">
        <f t="shared" si="198"/>
        <v>אוגוסט</v>
      </c>
      <c r="E3140" s="52" t="str">
        <f t="shared" si="199"/>
        <v>יום חמישי</v>
      </c>
      <c r="F3140" s="44" t="str">
        <f xml:space="preserve"> "Q" &amp; ROUNDUP('Dim Date'!$C3140 / 3, 0)</f>
        <v>Q3</v>
      </c>
    </row>
    <row r="3141" spans="1:6" x14ac:dyDescent="0.25">
      <c r="A3141" s="51">
        <v>44414</v>
      </c>
      <c r="B3141" s="44">
        <f t="shared" si="196"/>
        <v>2021</v>
      </c>
      <c r="C3141" s="44">
        <f t="shared" si="197"/>
        <v>8</v>
      </c>
      <c r="D3141" s="44" t="str">
        <f t="shared" si="198"/>
        <v>אוגוסט</v>
      </c>
      <c r="E3141" s="52" t="str">
        <f t="shared" si="199"/>
        <v>יום שישי</v>
      </c>
      <c r="F3141" s="44" t="str">
        <f xml:space="preserve"> "Q" &amp; ROUNDUP('Dim Date'!$C3141 / 3, 0)</f>
        <v>Q3</v>
      </c>
    </row>
    <row r="3142" spans="1:6" x14ac:dyDescent="0.25">
      <c r="A3142" s="51">
        <v>44415</v>
      </c>
      <c r="B3142" s="44">
        <f t="shared" si="196"/>
        <v>2021</v>
      </c>
      <c r="C3142" s="44">
        <f t="shared" si="197"/>
        <v>8</v>
      </c>
      <c r="D3142" s="44" t="str">
        <f t="shared" si="198"/>
        <v>אוגוסט</v>
      </c>
      <c r="E3142" s="52" t="str">
        <f t="shared" si="199"/>
        <v>שבת</v>
      </c>
      <c r="F3142" s="44" t="str">
        <f xml:space="preserve"> "Q" &amp; ROUNDUP('Dim Date'!$C3142 / 3, 0)</f>
        <v>Q3</v>
      </c>
    </row>
    <row r="3143" spans="1:6" x14ac:dyDescent="0.25">
      <c r="A3143" s="51">
        <v>44416</v>
      </c>
      <c r="B3143" s="44">
        <f t="shared" si="196"/>
        <v>2021</v>
      </c>
      <c r="C3143" s="44">
        <f t="shared" si="197"/>
        <v>8</v>
      </c>
      <c r="D3143" s="44" t="str">
        <f t="shared" si="198"/>
        <v>אוגוסט</v>
      </c>
      <c r="E3143" s="52" t="str">
        <f t="shared" si="199"/>
        <v>יום ראשון</v>
      </c>
      <c r="F3143" s="44" t="str">
        <f xml:space="preserve"> "Q" &amp; ROUNDUP('Dim Date'!$C3143 / 3, 0)</f>
        <v>Q3</v>
      </c>
    </row>
    <row r="3144" spans="1:6" x14ac:dyDescent="0.25">
      <c r="A3144" s="51">
        <v>44417</v>
      </c>
      <c r="B3144" s="44">
        <f t="shared" si="196"/>
        <v>2021</v>
      </c>
      <c r="C3144" s="44">
        <f t="shared" si="197"/>
        <v>8</v>
      </c>
      <c r="D3144" s="44" t="str">
        <f t="shared" si="198"/>
        <v>אוגוסט</v>
      </c>
      <c r="E3144" s="52" t="str">
        <f t="shared" si="199"/>
        <v>יום שני</v>
      </c>
      <c r="F3144" s="44" t="str">
        <f xml:space="preserve"> "Q" &amp; ROUNDUP('Dim Date'!$C3144 / 3, 0)</f>
        <v>Q3</v>
      </c>
    </row>
    <row r="3145" spans="1:6" x14ac:dyDescent="0.25">
      <c r="A3145" s="51">
        <v>44418</v>
      </c>
      <c r="B3145" s="44">
        <f t="shared" si="196"/>
        <v>2021</v>
      </c>
      <c r="C3145" s="44">
        <f t="shared" si="197"/>
        <v>8</v>
      </c>
      <c r="D3145" s="44" t="str">
        <f t="shared" si="198"/>
        <v>אוגוסט</v>
      </c>
      <c r="E3145" s="52" t="str">
        <f t="shared" si="199"/>
        <v>יום שלישי</v>
      </c>
      <c r="F3145" s="44" t="str">
        <f xml:space="preserve"> "Q" &amp; ROUNDUP('Dim Date'!$C3145 / 3, 0)</f>
        <v>Q3</v>
      </c>
    </row>
    <row r="3146" spans="1:6" x14ac:dyDescent="0.25">
      <c r="A3146" s="51">
        <v>44419</v>
      </c>
      <c r="B3146" s="44">
        <f t="shared" si="196"/>
        <v>2021</v>
      </c>
      <c r="C3146" s="44">
        <f t="shared" si="197"/>
        <v>8</v>
      </c>
      <c r="D3146" s="44" t="str">
        <f t="shared" si="198"/>
        <v>אוגוסט</v>
      </c>
      <c r="E3146" s="52" t="str">
        <f t="shared" si="199"/>
        <v>יום רביעי</v>
      </c>
      <c r="F3146" s="44" t="str">
        <f xml:space="preserve"> "Q" &amp; ROUNDUP('Dim Date'!$C3146 / 3, 0)</f>
        <v>Q3</v>
      </c>
    </row>
    <row r="3147" spans="1:6" x14ac:dyDescent="0.25">
      <c r="A3147" s="51">
        <v>44420</v>
      </c>
      <c r="B3147" s="44">
        <f t="shared" si="196"/>
        <v>2021</v>
      </c>
      <c r="C3147" s="44">
        <f t="shared" si="197"/>
        <v>8</v>
      </c>
      <c r="D3147" s="44" t="str">
        <f t="shared" si="198"/>
        <v>אוגוסט</v>
      </c>
      <c r="E3147" s="52" t="str">
        <f t="shared" si="199"/>
        <v>יום חמישי</v>
      </c>
      <c r="F3147" s="44" t="str">
        <f xml:space="preserve"> "Q" &amp; ROUNDUP('Dim Date'!$C3147 / 3, 0)</f>
        <v>Q3</v>
      </c>
    </row>
    <row r="3148" spans="1:6" x14ac:dyDescent="0.25">
      <c r="A3148" s="51">
        <v>44421</v>
      </c>
      <c r="B3148" s="44">
        <f t="shared" si="196"/>
        <v>2021</v>
      </c>
      <c r="C3148" s="44">
        <f t="shared" si="197"/>
        <v>8</v>
      </c>
      <c r="D3148" s="44" t="str">
        <f t="shared" si="198"/>
        <v>אוגוסט</v>
      </c>
      <c r="E3148" s="52" t="str">
        <f t="shared" si="199"/>
        <v>יום שישי</v>
      </c>
      <c r="F3148" s="44" t="str">
        <f xml:space="preserve"> "Q" &amp; ROUNDUP('Dim Date'!$C3148 / 3, 0)</f>
        <v>Q3</v>
      </c>
    </row>
    <row r="3149" spans="1:6" x14ac:dyDescent="0.25">
      <c r="A3149" s="51">
        <v>44422</v>
      </c>
      <c r="B3149" s="44">
        <f t="shared" si="196"/>
        <v>2021</v>
      </c>
      <c r="C3149" s="44">
        <f t="shared" si="197"/>
        <v>8</v>
      </c>
      <c r="D3149" s="44" t="str">
        <f t="shared" si="198"/>
        <v>אוגוסט</v>
      </c>
      <c r="E3149" s="52" t="str">
        <f t="shared" si="199"/>
        <v>שבת</v>
      </c>
      <c r="F3149" s="44" t="str">
        <f xml:space="preserve"> "Q" &amp; ROUNDUP('Dim Date'!$C3149 / 3, 0)</f>
        <v>Q3</v>
      </c>
    </row>
    <row r="3150" spans="1:6" x14ac:dyDescent="0.25">
      <c r="A3150" s="51">
        <v>44423</v>
      </c>
      <c r="B3150" s="44">
        <f t="shared" si="196"/>
        <v>2021</v>
      </c>
      <c r="C3150" s="44">
        <f t="shared" si="197"/>
        <v>8</v>
      </c>
      <c r="D3150" s="44" t="str">
        <f t="shared" si="198"/>
        <v>אוגוסט</v>
      </c>
      <c r="E3150" s="52" t="str">
        <f t="shared" si="199"/>
        <v>יום ראשון</v>
      </c>
      <c r="F3150" s="44" t="str">
        <f xml:space="preserve"> "Q" &amp; ROUNDUP('Dim Date'!$C3150 / 3, 0)</f>
        <v>Q3</v>
      </c>
    </row>
    <row r="3151" spans="1:6" x14ac:dyDescent="0.25">
      <c r="A3151" s="51">
        <v>44424</v>
      </c>
      <c r="B3151" s="44">
        <f t="shared" si="196"/>
        <v>2021</v>
      </c>
      <c r="C3151" s="44">
        <f t="shared" si="197"/>
        <v>8</v>
      </c>
      <c r="D3151" s="44" t="str">
        <f t="shared" si="198"/>
        <v>אוגוסט</v>
      </c>
      <c r="E3151" s="52" t="str">
        <f t="shared" si="199"/>
        <v>יום שני</v>
      </c>
      <c r="F3151" s="44" t="str">
        <f xml:space="preserve"> "Q" &amp; ROUNDUP('Dim Date'!$C3151 / 3, 0)</f>
        <v>Q3</v>
      </c>
    </row>
    <row r="3152" spans="1:6" x14ac:dyDescent="0.25">
      <c r="A3152" s="51">
        <v>44425</v>
      </c>
      <c r="B3152" s="44">
        <f t="shared" si="196"/>
        <v>2021</v>
      </c>
      <c r="C3152" s="44">
        <f t="shared" si="197"/>
        <v>8</v>
      </c>
      <c r="D3152" s="44" t="str">
        <f t="shared" si="198"/>
        <v>אוגוסט</v>
      </c>
      <c r="E3152" s="52" t="str">
        <f t="shared" si="199"/>
        <v>יום שלישי</v>
      </c>
      <c r="F3152" s="44" t="str">
        <f xml:space="preserve"> "Q" &amp; ROUNDUP('Dim Date'!$C3152 / 3, 0)</f>
        <v>Q3</v>
      </c>
    </row>
    <row r="3153" spans="1:6" x14ac:dyDescent="0.25">
      <c r="A3153" s="51">
        <v>44426</v>
      </c>
      <c r="B3153" s="44">
        <f t="shared" si="196"/>
        <v>2021</v>
      </c>
      <c r="C3153" s="44">
        <f t="shared" si="197"/>
        <v>8</v>
      </c>
      <c r="D3153" s="44" t="str">
        <f t="shared" si="198"/>
        <v>אוגוסט</v>
      </c>
      <c r="E3153" s="52" t="str">
        <f t="shared" si="199"/>
        <v>יום רביעי</v>
      </c>
      <c r="F3153" s="44" t="str">
        <f xml:space="preserve"> "Q" &amp; ROUNDUP('Dim Date'!$C3153 / 3, 0)</f>
        <v>Q3</v>
      </c>
    </row>
    <row r="3154" spans="1:6" x14ac:dyDescent="0.25">
      <c r="A3154" s="51">
        <v>44427</v>
      </c>
      <c r="B3154" s="44">
        <f t="shared" si="196"/>
        <v>2021</v>
      </c>
      <c r="C3154" s="44">
        <f t="shared" si="197"/>
        <v>8</v>
      </c>
      <c r="D3154" s="44" t="str">
        <f t="shared" si="198"/>
        <v>אוגוסט</v>
      </c>
      <c r="E3154" s="52" t="str">
        <f t="shared" si="199"/>
        <v>יום חמישי</v>
      </c>
      <c r="F3154" s="44" t="str">
        <f xml:space="preserve"> "Q" &amp; ROUNDUP('Dim Date'!$C3154 / 3, 0)</f>
        <v>Q3</v>
      </c>
    </row>
    <row r="3155" spans="1:6" x14ac:dyDescent="0.25">
      <c r="A3155" s="51">
        <v>44428</v>
      </c>
      <c r="B3155" s="44">
        <f t="shared" si="196"/>
        <v>2021</v>
      </c>
      <c r="C3155" s="44">
        <f t="shared" si="197"/>
        <v>8</v>
      </c>
      <c r="D3155" s="44" t="str">
        <f t="shared" si="198"/>
        <v>אוגוסט</v>
      </c>
      <c r="E3155" s="52" t="str">
        <f t="shared" si="199"/>
        <v>יום שישי</v>
      </c>
      <c r="F3155" s="44" t="str">
        <f xml:space="preserve"> "Q" &amp; ROUNDUP('Dim Date'!$C3155 / 3, 0)</f>
        <v>Q3</v>
      </c>
    </row>
    <row r="3156" spans="1:6" x14ac:dyDescent="0.25">
      <c r="A3156" s="51">
        <v>44429</v>
      </c>
      <c r="B3156" s="44">
        <f t="shared" si="196"/>
        <v>2021</v>
      </c>
      <c r="C3156" s="44">
        <f t="shared" si="197"/>
        <v>8</v>
      </c>
      <c r="D3156" s="44" t="str">
        <f t="shared" si="198"/>
        <v>אוגוסט</v>
      </c>
      <c r="E3156" s="52" t="str">
        <f t="shared" si="199"/>
        <v>שבת</v>
      </c>
      <c r="F3156" s="44" t="str">
        <f xml:space="preserve"> "Q" &amp; ROUNDUP('Dim Date'!$C3156 / 3, 0)</f>
        <v>Q3</v>
      </c>
    </row>
    <row r="3157" spans="1:6" x14ac:dyDescent="0.25">
      <c r="A3157" s="51">
        <v>44430</v>
      </c>
      <c r="B3157" s="44">
        <f t="shared" si="196"/>
        <v>2021</v>
      </c>
      <c r="C3157" s="44">
        <f t="shared" si="197"/>
        <v>8</v>
      </c>
      <c r="D3157" s="44" t="str">
        <f t="shared" si="198"/>
        <v>אוגוסט</v>
      </c>
      <c r="E3157" s="52" t="str">
        <f t="shared" si="199"/>
        <v>יום ראשון</v>
      </c>
      <c r="F3157" s="44" t="str">
        <f xml:space="preserve"> "Q" &amp; ROUNDUP('Dim Date'!$C3157 / 3, 0)</f>
        <v>Q3</v>
      </c>
    </row>
    <row r="3158" spans="1:6" x14ac:dyDescent="0.25">
      <c r="A3158" s="51">
        <v>44431</v>
      </c>
      <c r="B3158" s="44">
        <f t="shared" si="196"/>
        <v>2021</v>
      </c>
      <c r="C3158" s="44">
        <f t="shared" si="197"/>
        <v>8</v>
      </c>
      <c r="D3158" s="44" t="str">
        <f t="shared" si="198"/>
        <v>אוגוסט</v>
      </c>
      <c r="E3158" s="52" t="str">
        <f t="shared" si="199"/>
        <v>יום שני</v>
      </c>
      <c r="F3158" s="44" t="str">
        <f xml:space="preserve"> "Q" &amp; ROUNDUP('Dim Date'!$C3158 / 3, 0)</f>
        <v>Q3</v>
      </c>
    </row>
    <row r="3159" spans="1:6" x14ac:dyDescent="0.25">
      <c r="A3159" s="51">
        <v>44432</v>
      </c>
      <c r="B3159" s="44">
        <f t="shared" si="196"/>
        <v>2021</v>
      </c>
      <c r="C3159" s="44">
        <f t="shared" si="197"/>
        <v>8</v>
      </c>
      <c r="D3159" s="44" t="str">
        <f t="shared" si="198"/>
        <v>אוגוסט</v>
      </c>
      <c r="E3159" s="52" t="str">
        <f t="shared" si="199"/>
        <v>יום שלישי</v>
      </c>
      <c r="F3159" s="44" t="str">
        <f xml:space="preserve"> "Q" &amp; ROUNDUP('Dim Date'!$C3159 / 3, 0)</f>
        <v>Q3</v>
      </c>
    </row>
    <row r="3160" spans="1:6" x14ac:dyDescent="0.25">
      <c r="A3160" s="51">
        <v>44433</v>
      </c>
      <c r="B3160" s="44">
        <f t="shared" si="196"/>
        <v>2021</v>
      </c>
      <c r="C3160" s="44">
        <f t="shared" si="197"/>
        <v>8</v>
      </c>
      <c r="D3160" s="44" t="str">
        <f t="shared" si="198"/>
        <v>אוגוסט</v>
      </c>
      <c r="E3160" s="52" t="str">
        <f t="shared" si="199"/>
        <v>יום רביעי</v>
      </c>
      <c r="F3160" s="44" t="str">
        <f xml:space="preserve"> "Q" &amp; ROUNDUP('Dim Date'!$C3160 / 3, 0)</f>
        <v>Q3</v>
      </c>
    </row>
    <row r="3161" spans="1:6" x14ac:dyDescent="0.25">
      <c r="A3161" s="51">
        <v>44434</v>
      </c>
      <c r="B3161" s="44">
        <f t="shared" si="196"/>
        <v>2021</v>
      </c>
      <c r="C3161" s="44">
        <f t="shared" si="197"/>
        <v>8</v>
      </c>
      <c r="D3161" s="44" t="str">
        <f t="shared" si="198"/>
        <v>אוגוסט</v>
      </c>
      <c r="E3161" s="52" t="str">
        <f t="shared" si="199"/>
        <v>יום חמישי</v>
      </c>
      <c r="F3161" s="44" t="str">
        <f xml:space="preserve"> "Q" &amp; ROUNDUP('Dim Date'!$C3161 / 3, 0)</f>
        <v>Q3</v>
      </c>
    </row>
    <row r="3162" spans="1:6" x14ac:dyDescent="0.25">
      <c r="A3162" s="51">
        <v>44435</v>
      </c>
      <c r="B3162" s="44">
        <f t="shared" si="196"/>
        <v>2021</v>
      </c>
      <c r="C3162" s="44">
        <f t="shared" si="197"/>
        <v>8</v>
      </c>
      <c r="D3162" s="44" t="str">
        <f t="shared" si="198"/>
        <v>אוגוסט</v>
      </c>
      <c r="E3162" s="52" t="str">
        <f t="shared" si="199"/>
        <v>יום שישי</v>
      </c>
      <c r="F3162" s="44" t="str">
        <f xml:space="preserve"> "Q" &amp; ROUNDUP('Dim Date'!$C3162 / 3, 0)</f>
        <v>Q3</v>
      </c>
    </row>
    <row r="3163" spans="1:6" x14ac:dyDescent="0.25">
      <c r="A3163" s="51">
        <v>44436</v>
      </c>
      <c r="B3163" s="44">
        <f t="shared" si="196"/>
        <v>2021</v>
      </c>
      <c r="C3163" s="44">
        <f t="shared" si="197"/>
        <v>8</v>
      </c>
      <c r="D3163" s="44" t="str">
        <f t="shared" si="198"/>
        <v>אוגוסט</v>
      </c>
      <c r="E3163" s="52" t="str">
        <f t="shared" si="199"/>
        <v>שבת</v>
      </c>
      <c r="F3163" s="44" t="str">
        <f xml:space="preserve"> "Q" &amp; ROUNDUP('Dim Date'!$C3163 / 3, 0)</f>
        <v>Q3</v>
      </c>
    </row>
    <row r="3164" spans="1:6" x14ac:dyDescent="0.25">
      <c r="A3164" s="51">
        <v>44437</v>
      </c>
      <c r="B3164" s="44">
        <f t="shared" si="196"/>
        <v>2021</v>
      </c>
      <c r="C3164" s="44">
        <f t="shared" si="197"/>
        <v>8</v>
      </c>
      <c r="D3164" s="44" t="str">
        <f t="shared" si="198"/>
        <v>אוגוסט</v>
      </c>
      <c r="E3164" s="52" t="str">
        <f t="shared" si="199"/>
        <v>יום ראשון</v>
      </c>
      <c r="F3164" s="44" t="str">
        <f xml:space="preserve"> "Q" &amp; ROUNDUP('Dim Date'!$C3164 / 3, 0)</f>
        <v>Q3</v>
      </c>
    </row>
    <row r="3165" spans="1:6" x14ac:dyDescent="0.25">
      <c r="A3165" s="51">
        <v>44438</v>
      </c>
      <c r="B3165" s="44">
        <f t="shared" si="196"/>
        <v>2021</v>
      </c>
      <c r="C3165" s="44">
        <f t="shared" si="197"/>
        <v>8</v>
      </c>
      <c r="D3165" s="44" t="str">
        <f t="shared" si="198"/>
        <v>אוגוסט</v>
      </c>
      <c r="E3165" s="52" t="str">
        <f t="shared" si="199"/>
        <v>יום שני</v>
      </c>
      <c r="F3165" s="44" t="str">
        <f xml:space="preserve"> "Q" &amp; ROUNDUP('Dim Date'!$C3165 / 3, 0)</f>
        <v>Q3</v>
      </c>
    </row>
    <row r="3166" spans="1:6" x14ac:dyDescent="0.25">
      <c r="A3166" s="51">
        <v>44439</v>
      </c>
      <c r="B3166" s="44">
        <f t="shared" si="196"/>
        <v>2021</v>
      </c>
      <c r="C3166" s="44">
        <f t="shared" si="197"/>
        <v>8</v>
      </c>
      <c r="D3166" s="44" t="str">
        <f t="shared" si="198"/>
        <v>אוגוסט</v>
      </c>
      <c r="E3166" s="52" t="str">
        <f t="shared" si="199"/>
        <v>יום שלישי</v>
      </c>
      <c r="F3166" s="44" t="str">
        <f xml:space="preserve"> "Q" &amp; ROUNDUP('Dim Date'!$C3166 / 3, 0)</f>
        <v>Q3</v>
      </c>
    </row>
    <row r="3167" spans="1:6" x14ac:dyDescent="0.25">
      <c r="A3167" s="51">
        <v>44440</v>
      </c>
      <c r="B3167" s="44">
        <f t="shared" si="196"/>
        <v>2021</v>
      </c>
      <c r="C3167" s="44">
        <f t="shared" si="197"/>
        <v>9</v>
      </c>
      <c r="D3167" s="44" t="str">
        <f t="shared" si="198"/>
        <v>ספטמבר</v>
      </c>
      <c r="E3167" s="52" t="str">
        <f t="shared" si="199"/>
        <v>יום רביעי</v>
      </c>
      <c r="F3167" s="44" t="str">
        <f xml:space="preserve"> "Q" &amp; ROUNDUP('Dim Date'!$C3167 / 3, 0)</f>
        <v>Q3</v>
      </c>
    </row>
    <row r="3168" spans="1:6" x14ac:dyDescent="0.25">
      <c r="A3168" s="51">
        <v>44441</v>
      </c>
      <c r="B3168" s="44">
        <f t="shared" si="196"/>
        <v>2021</v>
      </c>
      <c r="C3168" s="44">
        <f t="shared" si="197"/>
        <v>9</v>
      </c>
      <c r="D3168" s="44" t="str">
        <f t="shared" si="198"/>
        <v>ספטמבר</v>
      </c>
      <c r="E3168" s="52" t="str">
        <f t="shared" si="199"/>
        <v>יום חמישי</v>
      </c>
      <c r="F3168" s="44" t="str">
        <f xml:space="preserve"> "Q" &amp; ROUNDUP('Dim Date'!$C3168 / 3, 0)</f>
        <v>Q3</v>
      </c>
    </row>
    <row r="3169" spans="1:6" x14ac:dyDescent="0.25">
      <c r="A3169" s="51">
        <v>44442</v>
      </c>
      <c r="B3169" s="44">
        <f t="shared" si="196"/>
        <v>2021</v>
      </c>
      <c r="C3169" s="44">
        <f t="shared" si="197"/>
        <v>9</v>
      </c>
      <c r="D3169" s="44" t="str">
        <f t="shared" si="198"/>
        <v>ספטמבר</v>
      </c>
      <c r="E3169" s="52" t="str">
        <f t="shared" si="199"/>
        <v>יום שישי</v>
      </c>
      <c r="F3169" s="44" t="str">
        <f xml:space="preserve"> "Q" &amp; ROUNDUP('Dim Date'!$C3169 / 3, 0)</f>
        <v>Q3</v>
      </c>
    </row>
    <row r="3170" spans="1:6" x14ac:dyDescent="0.25">
      <c r="A3170" s="51">
        <v>44443</v>
      </c>
      <c r="B3170" s="44">
        <f t="shared" si="196"/>
        <v>2021</v>
      </c>
      <c r="C3170" s="44">
        <f t="shared" si="197"/>
        <v>9</v>
      </c>
      <c r="D3170" s="44" t="str">
        <f t="shared" si="198"/>
        <v>ספטמבר</v>
      </c>
      <c r="E3170" s="52" t="str">
        <f t="shared" si="199"/>
        <v>שבת</v>
      </c>
      <c r="F3170" s="44" t="str">
        <f xml:space="preserve"> "Q" &amp; ROUNDUP('Dim Date'!$C3170 / 3, 0)</f>
        <v>Q3</v>
      </c>
    </row>
    <row r="3171" spans="1:6" x14ac:dyDescent="0.25">
      <c r="A3171" s="51">
        <v>44444</v>
      </c>
      <c r="B3171" s="44">
        <f t="shared" si="196"/>
        <v>2021</v>
      </c>
      <c r="C3171" s="44">
        <f t="shared" si="197"/>
        <v>9</v>
      </c>
      <c r="D3171" s="44" t="str">
        <f t="shared" si="198"/>
        <v>ספטמבר</v>
      </c>
      <c r="E3171" s="52" t="str">
        <f t="shared" si="199"/>
        <v>יום ראשון</v>
      </c>
      <c r="F3171" s="44" t="str">
        <f xml:space="preserve"> "Q" &amp; ROUNDUP('Dim Date'!$C3171 / 3, 0)</f>
        <v>Q3</v>
      </c>
    </row>
    <row r="3172" spans="1:6" x14ac:dyDescent="0.25">
      <c r="A3172" s="51">
        <v>44445</v>
      </c>
      <c r="B3172" s="44">
        <f t="shared" si="196"/>
        <v>2021</v>
      </c>
      <c r="C3172" s="44">
        <f t="shared" si="197"/>
        <v>9</v>
      </c>
      <c r="D3172" s="44" t="str">
        <f t="shared" si="198"/>
        <v>ספטמבר</v>
      </c>
      <c r="E3172" s="52" t="str">
        <f t="shared" si="199"/>
        <v>יום שני</v>
      </c>
      <c r="F3172" s="44" t="str">
        <f xml:space="preserve"> "Q" &amp; ROUNDUP('Dim Date'!$C3172 / 3, 0)</f>
        <v>Q3</v>
      </c>
    </row>
    <row r="3173" spans="1:6" x14ac:dyDescent="0.25">
      <c r="A3173" s="51">
        <v>44446</v>
      </c>
      <c r="B3173" s="44">
        <f t="shared" si="196"/>
        <v>2021</v>
      </c>
      <c r="C3173" s="44">
        <f t="shared" si="197"/>
        <v>9</v>
      </c>
      <c r="D3173" s="44" t="str">
        <f t="shared" si="198"/>
        <v>ספטמבר</v>
      </c>
      <c r="E3173" s="52" t="str">
        <f t="shared" si="199"/>
        <v>יום שלישי</v>
      </c>
      <c r="F3173" s="44" t="str">
        <f xml:space="preserve"> "Q" &amp; ROUNDUP('Dim Date'!$C3173 / 3, 0)</f>
        <v>Q3</v>
      </c>
    </row>
    <row r="3174" spans="1:6" x14ac:dyDescent="0.25">
      <c r="A3174" s="51">
        <v>44447</v>
      </c>
      <c r="B3174" s="44">
        <f t="shared" si="196"/>
        <v>2021</v>
      </c>
      <c r="C3174" s="44">
        <f t="shared" si="197"/>
        <v>9</v>
      </c>
      <c r="D3174" s="44" t="str">
        <f t="shared" si="198"/>
        <v>ספטמבר</v>
      </c>
      <c r="E3174" s="52" t="str">
        <f t="shared" si="199"/>
        <v>יום רביעי</v>
      </c>
      <c r="F3174" s="44" t="str">
        <f xml:space="preserve"> "Q" &amp; ROUNDUP('Dim Date'!$C3174 / 3, 0)</f>
        <v>Q3</v>
      </c>
    </row>
    <row r="3175" spans="1:6" x14ac:dyDescent="0.25">
      <c r="A3175" s="51">
        <v>44448</v>
      </c>
      <c r="B3175" s="44">
        <f t="shared" si="196"/>
        <v>2021</v>
      </c>
      <c r="C3175" s="44">
        <f t="shared" si="197"/>
        <v>9</v>
      </c>
      <c r="D3175" s="44" t="str">
        <f t="shared" si="198"/>
        <v>ספטמבר</v>
      </c>
      <c r="E3175" s="52" t="str">
        <f t="shared" si="199"/>
        <v>יום חמישי</v>
      </c>
      <c r="F3175" s="44" t="str">
        <f xml:space="preserve"> "Q" &amp; ROUNDUP('Dim Date'!$C3175 / 3, 0)</f>
        <v>Q3</v>
      </c>
    </row>
    <row r="3176" spans="1:6" x14ac:dyDescent="0.25">
      <c r="A3176" s="51">
        <v>44449</v>
      </c>
      <c r="B3176" s="44">
        <f t="shared" si="196"/>
        <v>2021</v>
      </c>
      <c r="C3176" s="44">
        <f t="shared" si="197"/>
        <v>9</v>
      </c>
      <c r="D3176" s="44" t="str">
        <f t="shared" si="198"/>
        <v>ספטמבר</v>
      </c>
      <c r="E3176" s="52" t="str">
        <f t="shared" si="199"/>
        <v>יום שישי</v>
      </c>
      <c r="F3176" s="44" t="str">
        <f xml:space="preserve"> "Q" &amp; ROUNDUP('Dim Date'!$C3176 / 3, 0)</f>
        <v>Q3</v>
      </c>
    </row>
    <row r="3177" spans="1:6" x14ac:dyDescent="0.25">
      <c r="A3177" s="51">
        <v>44450</v>
      </c>
      <c r="B3177" s="44">
        <f t="shared" si="196"/>
        <v>2021</v>
      </c>
      <c r="C3177" s="44">
        <f t="shared" si="197"/>
        <v>9</v>
      </c>
      <c r="D3177" s="44" t="str">
        <f t="shared" si="198"/>
        <v>ספטמבר</v>
      </c>
      <c r="E3177" s="52" t="str">
        <f t="shared" si="199"/>
        <v>שבת</v>
      </c>
      <c r="F3177" s="44" t="str">
        <f xml:space="preserve"> "Q" &amp; ROUNDUP('Dim Date'!$C3177 / 3, 0)</f>
        <v>Q3</v>
      </c>
    </row>
    <row r="3178" spans="1:6" x14ac:dyDescent="0.25">
      <c r="A3178" s="51">
        <v>44451</v>
      </c>
      <c r="B3178" s="44">
        <f t="shared" si="196"/>
        <v>2021</v>
      </c>
      <c r="C3178" s="44">
        <f t="shared" si="197"/>
        <v>9</v>
      </c>
      <c r="D3178" s="44" t="str">
        <f t="shared" si="198"/>
        <v>ספטמבר</v>
      </c>
      <c r="E3178" s="52" t="str">
        <f t="shared" si="199"/>
        <v>יום ראשון</v>
      </c>
      <c r="F3178" s="44" t="str">
        <f xml:space="preserve"> "Q" &amp; ROUNDUP('Dim Date'!$C3178 / 3, 0)</f>
        <v>Q3</v>
      </c>
    </row>
    <row r="3179" spans="1:6" x14ac:dyDescent="0.25">
      <c r="A3179" s="51">
        <v>44452</v>
      </c>
      <c r="B3179" s="44">
        <f t="shared" si="196"/>
        <v>2021</v>
      </c>
      <c r="C3179" s="44">
        <f t="shared" si="197"/>
        <v>9</v>
      </c>
      <c r="D3179" s="44" t="str">
        <f t="shared" si="198"/>
        <v>ספטמבר</v>
      </c>
      <c r="E3179" s="52" t="str">
        <f t="shared" si="199"/>
        <v>יום שני</v>
      </c>
      <c r="F3179" s="44" t="str">
        <f xml:space="preserve"> "Q" &amp; ROUNDUP('Dim Date'!$C3179 / 3, 0)</f>
        <v>Q3</v>
      </c>
    </row>
    <row r="3180" spans="1:6" x14ac:dyDescent="0.25">
      <c r="A3180" s="51">
        <v>44453</v>
      </c>
      <c r="B3180" s="44">
        <f t="shared" si="196"/>
        <v>2021</v>
      </c>
      <c r="C3180" s="44">
        <f t="shared" si="197"/>
        <v>9</v>
      </c>
      <c r="D3180" s="44" t="str">
        <f t="shared" si="198"/>
        <v>ספטמבר</v>
      </c>
      <c r="E3180" s="52" t="str">
        <f t="shared" si="199"/>
        <v>יום שלישי</v>
      </c>
      <c r="F3180" s="44" t="str">
        <f xml:space="preserve"> "Q" &amp; ROUNDUP('Dim Date'!$C3180 / 3, 0)</f>
        <v>Q3</v>
      </c>
    </row>
    <row r="3181" spans="1:6" x14ac:dyDescent="0.25">
      <c r="A3181" s="51">
        <v>44454</v>
      </c>
      <c r="B3181" s="44">
        <f t="shared" si="196"/>
        <v>2021</v>
      </c>
      <c r="C3181" s="44">
        <f t="shared" si="197"/>
        <v>9</v>
      </c>
      <c r="D3181" s="44" t="str">
        <f t="shared" si="198"/>
        <v>ספטמבר</v>
      </c>
      <c r="E3181" s="52" t="str">
        <f t="shared" si="199"/>
        <v>יום רביעי</v>
      </c>
      <c r="F3181" s="44" t="str">
        <f xml:space="preserve"> "Q" &amp; ROUNDUP('Dim Date'!$C3181 / 3, 0)</f>
        <v>Q3</v>
      </c>
    </row>
    <row r="3182" spans="1:6" x14ac:dyDescent="0.25">
      <c r="A3182" s="51">
        <v>44455</v>
      </c>
      <c r="B3182" s="44">
        <f t="shared" si="196"/>
        <v>2021</v>
      </c>
      <c r="C3182" s="44">
        <f t="shared" si="197"/>
        <v>9</v>
      </c>
      <c r="D3182" s="44" t="str">
        <f t="shared" si="198"/>
        <v>ספטמבר</v>
      </c>
      <c r="E3182" s="52" t="str">
        <f t="shared" si="199"/>
        <v>יום חמישי</v>
      </c>
      <c r="F3182" s="44" t="str">
        <f xml:space="preserve"> "Q" &amp; ROUNDUP('Dim Date'!$C3182 / 3, 0)</f>
        <v>Q3</v>
      </c>
    </row>
    <row r="3183" spans="1:6" x14ac:dyDescent="0.25">
      <c r="A3183" s="51">
        <v>44456</v>
      </c>
      <c r="B3183" s="44">
        <f t="shared" si="196"/>
        <v>2021</v>
      </c>
      <c r="C3183" s="44">
        <f t="shared" si="197"/>
        <v>9</v>
      </c>
      <c r="D3183" s="44" t="str">
        <f t="shared" si="198"/>
        <v>ספטמבר</v>
      </c>
      <c r="E3183" s="52" t="str">
        <f t="shared" si="199"/>
        <v>יום שישי</v>
      </c>
      <c r="F3183" s="44" t="str">
        <f xml:space="preserve"> "Q" &amp; ROUNDUP('Dim Date'!$C3183 / 3, 0)</f>
        <v>Q3</v>
      </c>
    </row>
    <row r="3184" spans="1:6" x14ac:dyDescent="0.25">
      <c r="A3184" s="51">
        <v>44457</v>
      </c>
      <c r="B3184" s="44">
        <f t="shared" si="196"/>
        <v>2021</v>
      </c>
      <c r="C3184" s="44">
        <f t="shared" si="197"/>
        <v>9</v>
      </c>
      <c r="D3184" s="44" t="str">
        <f t="shared" si="198"/>
        <v>ספטמבר</v>
      </c>
      <c r="E3184" s="52" t="str">
        <f t="shared" si="199"/>
        <v>שבת</v>
      </c>
      <c r="F3184" s="44" t="str">
        <f xml:space="preserve"> "Q" &amp; ROUNDUP('Dim Date'!$C3184 / 3, 0)</f>
        <v>Q3</v>
      </c>
    </row>
    <row r="3185" spans="1:6" x14ac:dyDescent="0.25">
      <c r="A3185" s="51">
        <v>44458</v>
      </c>
      <c r="B3185" s="44">
        <f t="shared" si="196"/>
        <v>2021</v>
      </c>
      <c r="C3185" s="44">
        <f t="shared" si="197"/>
        <v>9</v>
      </c>
      <c r="D3185" s="44" t="str">
        <f t="shared" si="198"/>
        <v>ספטמבר</v>
      </c>
      <c r="E3185" s="52" t="str">
        <f t="shared" si="199"/>
        <v>יום ראשון</v>
      </c>
      <c r="F3185" s="44" t="str">
        <f xml:space="preserve"> "Q" &amp; ROUNDUP('Dim Date'!$C3185 / 3, 0)</f>
        <v>Q3</v>
      </c>
    </row>
    <row r="3186" spans="1:6" x14ac:dyDescent="0.25">
      <c r="A3186" s="51">
        <v>44459</v>
      </c>
      <c r="B3186" s="44">
        <f t="shared" si="196"/>
        <v>2021</v>
      </c>
      <c r="C3186" s="44">
        <f t="shared" si="197"/>
        <v>9</v>
      </c>
      <c r="D3186" s="44" t="str">
        <f t="shared" si="198"/>
        <v>ספטמבר</v>
      </c>
      <c r="E3186" s="52" t="str">
        <f t="shared" si="199"/>
        <v>יום שני</v>
      </c>
      <c r="F3186" s="44" t="str">
        <f xml:space="preserve"> "Q" &amp; ROUNDUP('Dim Date'!$C3186 / 3, 0)</f>
        <v>Q3</v>
      </c>
    </row>
    <row r="3187" spans="1:6" x14ac:dyDescent="0.25">
      <c r="A3187" s="51">
        <v>44460</v>
      </c>
      <c r="B3187" s="44">
        <f t="shared" si="196"/>
        <v>2021</v>
      </c>
      <c r="C3187" s="44">
        <f t="shared" si="197"/>
        <v>9</v>
      </c>
      <c r="D3187" s="44" t="str">
        <f t="shared" si="198"/>
        <v>ספטמבר</v>
      </c>
      <c r="E3187" s="52" t="str">
        <f t="shared" si="199"/>
        <v>יום שלישי</v>
      </c>
      <c r="F3187" s="44" t="str">
        <f xml:space="preserve"> "Q" &amp; ROUNDUP('Dim Date'!$C3187 / 3, 0)</f>
        <v>Q3</v>
      </c>
    </row>
    <row r="3188" spans="1:6" x14ac:dyDescent="0.25">
      <c r="A3188" s="51">
        <v>44461</v>
      </c>
      <c r="B3188" s="44">
        <f t="shared" si="196"/>
        <v>2021</v>
      </c>
      <c r="C3188" s="44">
        <f t="shared" si="197"/>
        <v>9</v>
      </c>
      <c r="D3188" s="44" t="str">
        <f t="shared" si="198"/>
        <v>ספטמבר</v>
      </c>
      <c r="E3188" s="52" t="str">
        <f t="shared" si="199"/>
        <v>יום רביעי</v>
      </c>
      <c r="F3188" s="44" t="str">
        <f xml:space="preserve"> "Q" &amp; ROUNDUP('Dim Date'!$C3188 / 3, 0)</f>
        <v>Q3</v>
      </c>
    </row>
    <row r="3189" spans="1:6" x14ac:dyDescent="0.25">
      <c r="A3189" s="51">
        <v>44462</v>
      </c>
      <c r="B3189" s="44">
        <f t="shared" si="196"/>
        <v>2021</v>
      </c>
      <c r="C3189" s="44">
        <f t="shared" si="197"/>
        <v>9</v>
      </c>
      <c r="D3189" s="44" t="str">
        <f t="shared" si="198"/>
        <v>ספטמבר</v>
      </c>
      <c r="E3189" s="52" t="str">
        <f t="shared" si="199"/>
        <v>יום חמישי</v>
      </c>
      <c r="F3189" s="44" t="str">
        <f xml:space="preserve"> "Q" &amp; ROUNDUP('Dim Date'!$C3189 / 3, 0)</f>
        <v>Q3</v>
      </c>
    </row>
    <row r="3190" spans="1:6" x14ac:dyDescent="0.25">
      <c r="A3190" s="51">
        <v>44463</v>
      </c>
      <c r="B3190" s="44">
        <f t="shared" si="196"/>
        <v>2021</v>
      </c>
      <c r="C3190" s="44">
        <f t="shared" si="197"/>
        <v>9</v>
      </c>
      <c r="D3190" s="44" t="str">
        <f t="shared" si="198"/>
        <v>ספטמבר</v>
      </c>
      <c r="E3190" s="52" t="str">
        <f t="shared" si="199"/>
        <v>יום שישי</v>
      </c>
      <c r="F3190" s="44" t="str">
        <f xml:space="preserve"> "Q" &amp; ROUNDUP('Dim Date'!$C3190 / 3, 0)</f>
        <v>Q3</v>
      </c>
    </row>
    <row r="3191" spans="1:6" x14ac:dyDescent="0.25">
      <c r="A3191" s="51">
        <v>44464</v>
      </c>
      <c r="B3191" s="44">
        <f t="shared" si="196"/>
        <v>2021</v>
      </c>
      <c r="C3191" s="44">
        <f t="shared" si="197"/>
        <v>9</v>
      </c>
      <c r="D3191" s="44" t="str">
        <f t="shared" si="198"/>
        <v>ספטמבר</v>
      </c>
      <c r="E3191" s="52" t="str">
        <f t="shared" si="199"/>
        <v>שבת</v>
      </c>
      <c r="F3191" s="44" t="str">
        <f xml:space="preserve"> "Q" &amp; ROUNDUP('Dim Date'!$C3191 / 3, 0)</f>
        <v>Q3</v>
      </c>
    </row>
    <row r="3192" spans="1:6" x14ac:dyDescent="0.25">
      <c r="A3192" s="51">
        <v>44465</v>
      </c>
      <c r="B3192" s="44">
        <f t="shared" si="196"/>
        <v>2021</v>
      </c>
      <c r="C3192" s="44">
        <f t="shared" si="197"/>
        <v>9</v>
      </c>
      <c r="D3192" s="44" t="str">
        <f t="shared" si="198"/>
        <v>ספטמבר</v>
      </c>
      <c r="E3192" s="52" t="str">
        <f t="shared" si="199"/>
        <v>יום ראשון</v>
      </c>
      <c r="F3192" s="44" t="str">
        <f xml:space="preserve"> "Q" &amp; ROUNDUP('Dim Date'!$C3192 / 3, 0)</f>
        <v>Q3</v>
      </c>
    </row>
    <row r="3193" spans="1:6" x14ac:dyDescent="0.25">
      <c r="A3193" s="51">
        <v>44466</v>
      </c>
      <c r="B3193" s="44">
        <f t="shared" si="196"/>
        <v>2021</v>
      </c>
      <c r="C3193" s="44">
        <f t="shared" si="197"/>
        <v>9</v>
      </c>
      <c r="D3193" s="44" t="str">
        <f t="shared" si="198"/>
        <v>ספטמבר</v>
      </c>
      <c r="E3193" s="52" t="str">
        <f t="shared" si="199"/>
        <v>יום שני</v>
      </c>
      <c r="F3193" s="44" t="str">
        <f xml:space="preserve"> "Q" &amp; ROUNDUP('Dim Date'!$C3193 / 3, 0)</f>
        <v>Q3</v>
      </c>
    </row>
    <row r="3194" spans="1:6" x14ac:dyDescent="0.25">
      <c r="A3194" s="51">
        <v>44467</v>
      </c>
      <c r="B3194" s="44">
        <f t="shared" si="196"/>
        <v>2021</v>
      </c>
      <c r="C3194" s="44">
        <f t="shared" si="197"/>
        <v>9</v>
      </c>
      <c r="D3194" s="44" t="str">
        <f t="shared" si="198"/>
        <v>ספטמבר</v>
      </c>
      <c r="E3194" s="52" t="str">
        <f t="shared" si="199"/>
        <v>יום שלישי</v>
      </c>
      <c r="F3194" s="44" t="str">
        <f xml:space="preserve"> "Q" &amp; ROUNDUP('Dim Date'!$C3194 / 3, 0)</f>
        <v>Q3</v>
      </c>
    </row>
    <row r="3195" spans="1:6" x14ac:dyDescent="0.25">
      <c r="A3195" s="51">
        <v>44468</v>
      </c>
      <c r="B3195" s="44">
        <f t="shared" si="196"/>
        <v>2021</v>
      </c>
      <c r="C3195" s="44">
        <f t="shared" si="197"/>
        <v>9</v>
      </c>
      <c r="D3195" s="44" t="str">
        <f t="shared" si="198"/>
        <v>ספטמבר</v>
      </c>
      <c r="E3195" s="52" t="str">
        <f t="shared" si="199"/>
        <v>יום רביעי</v>
      </c>
      <c r="F3195" s="44" t="str">
        <f xml:space="preserve"> "Q" &amp; ROUNDUP('Dim Date'!$C3195 / 3, 0)</f>
        <v>Q3</v>
      </c>
    </row>
    <row r="3196" spans="1:6" x14ac:dyDescent="0.25">
      <c r="A3196" s="51">
        <v>44469</v>
      </c>
      <c r="B3196" s="44">
        <f t="shared" si="196"/>
        <v>2021</v>
      </c>
      <c r="C3196" s="44">
        <f t="shared" si="197"/>
        <v>9</v>
      </c>
      <c r="D3196" s="44" t="str">
        <f t="shared" si="198"/>
        <v>ספטמבר</v>
      </c>
      <c r="E3196" s="52" t="str">
        <f t="shared" si="199"/>
        <v>יום חמישי</v>
      </c>
      <c r="F3196" s="44" t="str">
        <f xml:space="preserve"> "Q" &amp; ROUNDUP('Dim Date'!$C3196 / 3, 0)</f>
        <v>Q3</v>
      </c>
    </row>
    <row r="3197" spans="1:6" x14ac:dyDescent="0.25">
      <c r="A3197" s="51">
        <v>44470</v>
      </c>
      <c r="B3197" s="44">
        <f t="shared" si="196"/>
        <v>2021</v>
      </c>
      <c r="C3197" s="44">
        <f t="shared" si="197"/>
        <v>10</v>
      </c>
      <c r="D3197" s="44" t="str">
        <f t="shared" si="198"/>
        <v>אוקטובר</v>
      </c>
      <c r="E3197" s="52" t="str">
        <f t="shared" si="199"/>
        <v>יום שישי</v>
      </c>
      <c r="F3197" s="44" t="str">
        <f xml:space="preserve"> "Q" &amp; ROUNDUP('Dim Date'!$C3197 / 3, 0)</f>
        <v>Q4</v>
      </c>
    </row>
    <row r="3198" spans="1:6" x14ac:dyDescent="0.25">
      <c r="A3198" s="51">
        <v>44471</v>
      </c>
      <c r="B3198" s="44">
        <f t="shared" si="196"/>
        <v>2021</v>
      </c>
      <c r="C3198" s="44">
        <f t="shared" si="197"/>
        <v>10</v>
      </c>
      <c r="D3198" s="44" t="str">
        <f t="shared" si="198"/>
        <v>אוקטובר</v>
      </c>
      <c r="E3198" s="52" t="str">
        <f t="shared" si="199"/>
        <v>שבת</v>
      </c>
      <c r="F3198" s="44" t="str">
        <f xml:space="preserve"> "Q" &amp; ROUNDUP('Dim Date'!$C3198 / 3, 0)</f>
        <v>Q4</v>
      </c>
    </row>
    <row r="3199" spans="1:6" x14ac:dyDescent="0.25">
      <c r="A3199" s="51">
        <v>44472</v>
      </c>
      <c r="B3199" s="44">
        <f t="shared" si="196"/>
        <v>2021</v>
      </c>
      <c r="C3199" s="44">
        <f t="shared" si="197"/>
        <v>10</v>
      </c>
      <c r="D3199" s="44" t="str">
        <f t="shared" si="198"/>
        <v>אוקטובר</v>
      </c>
      <c r="E3199" s="52" t="str">
        <f t="shared" si="199"/>
        <v>יום ראשון</v>
      </c>
      <c r="F3199" s="44" t="str">
        <f xml:space="preserve"> "Q" &amp; ROUNDUP('Dim Date'!$C3199 / 3, 0)</f>
        <v>Q4</v>
      </c>
    </row>
    <row r="3200" spans="1:6" x14ac:dyDescent="0.25">
      <c r="A3200" s="51">
        <v>44473</v>
      </c>
      <c r="B3200" s="44">
        <f t="shared" si="196"/>
        <v>2021</v>
      </c>
      <c r="C3200" s="44">
        <f t="shared" si="197"/>
        <v>10</v>
      </c>
      <c r="D3200" s="44" t="str">
        <f t="shared" si="198"/>
        <v>אוקטובר</v>
      </c>
      <c r="E3200" s="52" t="str">
        <f t="shared" si="199"/>
        <v>יום שני</v>
      </c>
      <c r="F3200" s="44" t="str">
        <f xml:space="preserve"> "Q" &amp; ROUNDUP('Dim Date'!$C3200 / 3, 0)</f>
        <v>Q4</v>
      </c>
    </row>
    <row r="3201" spans="1:6" x14ac:dyDescent="0.25">
      <c r="A3201" s="51">
        <v>44474</v>
      </c>
      <c r="B3201" s="44">
        <f t="shared" si="196"/>
        <v>2021</v>
      </c>
      <c r="C3201" s="44">
        <f t="shared" si="197"/>
        <v>10</v>
      </c>
      <c r="D3201" s="44" t="str">
        <f t="shared" si="198"/>
        <v>אוקטובר</v>
      </c>
      <c r="E3201" s="52" t="str">
        <f t="shared" si="199"/>
        <v>יום שלישי</v>
      </c>
      <c r="F3201" s="44" t="str">
        <f xml:space="preserve"> "Q" &amp; ROUNDUP('Dim Date'!$C3201 / 3, 0)</f>
        <v>Q4</v>
      </c>
    </row>
    <row r="3202" spans="1:6" x14ac:dyDescent="0.25">
      <c r="A3202" s="51">
        <v>44475</v>
      </c>
      <c r="B3202" s="44">
        <f t="shared" si="196"/>
        <v>2021</v>
      </c>
      <c r="C3202" s="44">
        <f t="shared" si="197"/>
        <v>10</v>
      </c>
      <c r="D3202" s="44" t="str">
        <f t="shared" si="198"/>
        <v>אוקטובר</v>
      </c>
      <c r="E3202" s="52" t="str">
        <f t="shared" si="199"/>
        <v>יום רביעי</v>
      </c>
      <c r="F3202" s="44" t="str">
        <f xml:space="preserve"> "Q" &amp; ROUNDUP('Dim Date'!$C3202 / 3, 0)</f>
        <v>Q4</v>
      </c>
    </row>
    <row r="3203" spans="1:6" x14ac:dyDescent="0.25">
      <c r="A3203" s="51">
        <v>44476</v>
      </c>
      <c r="B3203" s="44">
        <f t="shared" ref="B3203:B3266" si="200">YEAR(A3203)</f>
        <v>2021</v>
      </c>
      <c r="C3203" s="44">
        <f t="shared" ref="C3203:C3266" si="201">MONTH(A3203)</f>
        <v>10</v>
      </c>
      <c r="D3203" s="44" t="str">
        <f t="shared" ref="D3203:D3266" si="202">TEXT(A3203,"MMMM")</f>
        <v>אוקטובר</v>
      </c>
      <c r="E3203" s="52" t="str">
        <f t="shared" ref="E3203:E3266" si="203">TEXT(A3203,"DDDD")</f>
        <v>יום חמישי</v>
      </c>
      <c r="F3203" s="44" t="str">
        <f xml:space="preserve"> "Q" &amp; ROUNDUP('Dim Date'!$C3203 / 3, 0)</f>
        <v>Q4</v>
      </c>
    </row>
    <row r="3204" spans="1:6" x14ac:dyDescent="0.25">
      <c r="A3204" s="51">
        <v>44477</v>
      </c>
      <c r="B3204" s="44">
        <f t="shared" si="200"/>
        <v>2021</v>
      </c>
      <c r="C3204" s="44">
        <f t="shared" si="201"/>
        <v>10</v>
      </c>
      <c r="D3204" s="44" t="str">
        <f t="shared" si="202"/>
        <v>אוקטובר</v>
      </c>
      <c r="E3204" s="52" t="str">
        <f t="shared" si="203"/>
        <v>יום שישי</v>
      </c>
      <c r="F3204" s="44" t="str">
        <f xml:space="preserve"> "Q" &amp; ROUNDUP('Dim Date'!$C3204 / 3, 0)</f>
        <v>Q4</v>
      </c>
    </row>
    <row r="3205" spans="1:6" x14ac:dyDescent="0.25">
      <c r="A3205" s="51">
        <v>44478</v>
      </c>
      <c r="B3205" s="44">
        <f t="shared" si="200"/>
        <v>2021</v>
      </c>
      <c r="C3205" s="44">
        <f t="shared" si="201"/>
        <v>10</v>
      </c>
      <c r="D3205" s="44" t="str">
        <f t="shared" si="202"/>
        <v>אוקטובר</v>
      </c>
      <c r="E3205" s="52" t="str">
        <f t="shared" si="203"/>
        <v>שבת</v>
      </c>
      <c r="F3205" s="44" t="str">
        <f xml:space="preserve"> "Q" &amp; ROUNDUP('Dim Date'!$C3205 / 3, 0)</f>
        <v>Q4</v>
      </c>
    </row>
    <row r="3206" spans="1:6" x14ac:dyDescent="0.25">
      <c r="A3206" s="51">
        <v>44479</v>
      </c>
      <c r="B3206" s="44">
        <f t="shared" si="200"/>
        <v>2021</v>
      </c>
      <c r="C3206" s="44">
        <f t="shared" si="201"/>
        <v>10</v>
      </c>
      <c r="D3206" s="44" t="str">
        <f t="shared" si="202"/>
        <v>אוקטובר</v>
      </c>
      <c r="E3206" s="52" t="str">
        <f t="shared" si="203"/>
        <v>יום ראשון</v>
      </c>
      <c r="F3206" s="44" t="str">
        <f xml:space="preserve"> "Q" &amp; ROUNDUP('Dim Date'!$C3206 / 3, 0)</f>
        <v>Q4</v>
      </c>
    </row>
    <row r="3207" spans="1:6" x14ac:dyDescent="0.25">
      <c r="A3207" s="51">
        <v>44480</v>
      </c>
      <c r="B3207" s="44">
        <f t="shared" si="200"/>
        <v>2021</v>
      </c>
      <c r="C3207" s="44">
        <f t="shared" si="201"/>
        <v>10</v>
      </c>
      <c r="D3207" s="44" t="str">
        <f t="shared" si="202"/>
        <v>אוקטובר</v>
      </c>
      <c r="E3207" s="52" t="str">
        <f t="shared" si="203"/>
        <v>יום שני</v>
      </c>
      <c r="F3207" s="44" t="str">
        <f xml:space="preserve"> "Q" &amp; ROUNDUP('Dim Date'!$C3207 / 3, 0)</f>
        <v>Q4</v>
      </c>
    </row>
    <row r="3208" spans="1:6" x14ac:dyDescent="0.25">
      <c r="A3208" s="51">
        <v>44481</v>
      </c>
      <c r="B3208" s="44">
        <f t="shared" si="200"/>
        <v>2021</v>
      </c>
      <c r="C3208" s="44">
        <f t="shared" si="201"/>
        <v>10</v>
      </c>
      <c r="D3208" s="44" t="str">
        <f t="shared" si="202"/>
        <v>אוקטובר</v>
      </c>
      <c r="E3208" s="52" t="str">
        <f t="shared" si="203"/>
        <v>יום שלישי</v>
      </c>
      <c r="F3208" s="44" t="str">
        <f xml:space="preserve"> "Q" &amp; ROUNDUP('Dim Date'!$C3208 / 3, 0)</f>
        <v>Q4</v>
      </c>
    </row>
    <row r="3209" spans="1:6" x14ac:dyDescent="0.25">
      <c r="A3209" s="51">
        <v>44482</v>
      </c>
      <c r="B3209" s="44">
        <f t="shared" si="200"/>
        <v>2021</v>
      </c>
      <c r="C3209" s="44">
        <f t="shared" si="201"/>
        <v>10</v>
      </c>
      <c r="D3209" s="44" t="str">
        <f t="shared" si="202"/>
        <v>אוקטובר</v>
      </c>
      <c r="E3209" s="52" t="str">
        <f t="shared" si="203"/>
        <v>יום רביעי</v>
      </c>
      <c r="F3209" s="44" t="str">
        <f xml:space="preserve"> "Q" &amp; ROUNDUP('Dim Date'!$C3209 / 3, 0)</f>
        <v>Q4</v>
      </c>
    </row>
    <row r="3210" spans="1:6" x14ac:dyDescent="0.25">
      <c r="A3210" s="51">
        <v>44483</v>
      </c>
      <c r="B3210" s="44">
        <f t="shared" si="200"/>
        <v>2021</v>
      </c>
      <c r="C3210" s="44">
        <f t="shared" si="201"/>
        <v>10</v>
      </c>
      <c r="D3210" s="44" t="str">
        <f t="shared" si="202"/>
        <v>אוקטובר</v>
      </c>
      <c r="E3210" s="52" t="str">
        <f t="shared" si="203"/>
        <v>יום חמישי</v>
      </c>
      <c r="F3210" s="44" t="str">
        <f xml:space="preserve"> "Q" &amp; ROUNDUP('Dim Date'!$C3210 / 3, 0)</f>
        <v>Q4</v>
      </c>
    </row>
    <row r="3211" spans="1:6" x14ac:dyDescent="0.25">
      <c r="A3211" s="51">
        <v>44484</v>
      </c>
      <c r="B3211" s="44">
        <f t="shared" si="200"/>
        <v>2021</v>
      </c>
      <c r="C3211" s="44">
        <f t="shared" si="201"/>
        <v>10</v>
      </c>
      <c r="D3211" s="44" t="str">
        <f t="shared" si="202"/>
        <v>אוקטובר</v>
      </c>
      <c r="E3211" s="52" t="str">
        <f t="shared" si="203"/>
        <v>יום שישי</v>
      </c>
      <c r="F3211" s="44" t="str">
        <f xml:space="preserve"> "Q" &amp; ROUNDUP('Dim Date'!$C3211 / 3, 0)</f>
        <v>Q4</v>
      </c>
    </row>
    <row r="3212" spans="1:6" x14ac:dyDescent="0.25">
      <c r="A3212" s="51">
        <v>44485</v>
      </c>
      <c r="B3212" s="44">
        <f t="shared" si="200"/>
        <v>2021</v>
      </c>
      <c r="C3212" s="44">
        <f t="shared" si="201"/>
        <v>10</v>
      </c>
      <c r="D3212" s="44" t="str">
        <f t="shared" si="202"/>
        <v>אוקטובר</v>
      </c>
      <c r="E3212" s="52" t="str">
        <f t="shared" si="203"/>
        <v>שבת</v>
      </c>
      <c r="F3212" s="44" t="str">
        <f xml:space="preserve"> "Q" &amp; ROUNDUP('Dim Date'!$C3212 / 3, 0)</f>
        <v>Q4</v>
      </c>
    </row>
    <row r="3213" spans="1:6" x14ac:dyDescent="0.25">
      <c r="A3213" s="51">
        <v>44486</v>
      </c>
      <c r="B3213" s="44">
        <f t="shared" si="200"/>
        <v>2021</v>
      </c>
      <c r="C3213" s="44">
        <f t="shared" si="201"/>
        <v>10</v>
      </c>
      <c r="D3213" s="44" t="str">
        <f t="shared" si="202"/>
        <v>אוקטובר</v>
      </c>
      <c r="E3213" s="52" t="str">
        <f t="shared" si="203"/>
        <v>יום ראשון</v>
      </c>
      <c r="F3213" s="44" t="str">
        <f xml:space="preserve"> "Q" &amp; ROUNDUP('Dim Date'!$C3213 / 3, 0)</f>
        <v>Q4</v>
      </c>
    </row>
    <row r="3214" spans="1:6" x14ac:dyDescent="0.25">
      <c r="A3214" s="51">
        <v>44487</v>
      </c>
      <c r="B3214" s="44">
        <f t="shared" si="200"/>
        <v>2021</v>
      </c>
      <c r="C3214" s="44">
        <f t="shared" si="201"/>
        <v>10</v>
      </c>
      <c r="D3214" s="44" t="str">
        <f t="shared" si="202"/>
        <v>אוקטובר</v>
      </c>
      <c r="E3214" s="52" t="str">
        <f t="shared" si="203"/>
        <v>יום שני</v>
      </c>
      <c r="F3214" s="44" t="str">
        <f xml:space="preserve"> "Q" &amp; ROUNDUP('Dim Date'!$C3214 / 3, 0)</f>
        <v>Q4</v>
      </c>
    </row>
    <row r="3215" spans="1:6" x14ac:dyDescent="0.25">
      <c r="A3215" s="51">
        <v>44488</v>
      </c>
      <c r="B3215" s="44">
        <f t="shared" si="200"/>
        <v>2021</v>
      </c>
      <c r="C3215" s="44">
        <f t="shared" si="201"/>
        <v>10</v>
      </c>
      <c r="D3215" s="44" t="str">
        <f t="shared" si="202"/>
        <v>אוקטובר</v>
      </c>
      <c r="E3215" s="52" t="str">
        <f t="shared" si="203"/>
        <v>יום שלישי</v>
      </c>
      <c r="F3215" s="44" t="str">
        <f xml:space="preserve"> "Q" &amp; ROUNDUP('Dim Date'!$C3215 / 3, 0)</f>
        <v>Q4</v>
      </c>
    </row>
    <row r="3216" spans="1:6" x14ac:dyDescent="0.25">
      <c r="A3216" s="51">
        <v>44489</v>
      </c>
      <c r="B3216" s="44">
        <f t="shared" si="200"/>
        <v>2021</v>
      </c>
      <c r="C3216" s="44">
        <f t="shared" si="201"/>
        <v>10</v>
      </c>
      <c r="D3216" s="44" t="str">
        <f t="shared" si="202"/>
        <v>אוקטובר</v>
      </c>
      <c r="E3216" s="52" t="str">
        <f t="shared" si="203"/>
        <v>יום רביעי</v>
      </c>
      <c r="F3216" s="44" t="str">
        <f xml:space="preserve"> "Q" &amp; ROUNDUP('Dim Date'!$C3216 / 3, 0)</f>
        <v>Q4</v>
      </c>
    </row>
    <row r="3217" spans="1:6" x14ac:dyDescent="0.25">
      <c r="A3217" s="51">
        <v>44490</v>
      </c>
      <c r="B3217" s="44">
        <f t="shared" si="200"/>
        <v>2021</v>
      </c>
      <c r="C3217" s="44">
        <f t="shared" si="201"/>
        <v>10</v>
      </c>
      <c r="D3217" s="44" t="str">
        <f t="shared" si="202"/>
        <v>אוקטובר</v>
      </c>
      <c r="E3217" s="52" t="str">
        <f t="shared" si="203"/>
        <v>יום חמישי</v>
      </c>
      <c r="F3217" s="44" t="str">
        <f xml:space="preserve"> "Q" &amp; ROUNDUP('Dim Date'!$C3217 / 3, 0)</f>
        <v>Q4</v>
      </c>
    </row>
    <row r="3218" spans="1:6" x14ac:dyDescent="0.25">
      <c r="A3218" s="51">
        <v>44491</v>
      </c>
      <c r="B3218" s="44">
        <f t="shared" si="200"/>
        <v>2021</v>
      </c>
      <c r="C3218" s="44">
        <f t="shared" si="201"/>
        <v>10</v>
      </c>
      <c r="D3218" s="44" t="str">
        <f t="shared" si="202"/>
        <v>אוקטובר</v>
      </c>
      <c r="E3218" s="52" t="str">
        <f t="shared" si="203"/>
        <v>יום שישי</v>
      </c>
      <c r="F3218" s="44" t="str">
        <f xml:space="preserve"> "Q" &amp; ROUNDUP('Dim Date'!$C3218 / 3, 0)</f>
        <v>Q4</v>
      </c>
    </row>
    <row r="3219" spans="1:6" x14ac:dyDescent="0.25">
      <c r="A3219" s="51">
        <v>44492</v>
      </c>
      <c r="B3219" s="44">
        <f t="shared" si="200"/>
        <v>2021</v>
      </c>
      <c r="C3219" s="44">
        <f t="shared" si="201"/>
        <v>10</v>
      </c>
      <c r="D3219" s="44" t="str">
        <f t="shared" si="202"/>
        <v>אוקטובר</v>
      </c>
      <c r="E3219" s="52" t="str">
        <f t="shared" si="203"/>
        <v>שבת</v>
      </c>
      <c r="F3219" s="44" t="str">
        <f xml:space="preserve"> "Q" &amp; ROUNDUP('Dim Date'!$C3219 / 3, 0)</f>
        <v>Q4</v>
      </c>
    </row>
    <row r="3220" spans="1:6" x14ac:dyDescent="0.25">
      <c r="A3220" s="51">
        <v>44493</v>
      </c>
      <c r="B3220" s="44">
        <f t="shared" si="200"/>
        <v>2021</v>
      </c>
      <c r="C3220" s="44">
        <f t="shared" si="201"/>
        <v>10</v>
      </c>
      <c r="D3220" s="44" t="str">
        <f t="shared" si="202"/>
        <v>אוקטובר</v>
      </c>
      <c r="E3220" s="52" t="str">
        <f t="shared" si="203"/>
        <v>יום ראשון</v>
      </c>
      <c r="F3220" s="44" t="str">
        <f xml:space="preserve"> "Q" &amp; ROUNDUP('Dim Date'!$C3220 / 3, 0)</f>
        <v>Q4</v>
      </c>
    </row>
    <row r="3221" spans="1:6" x14ac:dyDescent="0.25">
      <c r="A3221" s="51">
        <v>44494</v>
      </c>
      <c r="B3221" s="44">
        <f t="shared" si="200"/>
        <v>2021</v>
      </c>
      <c r="C3221" s="44">
        <f t="shared" si="201"/>
        <v>10</v>
      </c>
      <c r="D3221" s="44" t="str">
        <f t="shared" si="202"/>
        <v>אוקטובר</v>
      </c>
      <c r="E3221" s="52" t="str">
        <f t="shared" si="203"/>
        <v>יום שני</v>
      </c>
      <c r="F3221" s="44" t="str">
        <f xml:space="preserve"> "Q" &amp; ROUNDUP('Dim Date'!$C3221 / 3, 0)</f>
        <v>Q4</v>
      </c>
    </row>
    <row r="3222" spans="1:6" x14ac:dyDescent="0.25">
      <c r="A3222" s="51">
        <v>44495</v>
      </c>
      <c r="B3222" s="44">
        <f t="shared" si="200"/>
        <v>2021</v>
      </c>
      <c r="C3222" s="44">
        <f t="shared" si="201"/>
        <v>10</v>
      </c>
      <c r="D3222" s="44" t="str">
        <f t="shared" si="202"/>
        <v>אוקטובר</v>
      </c>
      <c r="E3222" s="52" t="str">
        <f t="shared" si="203"/>
        <v>יום שלישי</v>
      </c>
      <c r="F3222" s="44" t="str">
        <f xml:space="preserve"> "Q" &amp; ROUNDUP('Dim Date'!$C3222 / 3, 0)</f>
        <v>Q4</v>
      </c>
    </row>
    <row r="3223" spans="1:6" x14ac:dyDescent="0.25">
      <c r="A3223" s="51">
        <v>44496</v>
      </c>
      <c r="B3223" s="44">
        <f t="shared" si="200"/>
        <v>2021</v>
      </c>
      <c r="C3223" s="44">
        <f t="shared" si="201"/>
        <v>10</v>
      </c>
      <c r="D3223" s="44" t="str">
        <f t="shared" si="202"/>
        <v>אוקטובר</v>
      </c>
      <c r="E3223" s="52" t="str">
        <f t="shared" si="203"/>
        <v>יום רביעי</v>
      </c>
      <c r="F3223" s="44" t="str">
        <f xml:space="preserve"> "Q" &amp; ROUNDUP('Dim Date'!$C3223 / 3, 0)</f>
        <v>Q4</v>
      </c>
    </row>
    <row r="3224" spans="1:6" x14ac:dyDescent="0.25">
      <c r="A3224" s="51">
        <v>44497</v>
      </c>
      <c r="B3224" s="44">
        <f t="shared" si="200"/>
        <v>2021</v>
      </c>
      <c r="C3224" s="44">
        <f t="shared" si="201"/>
        <v>10</v>
      </c>
      <c r="D3224" s="44" t="str">
        <f t="shared" si="202"/>
        <v>אוקטובר</v>
      </c>
      <c r="E3224" s="52" t="str">
        <f t="shared" si="203"/>
        <v>יום חמישי</v>
      </c>
      <c r="F3224" s="44" t="str">
        <f xml:space="preserve"> "Q" &amp; ROUNDUP('Dim Date'!$C3224 / 3, 0)</f>
        <v>Q4</v>
      </c>
    </row>
    <row r="3225" spans="1:6" x14ac:dyDescent="0.25">
      <c r="A3225" s="51">
        <v>44498</v>
      </c>
      <c r="B3225" s="44">
        <f t="shared" si="200"/>
        <v>2021</v>
      </c>
      <c r="C3225" s="44">
        <f t="shared" si="201"/>
        <v>10</v>
      </c>
      <c r="D3225" s="44" t="str">
        <f t="shared" si="202"/>
        <v>אוקטובר</v>
      </c>
      <c r="E3225" s="52" t="str">
        <f t="shared" si="203"/>
        <v>יום שישי</v>
      </c>
      <c r="F3225" s="44" t="str">
        <f xml:space="preserve"> "Q" &amp; ROUNDUP('Dim Date'!$C3225 / 3, 0)</f>
        <v>Q4</v>
      </c>
    </row>
    <row r="3226" spans="1:6" x14ac:dyDescent="0.25">
      <c r="A3226" s="51">
        <v>44499</v>
      </c>
      <c r="B3226" s="44">
        <f t="shared" si="200"/>
        <v>2021</v>
      </c>
      <c r="C3226" s="44">
        <f t="shared" si="201"/>
        <v>10</v>
      </c>
      <c r="D3226" s="44" t="str">
        <f t="shared" si="202"/>
        <v>אוקטובר</v>
      </c>
      <c r="E3226" s="52" t="str">
        <f t="shared" si="203"/>
        <v>שבת</v>
      </c>
      <c r="F3226" s="44" t="str">
        <f xml:space="preserve"> "Q" &amp; ROUNDUP('Dim Date'!$C3226 / 3, 0)</f>
        <v>Q4</v>
      </c>
    </row>
    <row r="3227" spans="1:6" x14ac:dyDescent="0.25">
      <c r="A3227" s="51">
        <v>44500</v>
      </c>
      <c r="B3227" s="44">
        <f t="shared" si="200"/>
        <v>2021</v>
      </c>
      <c r="C3227" s="44">
        <f t="shared" si="201"/>
        <v>10</v>
      </c>
      <c r="D3227" s="44" t="str">
        <f t="shared" si="202"/>
        <v>אוקטובר</v>
      </c>
      <c r="E3227" s="52" t="str">
        <f t="shared" si="203"/>
        <v>יום ראשון</v>
      </c>
      <c r="F3227" s="44" t="str">
        <f xml:space="preserve"> "Q" &amp; ROUNDUP('Dim Date'!$C3227 / 3, 0)</f>
        <v>Q4</v>
      </c>
    </row>
    <row r="3228" spans="1:6" x14ac:dyDescent="0.25">
      <c r="A3228" s="51">
        <v>44501</v>
      </c>
      <c r="B3228" s="44">
        <f t="shared" si="200"/>
        <v>2021</v>
      </c>
      <c r="C3228" s="44">
        <f t="shared" si="201"/>
        <v>11</v>
      </c>
      <c r="D3228" s="44" t="str">
        <f t="shared" si="202"/>
        <v>נובמבר</v>
      </c>
      <c r="E3228" s="52" t="str">
        <f t="shared" si="203"/>
        <v>יום שני</v>
      </c>
      <c r="F3228" s="44" t="str">
        <f xml:space="preserve"> "Q" &amp; ROUNDUP('Dim Date'!$C3228 / 3, 0)</f>
        <v>Q4</v>
      </c>
    </row>
    <row r="3229" spans="1:6" x14ac:dyDescent="0.25">
      <c r="A3229" s="51">
        <v>44502</v>
      </c>
      <c r="B3229" s="44">
        <f t="shared" si="200"/>
        <v>2021</v>
      </c>
      <c r="C3229" s="44">
        <f t="shared" si="201"/>
        <v>11</v>
      </c>
      <c r="D3229" s="44" t="str">
        <f t="shared" si="202"/>
        <v>נובמבר</v>
      </c>
      <c r="E3229" s="52" t="str">
        <f t="shared" si="203"/>
        <v>יום שלישי</v>
      </c>
      <c r="F3229" s="44" t="str">
        <f xml:space="preserve"> "Q" &amp; ROUNDUP('Dim Date'!$C3229 / 3, 0)</f>
        <v>Q4</v>
      </c>
    </row>
    <row r="3230" spans="1:6" x14ac:dyDescent="0.25">
      <c r="A3230" s="51">
        <v>44503</v>
      </c>
      <c r="B3230" s="44">
        <f t="shared" si="200"/>
        <v>2021</v>
      </c>
      <c r="C3230" s="44">
        <f t="shared" si="201"/>
        <v>11</v>
      </c>
      <c r="D3230" s="44" t="str">
        <f t="shared" si="202"/>
        <v>נובמבר</v>
      </c>
      <c r="E3230" s="52" t="str">
        <f t="shared" si="203"/>
        <v>יום רביעי</v>
      </c>
      <c r="F3230" s="44" t="str">
        <f xml:space="preserve"> "Q" &amp; ROUNDUP('Dim Date'!$C3230 / 3, 0)</f>
        <v>Q4</v>
      </c>
    </row>
    <row r="3231" spans="1:6" x14ac:dyDescent="0.25">
      <c r="A3231" s="51">
        <v>44504</v>
      </c>
      <c r="B3231" s="44">
        <f t="shared" si="200"/>
        <v>2021</v>
      </c>
      <c r="C3231" s="44">
        <f t="shared" si="201"/>
        <v>11</v>
      </c>
      <c r="D3231" s="44" t="str">
        <f t="shared" si="202"/>
        <v>נובמבר</v>
      </c>
      <c r="E3231" s="52" t="str">
        <f t="shared" si="203"/>
        <v>יום חמישי</v>
      </c>
      <c r="F3231" s="44" t="str">
        <f xml:space="preserve"> "Q" &amp; ROUNDUP('Dim Date'!$C3231 / 3, 0)</f>
        <v>Q4</v>
      </c>
    </row>
    <row r="3232" spans="1:6" x14ac:dyDescent="0.25">
      <c r="A3232" s="51">
        <v>44505</v>
      </c>
      <c r="B3232" s="44">
        <f t="shared" si="200"/>
        <v>2021</v>
      </c>
      <c r="C3232" s="44">
        <f t="shared" si="201"/>
        <v>11</v>
      </c>
      <c r="D3232" s="44" t="str">
        <f t="shared" si="202"/>
        <v>נובמבר</v>
      </c>
      <c r="E3232" s="52" t="str">
        <f t="shared" si="203"/>
        <v>יום שישי</v>
      </c>
      <c r="F3232" s="44" t="str">
        <f xml:space="preserve"> "Q" &amp; ROUNDUP('Dim Date'!$C3232 / 3, 0)</f>
        <v>Q4</v>
      </c>
    </row>
    <row r="3233" spans="1:6" x14ac:dyDescent="0.25">
      <c r="A3233" s="51">
        <v>44506</v>
      </c>
      <c r="B3233" s="44">
        <f t="shared" si="200"/>
        <v>2021</v>
      </c>
      <c r="C3233" s="44">
        <f t="shared" si="201"/>
        <v>11</v>
      </c>
      <c r="D3233" s="44" t="str">
        <f t="shared" si="202"/>
        <v>נובמבר</v>
      </c>
      <c r="E3233" s="52" t="str">
        <f t="shared" si="203"/>
        <v>שבת</v>
      </c>
      <c r="F3233" s="44" t="str">
        <f xml:space="preserve"> "Q" &amp; ROUNDUP('Dim Date'!$C3233 / 3, 0)</f>
        <v>Q4</v>
      </c>
    </row>
    <row r="3234" spans="1:6" x14ac:dyDescent="0.25">
      <c r="A3234" s="51">
        <v>44507</v>
      </c>
      <c r="B3234" s="44">
        <f t="shared" si="200"/>
        <v>2021</v>
      </c>
      <c r="C3234" s="44">
        <f t="shared" si="201"/>
        <v>11</v>
      </c>
      <c r="D3234" s="44" t="str">
        <f t="shared" si="202"/>
        <v>נובמבר</v>
      </c>
      <c r="E3234" s="52" t="str">
        <f t="shared" si="203"/>
        <v>יום ראשון</v>
      </c>
      <c r="F3234" s="44" t="str">
        <f xml:space="preserve"> "Q" &amp; ROUNDUP('Dim Date'!$C3234 / 3, 0)</f>
        <v>Q4</v>
      </c>
    </row>
    <row r="3235" spans="1:6" x14ac:dyDescent="0.25">
      <c r="A3235" s="51">
        <v>44508</v>
      </c>
      <c r="B3235" s="44">
        <f t="shared" si="200"/>
        <v>2021</v>
      </c>
      <c r="C3235" s="44">
        <f t="shared" si="201"/>
        <v>11</v>
      </c>
      <c r="D3235" s="44" t="str">
        <f t="shared" si="202"/>
        <v>נובמבר</v>
      </c>
      <c r="E3235" s="52" t="str">
        <f t="shared" si="203"/>
        <v>יום שני</v>
      </c>
      <c r="F3235" s="44" t="str">
        <f xml:space="preserve"> "Q" &amp; ROUNDUP('Dim Date'!$C3235 / 3, 0)</f>
        <v>Q4</v>
      </c>
    </row>
    <row r="3236" spans="1:6" x14ac:dyDescent="0.25">
      <c r="A3236" s="51">
        <v>44509</v>
      </c>
      <c r="B3236" s="44">
        <f t="shared" si="200"/>
        <v>2021</v>
      </c>
      <c r="C3236" s="44">
        <f t="shared" si="201"/>
        <v>11</v>
      </c>
      <c r="D3236" s="44" t="str">
        <f t="shared" si="202"/>
        <v>נובמבר</v>
      </c>
      <c r="E3236" s="52" t="str">
        <f t="shared" si="203"/>
        <v>יום שלישי</v>
      </c>
      <c r="F3236" s="44" t="str">
        <f xml:space="preserve"> "Q" &amp; ROUNDUP('Dim Date'!$C3236 / 3, 0)</f>
        <v>Q4</v>
      </c>
    </row>
    <row r="3237" spans="1:6" x14ac:dyDescent="0.25">
      <c r="A3237" s="51">
        <v>44510</v>
      </c>
      <c r="B3237" s="44">
        <f t="shared" si="200"/>
        <v>2021</v>
      </c>
      <c r="C3237" s="44">
        <f t="shared" si="201"/>
        <v>11</v>
      </c>
      <c r="D3237" s="44" t="str">
        <f t="shared" si="202"/>
        <v>נובמבר</v>
      </c>
      <c r="E3237" s="52" t="str">
        <f t="shared" si="203"/>
        <v>יום רביעי</v>
      </c>
      <c r="F3237" s="44" t="str">
        <f xml:space="preserve"> "Q" &amp; ROUNDUP('Dim Date'!$C3237 / 3, 0)</f>
        <v>Q4</v>
      </c>
    </row>
    <row r="3238" spans="1:6" x14ac:dyDescent="0.25">
      <c r="A3238" s="51">
        <v>44511</v>
      </c>
      <c r="B3238" s="44">
        <f t="shared" si="200"/>
        <v>2021</v>
      </c>
      <c r="C3238" s="44">
        <f t="shared" si="201"/>
        <v>11</v>
      </c>
      <c r="D3238" s="44" t="str">
        <f t="shared" si="202"/>
        <v>נובמבר</v>
      </c>
      <c r="E3238" s="52" t="str">
        <f t="shared" si="203"/>
        <v>יום חמישי</v>
      </c>
      <c r="F3238" s="44" t="str">
        <f xml:space="preserve"> "Q" &amp; ROUNDUP('Dim Date'!$C3238 / 3, 0)</f>
        <v>Q4</v>
      </c>
    </row>
    <row r="3239" spans="1:6" x14ac:dyDescent="0.25">
      <c r="A3239" s="51">
        <v>44512</v>
      </c>
      <c r="B3239" s="44">
        <f t="shared" si="200"/>
        <v>2021</v>
      </c>
      <c r="C3239" s="44">
        <f t="shared" si="201"/>
        <v>11</v>
      </c>
      <c r="D3239" s="44" t="str">
        <f t="shared" si="202"/>
        <v>נובמבר</v>
      </c>
      <c r="E3239" s="52" t="str">
        <f t="shared" si="203"/>
        <v>יום שישי</v>
      </c>
      <c r="F3239" s="44" t="str">
        <f xml:space="preserve"> "Q" &amp; ROUNDUP('Dim Date'!$C3239 / 3, 0)</f>
        <v>Q4</v>
      </c>
    </row>
    <row r="3240" spans="1:6" x14ac:dyDescent="0.25">
      <c r="A3240" s="51">
        <v>44513</v>
      </c>
      <c r="B3240" s="44">
        <f t="shared" si="200"/>
        <v>2021</v>
      </c>
      <c r="C3240" s="44">
        <f t="shared" si="201"/>
        <v>11</v>
      </c>
      <c r="D3240" s="44" t="str">
        <f t="shared" si="202"/>
        <v>נובמבר</v>
      </c>
      <c r="E3240" s="52" t="str">
        <f t="shared" si="203"/>
        <v>שבת</v>
      </c>
      <c r="F3240" s="44" t="str">
        <f xml:space="preserve"> "Q" &amp; ROUNDUP('Dim Date'!$C3240 / 3, 0)</f>
        <v>Q4</v>
      </c>
    </row>
    <row r="3241" spans="1:6" x14ac:dyDescent="0.25">
      <c r="A3241" s="51">
        <v>44514</v>
      </c>
      <c r="B3241" s="44">
        <f t="shared" si="200"/>
        <v>2021</v>
      </c>
      <c r="C3241" s="44">
        <f t="shared" si="201"/>
        <v>11</v>
      </c>
      <c r="D3241" s="44" t="str">
        <f t="shared" si="202"/>
        <v>נובמבר</v>
      </c>
      <c r="E3241" s="52" t="str">
        <f t="shared" si="203"/>
        <v>יום ראשון</v>
      </c>
      <c r="F3241" s="44" t="str">
        <f xml:space="preserve"> "Q" &amp; ROUNDUP('Dim Date'!$C3241 / 3, 0)</f>
        <v>Q4</v>
      </c>
    </row>
    <row r="3242" spans="1:6" x14ac:dyDescent="0.25">
      <c r="A3242" s="51">
        <v>44515</v>
      </c>
      <c r="B3242" s="44">
        <f t="shared" si="200"/>
        <v>2021</v>
      </c>
      <c r="C3242" s="44">
        <f t="shared" si="201"/>
        <v>11</v>
      </c>
      <c r="D3242" s="44" t="str">
        <f t="shared" si="202"/>
        <v>נובמבר</v>
      </c>
      <c r="E3242" s="52" t="str">
        <f t="shared" si="203"/>
        <v>יום שני</v>
      </c>
      <c r="F3242" s="44" t="str">
        <f xml:space="preserve"> "Q" &amp; ROUNDUP('Dim Date'!$C3242 / 3, 0)</f>
        <v>Q4</v>
      </c>
    </row>
    <row r="3243" spans="1:6" x14ac:dyDescent="0.25">
      <c r="A3243" s="51">
        <v>44516</v>
      </c>
      <c r="B3243" s="44">
        <f t="shared" si="200"/>
        <v>2021</v>
      </c>
      <c r="C3243" s="44">
        <f t="shared" si="201"/>
        <v>11</v>
      </c>
      <c r="D3243" s="44" t="str">
        <f t="shared" si="202"/>
        <v>נובמבר</v>
      </c>
      <c r="E3243" s="52" t="str">
        <f t="shared" si="203"/>
        <v>יום שלישי</v>
      </c>
      <c r="F3243" s="44" t="str">
        <f xml:space="preserve"> "Q" &amp; ROUNDUP('Dim Date'!$C3243 / 3, 0)</f>
        <v>Q4</v>
      </c>
    </row>
    <row r="3244" spans="1:6" x14ac:dyDescent="0.25">
      <c r="A3244" s="51">
        <v>44517</v>
      </c>
      <c r="B3244" s="44">
        <f t="shared" si="200"/>
        <v>2021</v>
      </c>
      <c r="C3244" s="44">
        <f t="shared" si="201"/>
        <v>11</v>
      </c>
      <c r="D3244" s="44" t="str">
        <f t="shared" si="202"/>
        <v>נובמבר</v>
      </c>
      <c r="E3244" s="52" t="str">
        <f t="shared" si="203"/>
        <v>יום רביעי</v>
      </c>
      <c r="F3244" s="44" t="str">
        <f xml:space="preserve"> "Q" &amp; ROUNDUP('Dim Date'!$C3244 / 3, 0)</f>
        <v>Q4</v>
      </c>
    </row>
    <row r="3245" spans="1:6" x14ac:dyDescent="0.25">
      <c r="A3245" s="51">
        <v>44518</v>
      </c>
      <c r="B3245" s="44">
        <f t="shared" si="200"/>
        <v>2021</v>
      </c>
      <c r="C3245" s="44">
        <f t="shared" si="201"/>
        <v>11</v>
      </c>
      <c r="D3245" s="44" t="str">
        <f t="shared" si="202"/>
        <v>נובמבר</v>
      </c>
      <c r="E3245" s="52" t="str">
        <f t="shared" si="203"/>
        <v>יום חמישי</v>
      </c>
      <c r="F3245" s="44" t="str">
        <f xml:space="preserve"> "Q" &amp; ROUNDUP('Dim Date'!$C3245 / 3, 0)</f>
        <v>Q4</v>
      </c>
    </row>
    <row r="3246" spans="1:6" x14ac:dyDescent="0.25">
      <c r="A3246" s="51">
        <v>44519</v>
      </c>
      <c r="B3246" s="44">
        <f t="shared" si="200"/>
        <v>2021</v>
      </c>
      <c r="C3246" s="44">
        <f t="shared" si="201"/>
        <v>11</v>
      </c>
      <c r="D3246" s="44" t="str">
        <f t="shared" si="202"/>
        <v>נובמבר</v>
      </c>
      <c r="E3246" s="52" t="str">
        <f t="shared" si="203"/>
        <v>יום שישי</v>
      </c>
      <c r="F3246" s="44" t="str">
        <f xml:space="preserve"> "Q" &amp; ROUNDUP('Dim Date'!$C3246 / 3, 0)</f>
        <v>Q4</v>
      </c>
    </row>
    <row r="3247" spans="1:6" x14ac:dyDescent="0.25">
      <c r="A3247" s="51">
        <v>44520</v>
      </c>
      <c r="B3247" s="44">
        <f t="shared" si="200"/>
        <v>2021</v>
      </c>
      <c r="C3247" s="44">
        <f t="shared" si="201"/>
        <v>11</v>
      </c>
      <c r="D3247" s="44" t="str">
        <f t="shared" si="202"/>
        <v>נובמבר</v>
      </c>
      <c r="E3247" s="52" t="str">
        <f t="shared" si="203"/>
        <v>שבת</v>
      </c>
      <c r="F3247" s="44" t="str">
        <f xml:space="preserve"> "Q" &amp; ROUNDUP('Dim Date'!$C3247 / 3, 0)</f>
        <v>Q4</v>
      </c>
    </row>
    <row r="3248" spans="1:6" x14ac:dyDescent="0.25">
      <c r="A3248" s="51">
        <v>44521</v>
      </c>
      <c r="B3248" s="44">
        <f t="shared" si="200"/>
        <v>2021</v>
      </c>
      <c r="C3248" s="44">
        <f t="shared" si="201"/>
        <v>11</v>
      </c>
      <c r="D3248" s="44" t="str">
        <f t="shared" si="202"/>
        <v>נובמבר</v>
      </c>
      <c r="E3248" s="52" t="str">
        <f t="shared" si="203"/>
        <v>יום ראשון</v>
      </c>
      <c r="F3248" s="44" t="str">
        <f xml:space="preserve"> "Q" &amp; ROUNDUP('Dim Date'!$C3248 / 3, 0)</f>
        <v>Q4</v>
      </c>
    </row>
    <row r="3249" spans="1:6" x14ac:dyDescent="0.25">
      <c r="A3249" s="51">
        <v>44522</v>
      </c>
      <c r="B3249" s="44">
        <f t="shared" si="200"/>
        <v>2021</v>
      </c>
      <c r="C3249" s="44">
        <f t="shared" si="201"/>
        <v>11</v>
      </c>
      <c r="D3249" s="44" t="str">
        <f t="shared" si="202"/>
        <v>נובמבר</v>
      </c>
      <c r="E3249" s="52" t="str">
        <f t="shared" si="203"/>
        <v>יום שני</v>
      </c>
      <c r="F3249" s="44" t="str">
        <f xml:space="preserve"> "Q" &amp; ROUNDUP('Dim Date'!$C3249 / 3, 0)</f>
        <v>Q4</v>
      </c>
    </row>
    <row r="3250" spans="1:6" x14ac:dyDescent="0.25">
      <c r="A3250" s="51">
        <v>44523</v>
      </c>
      <c r="B3250" s="44">
        <f t="shared" si="200"/>
        <v>2021</v>
      </c>
      <c r="C3250" s="44">
        <f t="shared" si="201"/>
        <v>11</v>
      </c>
      <c r="D3250" s="44" t="str">
        <f t="shared" si="202"/>
        <v>נובמבר</v>
      </c>
      <c r="E3250" s="52" t="str">
        <f t="shared" si="203"/>
        <v>יום שלישי</v>
      </c>
      <c r="F3250" s="44" t="str">
        <f xml:space="preserve"> "Q" &amp; ROUNDUP('Dim Date'!$C3250 / 3, 0)</f>
        <v>Q4</v>
      </c>
    </row>
    <row r="3251" spans="1:6" x14ac:dyDescent="0.25">
      <c r="A3251" s="51">
        <v>44524</v>
      </c>
      <c r="B3251" s="44">
        <f t="shared" si="200"/>
        <v>2021</v>
      </c>
      <c r="C3251" s="44">
        <f t="shared" si="201"/>
        <v>11</v>
      </c>
      <c r="D3251" s="44" t="str">
        <f t="shared" si="202"/>
        <v>נובמבר</v>
      </c>
      <c r="E3251" s="52" t="str">
        <f t="shared" si="203"/>
        <v>יום רביעי</v>
      </c>
      <c r="F3251" s="44" t="str">
        <f xml:space="preserve"> "Q" &amp; ROUNDUP('Dim Date'!$C3251 / 3, 0)</f>
        <v>Q4</v>
      </c>
    </row>
    <row r="3252" spans="1:6" x14ac:dyDescent="0.25">
      <c r="A3252" s="51">
        <v>44525</v>
      </c>
      <c r="B3252" s="44">
        <f t="shared" si="200"/>
        <v>2021</v>
      </c>
      <c r="C3252" s="44">
        <f t="shared" si="201"/>
        <v>11</v>
      </c>
      <c r="D3252" s="44" t="str">
        <f t="shared" si="202"/>
        <v>נובמבר</v>
      </c>
      <c r="E3252" s="52" t="str">
        <f t="shared" si="203"/>
        <v>יום חמישי</v>
      </c>
      <c r="F3252" s="44" t="str">
        <f xml:space="preserve"> "Q" &amp; ROUNDUP('Dim Date'!$C3252 / 3, 0)</f>
        <v>Q4</v>
      </c>
    </row>
    <row r="3253" spans="1:6" x14ac:dyDescent="0.25">
      <c r="A3253" s="51">
        <v>44526</v>
      </c>
      <c r="B3253" s="44">
        <f t="shared" si="200"/>
        <v>2021</v>
      </c>
      <c r="C3253" s="44">
        <f t="shared" si="201"/>
        <v>11</v>
      </c>
      <c r="D3253" s="44" t="str">
        <f t="shared" si="202"/>
        <v>נובמבר</v>
      </c>
      <c r="E3253" s="52" t="str">
        <f t="shared" si="203"/>
        <v>יום שישי</v>
      </c>
      <c r="F3253" s="44" t="str">
        <f xml:space="preserve"> "Q" &amp; ROUNDUP('Dim Date'!$C3253 / 3, 0)</f>
        <v>Q4</v>
      </c>
    </row>
    <row r="3254" spans="1:6" x14ac:dyDescent="0.25">
      <c r="A3254" s="51">
        <v>44527</v>
      </c>
      <c r="B3254" s="44">
        <f t="shared" si="200"/>
        <v>2021</v>
      </c>
      <c r="C3254" s="44">
        <f t="shared" si="201"/>
        <v>11</v>
      </c>
      <c r="D3254" s="44" t="str">
        <f t="shared" si="202"/>
        <v>נובמבר</v>
      </c>
      <c r="E3254" s="52" t="str">
        <f t="shared" si="203"/>
        <v>שבת</v>
      </c>
      <c r="F3254" s="44" t="str">
        <f xml:space="preserve"> "Q" &amp; ROUNDUP('Dim Date'!$C3254 / 3, 0)</f>
        <v>Q4</v>
      </c>
    </row>
    <row r="3255" spans="1:6" x14ac:dyDescent="0.25">
      <c r="A3255" s="51">
        <v>44528</v>
      </c>
      <c r="B3255" s="44">
        <f t="shared" si="200"/>
        <v>2021</v>
      </c>
      <c r="C3255" s="44">
        <f t="shared" si="201"/>
        <v>11</v>
      </c>
      <c r="D3255" s="44" t="str">
        <f t="shared" si="202"/>
        <v>נובמבר</v>
      </c>
      <c r="E3255" s="52" t="str">
        <f t="shared" si="203"/>
        <v>יום ראשון</v>
      </c>
      <c r="F3255" s="44" t="str">
        <f xml:space="preserve"> "Q" &amp; ROUNDUP('Dim Date'!$C3255 / 3, 0)</f>
        <v>Q4</v>
      </c>
    </row>
    <row r="3256" spans="1:6" x14ac:dyDescent="0.25">
      <c r="A3256" s="51">
        <v>44529</v>
      </c>
      <c r="B3256" s="44">
        <f t="shared" si="200"/>
        <v>2021</v>
      </c>
      <c r="C3256" s="44">
        <f t="shared" si="201"/>
        <v>11</v>
      </c>
      <c r="D3256" s="44" t="str">
        <f t="shared" si="202"/>
        <v>נובמבר</v>
      </c>
      <c r="E3256" s="52" t="str">
        <f t="shared" si="203"/>
        <v>יום שני</v>
      </c>
      <c r="F3256" s="44" t="str">
        <f xml:space="preserve"> "Q" &amp; ROUNDUP('Dim Date'!$C3256 / 3, 0)</f>
        <v>Q4</v>
      </c>
    </row>
    <row r="3257" spans="1:6" x14ac:dyDescent="0.25">
      <c r="A3257" s="51">
        <v>44530</v>
      </c>
      <c r="B3257" s="44">
        <f t="shared" si="200"/>
        <v>2021</v>
      </c>
      <c r="C3257" s="44">
        <f t="shared" si="201"/>
        <v>11</v>
      </c>
      <c r="D3257" s="44" t="str">
        <f t="shared" si="202"/>
        <v>נובמבר</v>
      </c>
      <c r="E3257" s="52" t="str">
        <f t="shared" si="203"/>
        <v>יום שלישי</v>
      </c>
      <c r="F3257" s="44" t="str">
        <f xml:space="preserve"> "Q" &amp; ROUNDUP('Dim Date'!$C3257 / 3, 0)</f>
        <v>Q4</v>
      </c>
    </row>
    <row r="3258" spans="1:6" x14ac:dyDescent="0.25">
      <c r="A3258" s="51">
        <v>44531</v>
      </c>
      <c r="B3258" s="44">
        <f t="shared" si="200"/>
        <v>2021</v>
      </c>
      <c r="C3258" s="44">
        <f t="shared" si="201"/>
        <v>12</v>
      </c>
      <c r="D3258" s="44" t="str">
        <f t="shared" si="202"/>
        <v>דצמבר</v>
      </c>
      <c r="E3258" s="52" t="str">
        <f t="shared" si="203"/>
        <v>יום רביעי</v>
      </c>
      <c r="F3258" s="44" t="str">
        <f xml:space="preserve"> "Q" &amp; ROUNDUP('Dim Date'!$C3258 / 3, 0)</f>
        <v>Q4</v>
      </c>
    </row>
    <row r="3259" spans="1:6" x14ac:dyDescent="0.25">
      <c r="A3259" s="51">
        <v>44532</v>
      </c>
      <c r="B3259" s="44">
        <f t="shared" si="200"/>
        <v>2021</v>
      </c>
      <c r="C3259" s="44">
        <f t="shared" si="201"/>
        <v>12</v>
      </c>
      <c r="D3259" s="44" t="str">
        <f t="shared" si="202"/>
        <v>דצמבר</v>
      </c>
      <c r="E3259" s="52" t="str">
        <f t="shared" si="203"/>
        <v>יום חמישי</v>
      </c>
      <c r="F3259" s="44" t="str">
        <f xml:space="preserve"> "Q" &amp; ROUNDUP('Dim Date'!$C3259 / 3, 0)</f>
        <v>Q4</v>
      </c>
    </row>
    <row r="3260" spans="1:6" x14ac:dyDescent="0.25">
      <c r="A3260" s="51">
        <v>44533</v>
      </c>
      <c r="B3260" s="44">
        <f t="shared" si="200"/>
        <v>2021</v>
      </c>
      <c r="C3260" s="44">
        <f t="shared" si="201"/>
        <v>12</v>
      </c>
      <c r="D3260" s="44" t="str">
        <f t="shared" si="202"/>
        <v>דצמבר</v>
      </c>
      <c r="E3260" s="52" t="str">
        <f t="shared" si="203"/>
        <v>יום שישי</v>
      </c>
      <c r="F3260" s="44" t="str">
        <f xml:space="preserve"> "Q" &amp; ROUNDUP('Dim Date'!$C3260 / 3, 0)</f>
        <v>Q4</v>
      </c>
    </row>
    <row r="3261" spans="1:6" x14ac:dyDescent="0.25">
      <c r="A3261" s="51">
        <v>44534</v>
      </c>
      <c r="B3261" s="44">
        <f t="shared" si="200"/>
        <v>2021</v>
      </c>
      <c r="C3261" s="44">
        <f t="shared" si="201"/>
        <v>12</v>
      </c>
      <c r="D3261" s="44" t="str">
        <f t="shared" si="202"/>
        <v>דצמבר</v>
      </c>
      <c r="E3261" s="52" t="str">
        <f t="shared" si="203"/>
        <v>שבת</v>
      </c>
      <c r="F3261" s="44" t="str">
        <f xml:space="preserve"> "Q" &amp; ROUNDUP('Dim Date'!$C3261 / 3, 0)</f>
        <v>Q4</v>
      </c>
    </row>
    <row r="3262" spans="1:6" x14ac:dyDescent="0.25">
      <c r="A3262" s="51">
        <v>44535</v>
      </c>
      <c r="B3262" s="44">
        <f t="shared" si="200"/>
        <v>2021</v>
      </c>
      <c r="C3262" s="44">
        <f t="shared" si="201"/>
        <v>12</v>
      </c>
      <c r="D3262" s="44" t="str">
        <f t="shared" si="202"/>
        <v>דצמבר</v>
      </c>
      <c r="E3262" s="52" t="str">
        <f t="shared" si="203"/>
        <v>יום ראשון</v>
      </c>
      <c r="F3262" s="44" t="str">
        <f xml:space="preserve"> "Q" &amp; ROUNDUP('Dim Date'!$C3262 / 3, 0)</f>
        <v>Q4</v>
      </c>
    </row>
    <row r="3263" spans="1:6" x14ac:dyDescent="0.25">
      <c r="A3263" s="51">
        <v>44536</v>
      </c>
      <c r="B3263" s="44">
        <f t="shared" si="200"/>
        <v>2021</v>
      </c>
      <c r="C3263" s="44">
        <f t="shared" si="201"/>
        <v>12</v>
      </c>
      <c r="D3263" s="44" t="str">
        <f t="shared" si="202"/>
        <v>דצמבר</v>
      </c>
      <c r="E3263" s="52" t="str">
        <f t="shared" si="203"/>
        <v>יום שני</v>
      </c>
      <c r="F3263" s="44" t="str">
        <f xml:space="preserve"> "Q" &amp; ROUNDUP('Dim Date'!$C3263 / 3, 0)</f>
        <v>Q4</v>
      </c>
    </row>
    <row r="3264" spans="1:6" x14ac:dyDescent="0.25">
      <c r="A3264" s="51">
        <v>44537</v>
      </c>
      <c r="B3264" s="44">
        <f t="shared" si="200"/>
        <v>2021</v>
      </c>
      <c r="C3264" s="44">
        <f t="shared" si="201"/>
        <v>12</v>
      </c>
      <c r="D3264" s="44" t="str">
        <f t="shared" si="202"/>
        <v>דצמבר</v>
      </c>
      <c r="E3264" s="52" t="str">
        <f t="shared" si="203"/>
        <v>יום שלישי</v>
      </c>
      <c r="F3264" s="44" t="str">
        <f xml:space="preserve"> "Q" &amp; ROUNDUP('Dim Date'!$C3264 / 3, 0)</f>
        <v>Q4</v>
      </c>
    </row>
    <row r="3265" spans="1:6" x14ac:dyDescent="0.25">
      <c r="A3265" s="51">
        <v>44538</v>
      </c>
      <c r="B3265" s="44">
        <f t="shared" si="200"/>
        <v>2021</v>
      </c>
      <c r="C3265" s="44">
        <f t="shared" si="201"/>
        <v>12</v>
      </c>
      <c r="D3265" s="44" t="str">
        <f t="shared" si="202"/>
        <v>דצמבר</v>
      </c>
      <c r="E3265" s="52" t="str">
        <f t="shared" si="203"/>
        <v>יום רביעי</v>
      </c>
      <c r="F3265" s="44" t="str">
        <f xml:space="preserve"> "Q" &amp; ROUNDUP('Dim Date'!$C3265 / 3, 0)</f>
        <v>Q4</v>
      </c>
    </row>
    <row r="3266" spans="1:6" x14ac:dyDescent="0.25">
      <c r="A3266" s="51">
        <v>44539</v>
      </c>
      <c r="B3266" s="44">
        <f t="shared" si="200"/>
        <v>2021</v>
      </c>
      <c r="C3266" s="44">
        <f t="shared" si="201"/>
        <v>12</v>
      </c>
      <c r="D3266" s="44" t="str">
        <f t="shared" si="202"/>
        <v>דצמבר</v>
      </c>
      <c r="E3266" s="52" t="str">
        <f t="shared" si="203"/>
        <v>יום חמישי</v>
      </c>
      <c r="F3266" s="44" t="str">
        <f xml:space="preserve"> "Q" &amp; ROUNDUP('Dim Date'!$C3266 / 3, 0)</f>
        <v>Q4</v>
      </c>
    </row>
    <row r="3267" spans="1:6" x14ac:dyDescent="0.25">
      <c r="A3267" s="51">
        <v>44540</v>
      </c>
      <c r="B3267" s="44">
        <f t="shared" ref="B3267:B3288" si="204">YEAR(A3267)</f>
        <v>2021</v>
      </c>
      <c r="C3267" s="44">
        <f t="shared" ref="C3267:C3288" si="205">MONTH(A3267)</f>
        <v>12</v>
      </c>
      <c r="D3267" s="44" t="str">
        <f t="shared" ref="D3267:D3288" si="206">TEXT(A3267,"MMMM")</f>
        <v>דצמבר</v>
      </c>
      <c r="E3267" s="52" t="str">
        <f t="shared" ref="E3267:E3288" si="207">TEXT(A3267,"DDDD")</f>
        <v>יום שישי</v>
      </c>
      <c r="F3267" s="44" t="str">
        <f xml:space="preserve"> "Q" &amp; ROUNDUP('Dim Date'!$C3267 / 3, 0)</f>
        <v>Q4</v>
      </c>
    </row>
    <row r="3268" spans="1:6" x14ac:dyDescent="0.25">
      <c r="A3268" s="51">
        <v>44541</v>
      </c>
      <c r="B3268" s="44">
        <f t="shared" si="204"/>
        <v>2021</v>
      </c>
      <c r="C3268" s="44">
        <f t="shared" si="205"/>
        <v>12</v>
      </c>
      <c r="D3268" s="44" t="str">
        <f t="shared" si="206"/>
        <v>דצמבר</v>
      </c>
      <c r="E3268" s="52" t="str">
        <f t="shared" si="207"/>
        <v>שבת</v>
      </c>
      <c r="F3268" s="44" t="str">
        <f xml:space="preserve"> "Q" &amp; ROUNDUP('Dim Date'!$C3268 / 3, 0)</f>
        <v>Q4</v>
      </c>
    </row>
    <row r="3269" spans="1:6" x14ac:dyDescent="0.25">
      <c r="A3269" s="51">
        <v>44542</v>
      </c>
      <c r="B3269" s="44">
        <f t="shared" si="204"/>
        <v>2021</v>
      </c>
      <c r="C3269" s="44">
        <f t="shared" si="205"/>
        <v>12</v>
      </c>
      <c r="D3269" s="44" t="str">
        <f t="shared" si="206"/>
        <v>דצמבר</v>
      </c>
      <c r="E3269" s="52" t="str">
        <f t="shared" si="207"/>
        <v>יום ראשון</v>
      </c>
      <c r="F3269" s="44" t="str">
        <f xml:space="preserve"> "Q" &amp; ROUNDUP('Dim Date'!$C3269 / 3, 0)</f>
        <v>Q4</v>
      </c>
    </row>
    <row r="3270" spans="1:6" x14ac:dyDescent="0.25">
      <c r="A3270" s="51">
        <v>44543</v>
      </c>
      <c r="B3270" s="44">
        <f t="shared" si="204"/>
        <v>2021</v>
      </c>
      <c r="C3270" s="44">
        <f t="shared" si="205"/>
        <v>12</v>
      </c>
      <c r="D3270" s="44" t="str">
        <f t="shared" si="206"/>
        <v>דצמבר</v>
      </c>
      <c r="E3270" s="52" t="str">
        <f t="shared" si="207"/>
        <v>יום שני</v>
      </c>
      <c r="F3270" s="44" t="str">
        <f xml:space="preserve"> "Q" &amp; ROUNDUP('Dim Date'!$C3270 / 3, 0)</f>
        <v>Q4</v>
      </c>
    </row>
    <row r="3271" spans="1:6" x14ac:dyDescent="0.25">
      <c r="A3271" s="51">
        <v>44544</v>
      </c>
      <c r="B3271" s="44">
        <f t="shared" si="204"/>
        <v>2021</v>
      </c>
      <c r="C3271" s="44">
        <f t="shared" si="205"/>
        <v>12</v>
      </c>
      <c r="D3271" s="44" t="str">
        <f t="shared" si="206"/>
        <v>דצמבר</v>
      </c>
      <c r="E3271" s="52" t="str">
        <f t="shared" si="207"/>
        <v>יום שלישי</v>
      </c>
      <c r="F3271" s="44" t="str">
        <f xml:space="preserve"> "Q" &amp; ROUNDUP('Dim Date'!$C3271 / 3, 0)</f>
        <v>Q4</v>
      </c>
    </row>
    <row r="3272" spans="1:6" x14ac:dyDescent="0.25">
      <c r="A3272" s="51">
        <v>44545</v>
      </c>
      <c r="B3272" s="44">
        <f t="shared" si="204"/>
        <v>2021</v>
      </c>
      <c r="C3272" s="44">
        <f t="shared" si="205"/>
        <v>12</v>
      </c>
      <c r="D3272" s="44" t="str">
        <f t="shared" si="206"/>
        <v>דצמבר</v>
      </c>
      <c r="E3272" s="52" t="str">
        <f t="shared" si="207"/>
        <v>יום רביעי</v>
      </c>
      <c r="F3272" s="44" t="str">
        <f xml:space="preserve"> "Q" &amp; ROUNDUP('Dim Date'!$C3272 / 3, 0)</f>
        <v>Q4</v>
      </c>
    </row>
    <row r="3273" spans="1:6" x14ac:dyDescent="0.25">
      <c r="A3273" s="51">
        <v>44546</v>
      </c>
      <c r="B3273" s="44">
        <f t="shared" si="204"/>
        <v>2021</v>
      </c>
      <c r="C3273" s="44">
        <f t="shared" si="205"/>
        <v>12</v>
      </c>
      <c r="D3273" s="44" t="str">
        <f t="shared" si="206"/>
        <v>דצמבר</v>
      </c>
      <c r="E3273" s="52" t="str">
        <f t="shared" si="207"/>
        <v>יום חמישי</v>
      </c>
      <c r="F3273" s="44" t="str">
        <f xml:space="preserve"> "Q" &amp; ROUNDUP('Dim Date'!$C3273 / 3, 0)</f>
        <v>Q4</v>
      </c>
    </row>
    <row r="3274" spans="1:6" x14ac:dyDescent="0.25">
      <c r="A3274" s="51">
        <v>44547</v>
      </c>
      <c r="B3274" s="44">
        <f t="shared" si="204"/>
        <v>2021</v>
      </c>
      <c r="C3274" s="44">
        <f t="shared" si="205"/>
        <v>12</v>
      </c>
      <c r="D3274" s="44" t="str">
        <f t="shared" si="206"/>
        <v>דצמבר</v>
      </c>
      <c r="E3274" s="52" t="str">
        <f t="shared" si="207"/>
        <v>יום שישי</v>
      </c>
      <c r="F3274" s="44" t="str">
        <f xml:space="preserve"> "Q" &amp; ROUNDUP('Dim Date'!$C3274 / 3, 0)</f>
        <v>Q4</v>
      </c>
    </row>
    <row r="3275" spans="1:6" x14ac:dyDescent="0.25">
      <c r="A3275" s="51">
        <v>44548</v>
      </c>
      <c r="B3275" s="44">
        <f t="shared" si="204"/>
        <v>2021</v>
      </c>
      <c r="C3275" s="44">
        <f t="shared" si="205"/>
        <v>12</v>
      </c>
      <c r="D3275" s="44" t="str">
        <f t="shared" si="206"/>
        <v>דצמבר</v>
      </c>
      <c r="E3275" s="52" t="str">
        <f t="shared" si="207"/>
        <v>שבת</v>
      </c>
      <c r="F3275" s="44" t="str">
        <f xml:space="preserve"> "Q" &amp; ROUNDUP('Dim Date'!$C3275 / 3, 0)</f>
        <v>Q4</v>
      </c>
    </row>
    <row r="3276" spans="1:6" x14ac:dyDescent="0.25">
      <c r="A3276" s="51">
        <v>44549</v>
      </c>
      <c r="B3276" s="44">
        <f t="shared" si="204"/>
        <v>2021</v>
      </c>
      <c r="C3276" s="44">
        <f t="shared" si="205"/>
        <v>12</v>
      </c>
      <c r="D3276" s="44" t="str">
        <f t="shared" si="206"/>
        <v>דצמבר</v>
      </c>
      <c r="E3276" s="52" t="str">
        <f t="shared" si="207"/>
        <v>יום ראשון</v>
      </c>
      <c r="F3276" s="44" t="str">
        <f xml:space="preserve"> "Q" &amp; ROUNDUP('Dim Date'!$C3276 / 3, 0)</f>
        <v>Q4</v>
      </c>
    </row>
    <row r="3277" spans="1:6" x14ac:dyDescent="0.25">
      <c r="A3277" s="51">
        <v>44550</v>
      </c>
      <c r="B3277" s="44">
        <f t="shared" si="204"/>
        <v>2021</v>
      </c>
      <c r="C3277" s="44">
        <f t="shared" si="205"/>
        <v>12</v>
      </c>
      <c r="D3277" s="44" t="str">
        <f t="shared" si="206"/>
        <v>דצמבר</v>
      </c>
      <c r="E3277" s="52" t="str">
        <f t="shared" si="207"/>
        <v>יום שני</v>
      </c>
      <c r="F3277" s="44" t="str">
        <f xml:space="preserve"> "Q" &amp; ROUNDUP('Dim Date'!$C3277 / 3, 0)</f>
        <v>Q4</v>
      </c>
    </row>
    <row r="3278" spans="1:6" x14ac:dyDescent="0.25">
      <c r="A3278" s="51">
        <v>44551</v>
      </c>
      <c r="B3278" s="44">
        <f t="shared" si="204"/>
        <v>2021</v>
      </c>
      <c r="C3278" s="44">
        <f t="shared" si="205"/>
        <v>12</v>
      </c>
      <c r="D3278" s="44" t="str">
        <f t="shared" si="206"/>
        <v>דצמבר</v>
      </c>
      <c r="E3278" s="52" t="str">
        <f t="shared" si="207"/>
        <v>יום שלישי</v>
      </c>
      <c r="F3278" s="44" t="str">
        <f xml:space="preserve"> "Q" &amp; ROUNDUP('Dim Date'!$C3278 / 3, 0)</f>
        <v>Q4</v>
      </c>
    </row>
    <row r="3279" spans="1:6" x14ac:dyDescent="0.25">
      <c r="A3279" s="51">
        <v>44552</v>
      </c>
      <c r="B3279" s="44">
        <f t="shared" si="204"/>
        <v>2021</v>
      </c>
      <c r="C3279" s="44">
        <f t="shared" si="205"/>
        <v>12</v>
      </c>
      <c r="D3279" s="44" t="str">
        <f t="shared" si="206"/>
        <v>דצמבר</v>
      </c>
      <c r="E3279" s="52" t="str">
        <f t="shared" si="207"/>
        <v>יום רביעי</v>
      </c>
      <c r="F3279" s="44" t="str">
        <f xml:space="preserve"> "Q" &amp; ROUNDUP('Dim Date'!$C3279 / 3, 0)</f>
        <v>Q4</v>
      </c>
    </row>
    <row r="3280" spans="1:6" x14ac:dyDescent="0.25">
      <c r="A3280" s="51">
        <v>44553</v>
      </c>
      <c r="B3280" s="44">
        <f t="shared" si="204"/>
        <v>2021</v>
      </c>
      <c r="C3280" s="44">
        <f t="shared" si="205"/>
        <v>12</v>
      </c>
      <c r="D3280" s="44" t="str">
        <f t="shared" si="206"/>
        <v>דצמבר</v>
      </c>
      <c r="E3280" s="52" t="str">
        <f t="shared" si="207"/>
        <v>יום חמישי</v>
      </c>
      <c r="F3280" s="44" t="str">
        <f xml:space="preserve"> "Q" &amp; ROUNDUP('Dim Date'!$C3280 / 3, 0)</f>
        <v>Q4</v>
      </c>
    </row>
    <row r="3281" spans="1:6" x14ac:dyDescent="0.25">
      <c r="A3281" s="51">
        <v>44554</v>
      </c>
      <c r="B3281" s="44">
        <f t="shared" si="204"/>
        <v>2021</v>
      </c>
      <c r="C3281" s="44">
        <f t="shared" si="205"/>
        <v>12</v>
      </c>
      <c r="D3281" s="44" t="str">
        <f t="shared" si="206"/>
        <v>דצמבר</v>
      </c>
      <c r="E3281" s="52" t="str">
        <f t="shared" si="207"/>
        <v>יום שישי</v>
      </c>
      <c r="F3281" s="44" t="str">
        <f xml:space="preserve"> "Q" &amp; ROUNDUP('Dim Date'!$C3281 / 3, 0)</f>
        <v>Q4</v>
      </c>
    </row>
    <row r="3282" spans="1:6" x14ac:dyDescent="0.25">
      <c r="A3282" s="51">
        <v>44555</v>
      </c>
      <c r="B3282" s="44">
        <f t="shared" si="204"/>
        <v>2021</v>
      </c>
      <c r="C3282" s="44">
        <f t="shared" si="205"/>
        <v>12</v>
      </c>
      <c r="D3282" s="44" t="str">
        <f t="shared" si="206"/>
        <v>דצמבר</v>
      </c>
      <c r="E3282" s="52" t="str">
        <f t="shared" si="207"/>
        <v>שבת</v>
      </c>
      <c r="F3282" s="44" t="str">
        <f xml:space="preserve"> "Q" &amp; ROUNDUP('Dim Date'!$C3282 / 3, 0)</f>
        <v>Q4</v>
      </c>
    </row>
    <row r="3283" spans="1:6" x14ac:dyDescent="0.25">
      <c r="A3283" s="51">
        <v>44556</v>
      </c>
      <c r="B3283" s="44">
        <f t="shared" si="204"/>
        <v>2021</v>
      </c>
      <c r="C3283" s="44">
        <f t="shared" si="205"/>
        <v>12</v>
      </c>
      <c r="D3283" s="44" t="str">
        <f t="shared" si="206"/>
        <v>דצמבר</v>
      </c>
      <c r="E3283" s="52" t="str">
        <f t="shared" si="207"/>
        <v>יום ראשון</v>
      </c>
      <c r="F3283" s="44" t="str">
        <f xml:space="preserve"> "Q" &amp; ROUNDUP('Dim Date'!$C3283 / 3, 0)</f>
        <v>Q4</v>
      </c>
    </row>
    <row r="3284" spans="1:6" x14ac:dyDescent="0.25">
      <c r="A3284" s="51">
        <v>44557</v>
      </c>
      <c r="B3284" s="44">
        <f t="shared" si="204"/>
        <v>2021</v>
      </c>
      <c r="C3284" s="44">
        <f t="shared" si="205"/>
        <v>12</v>
      </c>
      <c r="D3284" s="44" t="str">
        <f t="shared" si="206"/>
        <v>דצמבר</v>
      </c>
      <c r="E3284" s="52" t="str">
        <f t="shared" si="207"/>
        <v>יום שני</v>
      </c>
      <c r="F3284" s="44" t="str">
        <f xml:space="preserve"> "Q" &amp; ROUNDUP('Dim Date'!$C3284 / 3, 0)</f>
        <v>Q4</v>
      </c>
    </row>
    <row r="3285" spans="1:6" x14ac:dyDescent="0.25">
      <c r="A3285" s="51">
        <v>44558</v>
      </c>
      <c r="B3285" s="44">
        <f t="shared" si="204"/>
        <v>2021</v>
      </c>
      <c r="C3285" s="44">
        <f t="shared" si="205"/>
        <v>12</v>
      </c>
      <c r="D3285" s="44" t="str">
        <f t="shared" si="206"/>
        <v>דצמבר</v>
      </c>
      <c r="E3285" s="52" t="str">
        <f t="shared" si="207"/>
        <v>יום שלישי</v>
      </c>
      <c r="F3285" s="44" t="str">
        <f xml:space="preserve"> "Q" &amp; ROUNDUP('Dim Date'!$C3285 / 3, 0)</f>
        <v>Q4</v>
      </c>
    </row>
    <row r="3286" spans="1:6" x14ac:dyDescent="0.25">
      <c r="A3286" s="51">
        <v>44559</v>
      </c>
      <c r="B3286" s="44">
        <f t="shared" si="204"/>
        <v>2021</v>
      </c>
      <c r="C3286" s="44">
        <f t="shared" si="205"/>
        <v>12</v>
      </c>
      <c r="D3286" s="44" t="str">
        <f t="shared" si="206"/>
        <v>דצמבר</v>
      </c>
      <c r="E3286" s="52" t="str">
        <f t="shared" si="207"/>
        <v>יום רביעי</v>
      </c>
      <c r="F3286" s="44" t="str">
        <f xml:space="preserve"> "Q" &amp; ROUNDUP('Dim Date'!$C3286 / 3, 0)</f>
        <v>Q4</v>
      </c>
    </row>
    <row r="3287" spans="1:6" x14ac:dyDescent="0.25">
      <c r="A3287" s="51">
        <v>44560</v>
      </c>
      <c r="B3287" s="44">
        <f t="shared" si="204"/>
        <v>2021</v>
      </c>
      <c r="C3287" s="44">
        <f t="shared" si="205"/>
        <v>12</v>
      </c>
      <c r="D3287" s="44" t="str">
        <f t="shared" si="206"/>
        <v>דצמבר</v>
      </c>
      <c r="E3287" s="52" t="str">
        <f t="shared" si="207"/>
        <v>יום חמישי</v>
      </c>
      <c r="F3287" s="44" t="str">
        <f xml:space="preserve"> "Q" &amp; ROUNDUP('Dim Date'!$C3287 / 3, 0)</f>
        <v>Q4</v>
      </c>
    </row>
    <row r="3288" spans="1:6" x14ac:dyDescent="0.25">
      <c r="A3288" s="53">
        <v>44561</v>
      </c>
      <c r="B3288" s="26">
        <f t="shared" si="204"/>
        <v>2021</v>
      </c>
      <c r="C3288" s="26">
        <f t="shared" si="205"/>
        <v>12</v>
      </c>
      <c r="D3288" s="26" t="str">
        <f t="shared" si="206"/>
        <v>דצמבר</v>
      </c>
      <c r="E3288" s="54" t="str">
        <f t="shared" si="207"/>
        <v>יום שישי</v>
      </c>
      <c r="F3288" s="26" t="str">
        <f xml:space="preserve"> "Q" &amp; ROUNDUP('Dim Date'!$C3288 / 3, 0)</f>
        <v>Q4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opLeftCell="C1" zoomScale="130" zoomScaleNormal="130" workbookViewId="0">
      <selection activeCell="D11" sqref="D11"/>
    </sheetView>
  </sheetViews>
  <sheetFormatPr defaultRowHeight="15" x14ac:dyDescent="0.25"/>
  <cols>
    <col min="1" max="1" width="24.140625" customWidth="1"/>
    <col min="2" max="3" width="25.85546875" customWidth="1"/>
    <col min="4" max="4" width="27.42578125" customWidth="1"/>
    <col min="5" max="5" width="28.28515625" customWidth="1"/>
    <col min="6" max="6" width="22.28515625" customWidth="1"/>
    <col min="7" max="7" width="26.5703125" customWidth="1"/>
    <col min="8" max="8" width="18.28515625" customWidth="1"/>
  </cols>
  <sheetData>
    <row r="1" spans="1:14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4" ht="16.5" thickBot="1" x14ac:dyDescent="0.3">
      <c r="A2" s="27" t="s">
        <v>0</v>
      </c>
      <c r="B2" s="37" t="s">
        <v>205</v>
      </c>
      <c r="C2" s="30" t="s">
        <v>204</v>
      </c>
      <c r="D2" s="30" t="s">
        <v>2</v>
      </c>
      <c r="E2" s="31" t="s">
        <v>4</v>
      </c>
      <c r="F2" s="32" t="s">
        <v>5</v>
      </c>
      <c r="G2" s="28" t="s">
        <v>1</v>
      </c>
      <c r="H2" s="29" t="s">
        <v>6</v>
      </c>
    </row>
    <row r="3" spans="1:14" ht="17.25" customHeight="1" thickTop="1" x14ac:dyDescent="0.25">
      <c r="A3" s="84" t="s">
        <v>10</v>
      </c>
      <c r="B3" s="71" t="s">
        <v>11</v>
      </c>
      <c r="C3" s="67" t="s">
        <v>19</v>
      </c>
      <c r="D3" s="22"/>
      <c r="E3" s="90" t="s">
        <v>126</v>
      </c>
      <c r="F3" s="20" t="s">
        <v>19</v>
      </c>
      <c r="G3" s="42" t="s">
        <v>27</v>
      </c>
      <c r="H3" s="2"/>
      <c r="I3" s="3"/>
      <c r="J3" s="3"/>
      <c r="K3" s="3"/>
    </row>
    <row r="4" spans="1:14" x14ac:dyDescent="0.25">
      <c r="A4" s="85"/>
      <c r="B4" s="10" t="s">
        <v>17</v>
      </c>
      <c r="C4" s="68" t="s">
        <v>41</v>
      </c>
      <c r="D4" s="87" t="s">
        <v>160</v>
      </c>
      <c r="E4" s="91"/>
      <c r="F4" s="2" t="s">
        <v>41</v>
      </c>
      <c r="G4" s="88" t="s">
        <v>161</v>
      </c>
      <c r="H4" s="2"/>
      <c r="I4" s="3"/>
      <c r="J4" s="3"/>
      <c r="K4" s="3"/>
    </row>
    <row r="5" spans="1:14" x14ac:dyDescent="0.25">
      <c r="A5" s="85"/>
      <c r="B5" s="10" t="s">
        <v>18</v>
      </c>
      <c r="C5" s="68" t="s">
        <v>41</v>
      </c>
      <c r="D5" s="79"/>
      <c r="E5" s="91"/>
      <c r="F5" s="2" t="s">
        <v>41</v>
      </c>
      <c r="G5" s="89"/>
      <c r="H5" s="2"/>
      <c r="I5" s="3"/>
      <c r="J5" s="3"/>
      <c r="K5" s="3"/>
    </row>
    <row r="6" spans="1:14" x14ac:dyDescent="0.25">
      <c r="A6" s="85"/>
      <c r="B6" s="10" t="s">
        <v>12</v>
      </c>
      <c r="C6" s="68" t="s">
        <v>40</v>
      </c>
      <c r="D6" s="43"/>
      <c r="E6" s="91"/>
      <c r="F6" s="2" t="s">
        <v>40</v>
      </c>
      <c r="G6" s="2" t="s">
        <v>128</v>
      </c>
      <c r="H6" s="2"/>
      <c r="I6" s="23"/>
      <c r="J6" s="23"/>
      <c r="K6" s="23"/>
      <c r="L6" s="25"/>
      <c r="M6" s="25"/>
      <c r="N6" s="25"/>
    </row>
    <row r="7" spans="1:14" x14ac:dyDescent="0.25">
      <c r="A7" s="85"/>
      <c r="B7" s="10" t="s">
        <v>130</v>
      </c>
      <c r="C7" s="68" t="s">
        <v>41</v>
      </c>
      <c r="D7" s="41"/>
      <c r="E7" s="91"/>
      <c r="F7" s="2" t="s">
        <v>41</v>
      </c>
      <c r="G7" s="35" t="s">
        <v>129</v>
      </c>
      <c r="H7" s="2"/>
      <c r="I7" s="23"/>
      <c r="J7" s="23"/>
      <c r="K7" s="23"/>
      <c r="L7" s="25"/>
      <c r="M7" s="25"/>
      <c r="N7" s="25"/>
    </row>
    <row r="8" spans="1:14" x14ac:dyDescent="0.25">
      <c r="A8" s="85"/>
      <c r="B8" s="36" t="s">
        <v>16</v>
      </c>
      <c r="C8" s="68" t="s">
        <v>41</v>
      </c>
      <c r="D8" s="40"/>
      <c r="E8" s="91"/>
      <c r="F8" s="2" t="s">
        <v>41</v>
      </c>
      <c r="G8" s="35" t="s">
        <v>135</v>
      </c>
      <c r="H8" s="2"/>
      <c r="I8" s="23"/>
      <c r="J8" s="23"/>
      <c r="K8" s="23"/>
      <c r="L8" s="23"/>
      <c r="M8" s="25"/>
      <c r="N8" s="25"/>
    </row>
    <row r="9" spans="1:14" x14ac:dyDescent="0.25">
      <c r="A9" s="85"/>
      <c r="B9" s="10" t="s">
        <v>13</v>
      </c>
      <c r="C9" s="68" t="s">
        <v>41</v>
      </c>
      <c r="D9" s="40"/>
      <c r="E9" s="91"/>
      <c r="F9" s="2" t="s">
        <v>41</v>
      </c>
      <c r="G9" s="35" t="s">
        <v>132</v>
      </c>
      <c r="H9" s="2"/>
      <c r="I9" s="23"/>
      <c r="J9" s="23"/>
      <c r="K9" s="23"/>
      <c r="L9" s="25"/>
      <c r="M9" s="25"/>
      <c r="N9" s="25"/>
    </row>
    <row r="10" spans="1:14" x14ac:dyDescent="0.25">
      <c r="A10" s="85"/>
      <c r="B10" s="10" t="s">
        <v>14</v>
      </c>
      <c r="C10" s="68" t="s">
        <v>41</v>
      </c>
      <c r="D10" s="43"/>
      <c r="E10" s="91"/>
      <c r="F10" s="2" t="s">
        <v>41</v>
      </c>
      <c r="G10" s="35" t="s">
        <v>133</v>
      </c>
      <c r="H10" s="2"/>
      <c r="I10" s="23"/>
      <c r="J10" s="23"/>
      <c r="K10" s="23"/>
      <c r="L10" s="25"/>
      <c r="M10" s="25"/>
      <c r="N10" s="25"/>
    </row>
    <row r="11" spans="1:14" x14ac:dyDescent="0.25">
      <c r="A11" s="85"/>
      <c r="B11" s="10" t="s">
        <v>15</v>
      </c>
      <c r="C11" s="68" t="s">
        <v>41</v>
      </c>
      <c r="D11" s="43"/>
      <c r="E11" s="91"/>
      <c r="F11" s="2" t="s">
        <v>41</v>
      </c>
      <c r="G11" s="35" t="s">
        <v>134</v>
      </c>
      <c r="H11" s="2"/>
      <c r="I11" s="23"/>
      <c r="J11" s="23"/>
      <c r="K11" s="23"/>
      <c r="L11" s="25"/>
      <c r="M11" s="25"/>
      <c r="N11" s="25"/>
    </row>
    <row r="12" spans="1:14" ht="105" customHeight="1" x14ac:dyDescent="0.25">
      <c r="A12" s="86"/>
      <c r="B12" s="36" t="s">
        <v>109</v>
      </c>
      <c r="C12" s="68" t="s">
        <v>41</v>
      </c>
      <c r="D12" s="93" t="s">
        <v>180</v>
      </c>
      <c r="E12" s="91"/>
      <c r="F12" s="2" t="s">
        <v>41</v>
      </c>
      <c r="G12" s="35" t="s">
        <v>131</v>
      </c>
      <c r="H12" s="2"/>
      <c r="I12" s="23"/>
      <c r="J12" s="23"/>
      <c r="K12" s="23"/>
      <c r="L12" s="25"/>
      <c r="M12" s="25"/>
      <c r="N12" s="25"/>
    </row>
    <row r="13" spans="1:14" x14ac:dyDescent="0.25">
      <c r="A13" s="94" t="s">
        <v>189</v>
      </c>
      <c r="B13" s="10" t="s">
        <v>11</v>
      </c>
      <c r="C13" s="68" t="s">
        <v>19</v>
      </c>
      <c r="D13" s="93"/>
      <c r="E13" s="91"/>
      <c r="F13" s="2" t="s">
        <v>19</v>
      </c>
      <c r="G13" s="35" t="s">
        <v>171</v>
      </c>
      <c r="H13" s="2"/>
      <c r="I13" s="23"/>
      <c r="J13" s="23"/>
      <c r="K13" s="23"/>
      <c r="L13" s="25"/>
      <c r="M13" s="25"/>
      <c r="N13" s="25"/>
    </row>
    <row r="14" spans="1:14" ht="28.5" customHeight="1" x14ac:dyDescent="0.25">
      <c r="A14" s="95"/>
      <c r="B14" s="70" t="s">
        <v>147</v>
      </c>
      <c r="C14" s="67" t="s">
        <v>41</v>
      </c>
      <c r="D14" s="78"/>
      <c r="E14" s="91"/>
      <c r="F14" s="20" t="s">
        <v>41</v>
      </c>
      <c r="G14" s="21" t="s">
        <v>147</v>
      </c>
      <c r="H14" s="2"/>
      <c r="I14" s="23"/>
      <c r="J14" s="23"/>
      <c r="K14" s="23"/>
      <c r="L14" s="25"/>
      <c r="M14" s="25"/>
      <c r="N14" s="25"/>
    </row>
    <row r="15" spans="1:14" x14ac:dyDescent="0.25">
      <c r="A15" s="95"/>
      <c r="B15" s="4" t="s">
        <v>157</v>
      </c>
      <c r="C15" s="67" t="s">
        <v>41</v>
      </c>
      <c r="D15" s="78"/>
      <c r="E15" s="91"/>
      <c r="F15" s="20" t="s">
        <v>41</v>
      </c>
      <c r="G15" s="20" t="s">
        <v>157</v>
      </c>
      <c r="H15" s="2"/>
      <c r="I15" s="23"/>
      <c r="J15" s="23"/>
      <c r="K15" s="23"/>
      <c r="L15" s="25"/>
      <c r="M15" s="25"/>
      <c r="N15" s="25"/>
    </row>
    <row r="16" spans="1:14" x14ac:dyDescent="0.25">
      <c r="A16" s="96"/>
      <c r="B16" s="2" t="s">
        <v>158</v>
      </c>
      <c r="C16" s="68" t="s">
        <v>41</v>
      </c>
      <c r="D16" s="79"/>
      <c r="E16" s="92"/>
      <c r="F16" s="2" t="s">
        <v>41</v>
      </c>
      <c r="G16" s="2" t="s">
        <v>158</v>
      </c>
      <c r="H16" s="2"/>
      <c r="I16" s="23"/>
      <c r="J16" s="23"/>
      <c r="K16" s="23"/>
      <c r="L16" s="25"/>
      <c r="M16" s="25"/>
      <c r="N16" s="25"/>
    </row>
    <row r="17" spans="1:14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5"/>
      <c r="M17" s="25"/>
      <c r="N17" s="25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  <c r="M18" s="25"/>
      <c r="N18" s="25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23"/>
      <c r="J19" s="23"/>
      <c r="K19" s="23"/>
      <c r="L19" s="25"/>
      <c r="M19" s="25"/>
      <c r="N19" s="25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B510" s="3"/>
      <c r="C510" s="3"/>
    </row>
  </sheetData>
  <autoFilter ref="A2:H2"/>
  <mergeCells count="9">
    <mergeCell ref="D14:D16"/>
    <mergeCell ref="E1:H1"/>
    <mergeCell ref="A1:D1"/>
    <mergeCell ref="A3:A12"/>
    <mergeCell ref="D4:D5"/>
    <mergeCell ref="G4:G5"/>
    <mergeCell ref="E3:E16"/>
    <mergeCell ref="D12:D13"/>
    <mergeCell ref="A13:A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zoomScaleNormal="100" workbookViewId="0">
      <selection activeCell="D11" sqref="D11"/>
    </sheetView>
  </sheetViews>
  <sheetFormatPr defaultRowHeight="15" x14ac:dyDescent="0.25"/>
  <cols>
    <col min="1" max="1" width="20.85546875" customWidth="1"/>
    <col min="2" max="3" width="21.7109375" customWidth="1"/>
    <col min="4" max="4" width="36.42578125" customWidth="1"/>
    <col min="5" max="5" width="21.85546875" customWidth="1"/>
    <col min="6" max="6" width="17" customWidth="1"/>
    <col min="7" max="7" width="22.7109375" customWidth="1"/>
    <col min="8" max="8" width="18.28515625" customWidth="1"/>
  </cols>
  <sheetData>
    <row r="1" spans="1:11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1" ht="31.5" x14ac:dyDescent="0.25">
      <c r="A2" s="30" t="s">
        <v>0</v>
      </c>
      <c r="B2" s="30" t="s">
        <v>205</v>
      </c>
      <c r="C2" s="30" t="s">
        <v>204</v>
      </c>
      <c r="D2" s="30" t="s">
        <v>2</v>
      </c>
      <c r="E2" s="31" t="s">
        <v>4</v>
      </c>
      <c r="F2" s="32" t="s">
        <v>5</v>
      </c>
      <c r="G2" s="32" t="s">
        <v>1</v>
      </c>
      <c r="H2" s="32" t="s">
        <v>6</v>
      </c>
    </row>
    <row r="3" spans="1:11" s="14" customFormat="1" ht="15.75" x14ac:dyDescent="0.25">
      <c r="A3" s="103" t="s">
        <v>79</v>
      </c>
      <c r="B3" s="2" t="s">
        <v>11</v>
      </c>
      <c r="C3" s="68" t="s">
        <v>19</v>
      </c>
      <c r="D3" s="17"/>
      <c r="E3" s="100" t="s">
        <v>136</v>
      </c>
      <c r="F3" s="2" t="s">
        <v>19</v>
      </c>
      <c r="G3" s="2" t="s">
        <v>25</v>
      </c>
      <c r="H3" s="13"/>
    </row>
    <row r="4" spans="1:11" s="14" customFormat="1" ht="15.75" x14ac:dyDescent="0.25">
      <c r="A4" s="104"/>
      <c r="B4" s="2" t="s">
        <v>137</v>
      </c>
      <c r="C4" s="68" t="s">
        <v>40</v>
      </c>
      <c r="D4" s="12"/>
      <c r="E4" s="101"/>
      <c r="F4" s="2" t="s">
        <v>40</v>
      </c>
      <c r="G4" s="2" t="s">
        <v>139</v>
      </c>
      <c r="H4" s="13"/>
    </row>
    <row r="5" spans="1:11" s="14" customFormat="1" ht="15.75" x14ac:dyDescent="0.25">
      <c r="A5" s="104"/>
      <c r="B5" s="2" t="s">
        <v>138</v>
      </c>
      <c r="C5" s="68" t="s">
        <v>40</v>
      </c>
      <c r="D5" s="12"/>
      <c r="E5" s="101"/>
      <c r="F5" s="2" t="s">
        <v>40</v>
      </c>
      <c r="G5" s="2" t="s">
        <v>140</v>
      </c>
      <c r="H5" s="13"/>
    </row>
    <row r="6" spans="1:11" x14ac:dyDescent="0.25">
      <c r="A6" s="104"/>
      <c r="B6" s="2" t="s">
        <v>80</v>
      </c>
      <c r="C6" s="68" t="s">
        <v>63</v>
      </c>
      <c r="D6" s="2"/>
      <c r="E6" s="101"/>
      <c r="F6" s="2" t="s">
        <v>63</v>
      </c>
      <c r="G6" s="2" t="s">
        <v>56</v>
      </c>
      <c r="H6" s="2"/>
      <c r="I6" s="3"/>
      <c r="J6" s="3"/>
      <c r="K6" s="3"/>
    </row>
    <row r="7" spans="1:11" x14ac:dyDescent="0.25">
      <c r="A7" s="104"/>
      <c r="B7" s="2" t="s">
        <v>81</v>
      </c>
      <c r="C7" s="68" t="s">
        <v>41</v>
      </c>
      <c r="D7" s="2"/>
      <c r="E7" s="101"/>
      <c r="F7" s="2" t="s">
        <v>41</v>
      </c>
      <c r="G7" s="2" t="s">
        <v>90</v>
      </c>
      <c r="H7" s="2"/>
      <c r="I7" s="3"/>
      <c r="J7" s="3"/>
      <c r="K7" s="3"/>
    </row>
    <row r="8" spans="1:11" x14ac:dyDescent="0.25">
      <c r="A8" s="104"/>
      <c r="B8" s="2" t="s">
        <v>82</v>
      </c>
      <c r="C8" s="68" t="s">
        <v>19</v>
      </c>
      <c r="D8" s="2"/>
      <c r="E8" s="101"/>
      <c r="F8" s="2" t="s">
        <v>19</v>
      </c>
      <c r="G8" s="2" t="s">
        <v>91</v>
      </c>
      <c r="H8" s="2"/>
      <c r="I8" s="3"/>
      <c r="J8" s="3"/>
      <c r="K8" s="3"/>
    </row>
    <row r="9" spans="1:11" x14ac:dyDescent="0.25">
      <c r="A9" s="104"/>
      <c r="B9" s="2" t="s">
        <v>83</v>
      </c>
      <c r="C9" s="68" t="s">
        <v>19</v>
      </c>
      <c r="D9" s="2"/>
      <c r="E9" s="101"/>
      <c r="F9" s="2" t="s">
        <v>19</v>
      </c>
      <c r="G9" s="2" t="s">
        <v>92</v>
      </c>
      <c r="H9" s="2"/>
      <c r="I9" s="3"/>
      <c r="J9" s="3"/>
      <c r="K9" s="3"/>
    </row>
    <row r="10" spans="1:11" x14ac:dyDescent="0.25">
      <c r="A10" s="104"/>
      <c r="B10" s="2" t="s">
        <v>84</v>
      </c>
      <c r="C10" s="68" t="s">
        <v>19</v>
      </c>
      <c r="D10" s="2"/>
      <c r="E10" s="101"/>
      <c r="F10" s="2" t="s">
        <v>19</v>
      </c>
      <c r="G10" s="2" t="s">
        <v>61</v>
      </c>
      <c r="H10" s="2"/>
      <c r="I10" s="3"/>
      <c r="J10" s="3"/>
      <c r="K10" s="3"/>
    </row>
    <row r="11" spans="1:11" ht="45" x14ac:dyDescent="0.25">
      <c r="A11" s="104"/>
      <c r="B11" s="2" t="s">
        <v>163</v>
      </c>
      <c r="C11" s="68" t="s">
        <v>19</v>
      </c>
      <c r="D11" s="63" t="s">
        <v>192</v>
      </c>
      <c r="E11" s="101"/>
      <c r="F11" s="2" t="s">
        <v>19</v>
      </c>
      <c r="G11" s="2" t="s">
        <v>93</v>
      </c>
      <c r="H11" s="2"/>
      <c r="I11" s="3"/>
      <c r="J11" s="3"/>
      <c r="K11" s="3"/>
    </row>
    <row r="12" spans="1:11" x14ac:dyDescent="0.25">
      <c r="A12" s="104"/>
      <c r="B12" s="2" t="s">
        <v>85</v>
      </c>
      <c r="C12" s="68" t="s">
        <v>41</v>
      </c>
      <c r="D12" s="2"/>
      <c r="E12" s="101"/>
      <c r="F12" s="2" t="s">
        <v>41</v>
      </c>
      <c r="G12" s="2" t="s">
        <v>94</v>
      </c>
      <c r="H12" s="2"/>
      <c r="I12" s="3"/>
      <c r="J12" s="3"/>
      <c r="K12" s="3"/>
    </row>
    <row r="13" spans="1:11" x14ac:dyDescent="0.25">
      <c r="A13" s="104"/>
      <c r="B13" s="2" t="s">
        <v>86</v>
      </c>
      <c r="C13" s="68" t="s">
        <v>19</v>
      </c>
      <c r="D13" s="2"/>
      <c r="E13" s="101"/>
      <c r="F13" s="2" t="s">
        <v>19</v>
      </c>
      <c r="G13" s="2" t="s">
        <v>95</v>
      </c>
      <c r="H13" s="2"/>
      <c r="I13" s="3"/>
      <c r="J13" s="3"/>
      <c r="K13" s="3"/>
    </row>
    <row r="14" spans="1:11" x14ac:dyDescent="0.25">
      <c r="A14" s="104"/>
      <c r="B14" s="2" t="s">
        <v>87</v>
      </c>
      <c r="C14" s="68" t="s">
        <v>19</v>
      </c>
      <c r="D14" s="2"/>
      <c r="E14" s="101"/>
      <c r="F14" s="2" t="s">
        <v>19</v>
      </c>
      <c r="G14" s="2" t="s">
        <v>96</v>
      </c>
      <c r="H14" s="2"/>
      <c r="I14" s="3"/>
      <c r="J14" s="3"/>
      <c r="K14" s="3"/>
    </row>
    <row r="15" spans="1:11" x14ac:dyDescent="0.25">
      <c r="A15" s="104"/>
      <c r="B15" s="2" t="s">
        <v>88</v>
      </c>
      <c r="C15" s="68" t="s">
        <v>41</v>
      </c>
      <c r="D15" s="2"/>
      <c r="E15" s="101"/>
      <c r="F15" s="2" t="s">
        <v>41</v>
      </c>
      <c r="G15" s="2" t="s">
        <v>97</v>
      </c>
      <c r="H15" s="2"/>
      <c r="I15" s="3"/>
      <c r="J15" s="3"/>
      <c r="K15" s="3"/>
    </row>
    <row r="16" spans="1:11" x14ac:dyDescent="0.25">
      <c r="A16" s="104"/>
      <c r="B16" s="2" t="s">
        <v>89</v>
      </c>
      <c r="C16" s="68" t="s">
        <v>63</v>
      </c>
      <c r="D16" s="2"/>
      <c r="E16" s="101"/>
      <c r="F16" s="2" t="s">
        <v>63</v>
      </c>
      <c r="G16" s="2" t="s">
        <v>98</v>
      </c>
      <c r="H16" s="2"/>
      <c r="I16" s="3"/>
      <c r="J16" s="3"/>
      <c r="K16" s="3"/>
    </row>
    <row r="17" spans="1:11" x14ac:dyDescent="0.25">
      <c r="A17" s="104"/>
      <c r="B17" s="2" t="s">
        <v>141</v>
      </c>
      <c r="C17" s="68" t="s">
        <v>63</v>
      </c>
      <c r="D17" s="2"/>
      <c r="E17" s="101"/>
      <c r="F17" s="2" t="s">
        <v>63</v>
      </c>
      <c r="G17" s="2" t="s">
        <v>142</v>
      </c>
      <c r="H17" s="2"/>
      <c r="I17" s="3"/>
      <c r="J17" s="3"/>
      <c r="K17" s="3"/>
    </row>
    <row r="18" spans="1:11" ht="45" customHeight="1" x14ac:dyDescent="0.25">
      <c r="A18" s="105"/>
      <c r="B18" s="2" t="s">
        <v>99</v>
      </c>
      <c r="C18" s="68" t="s">
        <v>166</v>
      </c>
      <c r="D18" s="87" t="s">
        <v>162</v>
      </c>
      <c r="E18" s="101"/>
      <c r="F18" s="2" t="s">
        <v>166</v>
      </c>
      <c r="G18" s="2" t="s">
        <v>166</v>
      </c>
      <c r="H18" s="2"/>
      <c r="I18" s="3"/>
      <c r="J18" s="3"/>
      <c r="K18" s="3"/>
    </row>
    <row r="19" spans="1:11" x14ac:dyDescent="0.25">
      <c r="A19" s="106" t="s">
        <v>181</v>
      </c>
      <c r="B19" s="2" t="s">
        <v>11</v>
      </c>
      <c r="C19" s="68" t="s">
        <v>19</v>
      </c>
      <c r="D19" s="79"/>
      <c r="E19" s="101"/>
      <c r="F19" s="2" t="s">
        <v>19</v>
      </c>
      <c r="G19" s="2" t="s">
        <v>55</v>
      </c>
      <c r="H19" s="2"/>
      <c r="I19" s="3"/>
      <c r="J19" s="3"/>
      <c r="K19" s="3"/>
    </row>
    <row r="20" spans="1:11" x14ac:dyDescent="0.25">
      <c r="A20" s="107"/>
      <c r="B20" s="2" t="s">
        <v>99</v>
      </c>
      <c r="C20" s="68" t="s">
        <v>41</v>
      </c>
      <c r="D20" s="2"/>
      <c r="E20" s="101"/>
      <c r="F20" s="2" t="s">
        <v>41</v>
      </c>
      <c r="G20" s="2" t="s">
        <v>101</v>
      </c>
      <c r="H20" s="2"/>
      <c r="I20" s="3"/>
      <c r="J20" s="3"/>
      <c r="K20" s="3"/>
    </row>
    <row r="21" spans="1:11" x14ac:dyDescent="0.25">
      <c r="A21" s="107"/>
      <c r="B21" s="2" t="s">
        <v>32</v>
      </c>
      <c r="C21" s="68" t="s">
        <v>41</v>
      </c>
      <c r="D21" s="2"/>
      <c r="E21" s="101"/>
      <c r="F21" s="2" t="s">
        <v>41</v>
      </c>
      <c r="G21" s="2" t="s">
        <v>102</v>
      </c>
      <c r="H21" s="2"/>
      <c r="I21" s="3"/>
      <c r="J21" s="3"/>
      <c r="K21" s="3"/>
    </row>
    <row r="22" spans="1:11" x14ac:dyDescent="0.25">
      <c r="A22" s="107"/>
      <c r="B22" s="2" t="s">
        <v>86</v>
      </c>
      <c r="C22" s="68" t="s">
        <v>19</v>
      </c>
      <c r="D22" s="2"/>
      <c r="E22" s="101"/>
      <c r="F22" s="2" t="s">
        <v>19</v>
      </c>
      <c r="G22" s="2" t="s">
        <v>103</v>
      </c>
      <c r="H22" s="2"/>
      <c r="I22" s="3"/>
      <c r="J22" s="3"/>
      <c r="K22" s="3"/>
    </row>
    <row r="23" spans="1:11" x14ac:dyDescent="0.25">
      <c r="A23" s="107"/>
      <c r="B23" s="2" t="s">
        <v>100</v>
      </c>
      <c r="C23" s="68" t="s">
        <v>19</v>
      </c>
      <c r="D23" s="2"/>
      <c r="E23" s="101"/>
      <c r="F23" s="2" t="s">
        <v>19</v>
      </c>
      <c r="G23" s="2" t="s">
        <v>106</v>
      </c>
      <c r="H23" s="2"/>
      <c r="I23" s="3"/>
      <c r="J23" s="3"/>
      <c r="K23" s="3"/>
    </row>
    <row r="24" spans="1:11" ht="47.25" customHeight="1" x14ac:dyDescent="0.25">
      <c r="A24" s="108"/>
      <c r="B24" s="2" t="s">
        <v>51</v>
      </c>
      <c r="C24" s="68" t="s">
        <v>19</v>
      </c>
      <c r="D24" s="93" t="s">
        <v>183</v>
      </c>
      <c r="E24" s="101"/>
      <c r="F24" s="2" t="s">
        <v>19</v>
      </c>
      <c r="G24" s="2" t="s">
        <v>172</v>
      </c>
      <c r="H24" s="2"/>
      <c r="I24" s="3"/>
      <c r="J24" s="3"/>
      <c r="K24" s="3"/>
    </row>
    <row r="25" spans="1:11" ht="14.1" customHeight="1" x14ac:dyDescent="0.25">
      <c r="A25" s="97" t="s">
        <v>104</v>
      </c>
      <c r="B25" s="2" t="s">
        <v>11</v>
      </c>
      <c r="C25" s="68" t="s">
        <v>166</v>
      </c>
      <c r="D25" s="93"/>
      <c r="E25" s="101"/>
      <c r="F25" s="2" t="s">
        <v>166</v>
      </c>
      <c r="G25" s="2" t="s">
        <v>166</v>
      </c>
      <c r="H25" s="2"/>
      <c r="I25" s="3"/>
      <c r="J25" s="3"/>
      <c r="K25" s="3"/>
    </row>
    <row r="26" spans="1:11" x14ac:dyDescent="0.25">
      <c r="A26" s="98"/>
      <c r="B26" s="2" t="s">
        <v>32</v>
      </c>
      <c r="C26" s="68" t="s">
        <v>41</v>
      </c>
      <c r="D26" s="43"/>
      <c r="E26" s="101"/>
      <c r="F26" s="2" t="s">
        <v>41</v>
      </c>
      <c r="G26" s="2" t="s">
        <v>108</v>
      </c>
      <c r="H26" s="2"/>
      <c r="I26" s="3"/>
      <c r="J26" s="3"/>
      <c r="K26" s="3"/>
    </row>
    <row r="27" spans="1:11" ht="42" customHeight="1" x14ac:dyDescent="0.25">
      <c r="A27" s="99"/>
      <c r="B27" s="2" t="s">
        <v>105</v>
      </c>
      <c r="C27" s="68" t="s">
        <v>41</v>
      </c>
      <c r="D27" s="43"/>
      <c r="E27" s="102"/>
      <c r="F27" s="2" t="s">
        <v>41</v>
      </c>
      <c r="G27" s="2" t="s">
        <v>107</v>
      </c>
      <c r="H27" s="2"/>
      <c r="I27" s="3"/>
      <c r="J27" s="3"/>
      <c r="K27" s="3"/>
    </row>
    <row r="28" spans="1:11" x14ac:dyDescent="0.25">
      <c r="A28" s="2"/>
      <c r="B28" s="2"/>
      <c r="C28" s="68"/>
      <c r="D28" s="2"/>
      <c r="E28" s="2"/>
      <c r="F28" s="2"/>
      <c r="G28" s="2"/>
      <c r="H28" s="2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</sheetData>
  <autoFilter ref="A2:H2"/>
  <mergeCells count="8">
    <mergeCell ref="A1:D1"/>
    <mergeCell ref="E1:H1"/>
    <mergeCell ref="A25:A27"/>
    <mergeCell ref="E3:E27"/>
    <mergeCell ref="D18:D19"/>
    <mergeCell ref="A3:A18"/>
    <mergeCell ref="A19:A24"/>
    <mergeCell ref="D24:D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zoomScale="115" zoomScaleNormal="115" workbookViewId="0">
      <selection activeCell="E3" sqref="E3:E11"/>
    </sheetView>
  </sheetViews>
  <sheetFormatPr defaultRowHeight="15" x14ac:dyDescent="0.25"/>
  <cols>
    <col min="1" max="1" width="24.140625" customWidth="1"/>
    <col min="2" max="3" width="25.85546875" customWidth="1"/>
    <col min="4" max="4" width="28" customWidth="1"/>
    <col min="5" max="5" width="17.140625" bestFit="1" customWidth="1"/>
    <col min="6" max="6" width="22.28515625" customWidth="1"/>
    <col min="7" max="7" width="26.5703125" customWidth="1"/>
    <col min="8" max="8" width="18.28515625" customWidth="1"/>
  </cols>
  <sheetData>
    <row r="1" spans="1:11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1" ht="15.75" x14ac:dyDescent="0.25">
      <c r="A2" s="27" t="s">
        <v>0</v>
      </c>
      <c r="B2" s="27" t="s">
        <v>205</v>
      </c>
      <c r="C2" s="27" t="s">
        <v>204</v>
      </c>
      <c r="D2" s="27" t="s">
        <v>2</v>
      </c>
      <c r="E2" s="31" t="s">
        <v>4</v>
      </c>
      <c r="F2" s="32" t="s">
        <v>5</v>
      </c>
      <c r="G2" s="32" t="s">
        <v>1</v>
      </c>
      <c r="H2" s="32" t="s">
        <v>6</v>
      </c>
    </row>
    <row r="3" spans="1:11" x14ac:dyDescent="0.25">
      <c r="A3" s="111" t="s">
        <v>119</v>
      </c>
      <c r="B3" s="2" t="s">
        <v>11</v>
      </c>
      <c r="C3" s="68" t="s">
        <v>19</v>
      </c>
      <c r="D3" s="2"/>
      <c r="E3" s="110" t="s">
        <v>193</v>
      </c>
      <c r="F3" s="2" t="s">
        <v>19</v>
      </c>
      <c r="G3" s="2" t="s">
        <v>38</v>
      </c>
      <c r="H3" s="2"/>
      <c r="I3" s="3"/>
      <c r="J3" s="3"/>
      <c r="K3" s="3"/>
    </row>
    <row r="4" spans="1:11" x14ac:dyDescent="0.25">
      <c r="A4" s="111"/>
      <c r="B4" s="2" t="s">
        <v>17</v>
      </c>
      <c r="C4" s="68" t="s">
        <v>41</v>
      </c>
      <c r="D4" s="93" t="s">
        <v>160</v>
      </c>
      <c r="E4" s="110"/>
      <c r="F4" s="2" t="s">
        <v>41</v>
      </c>
      <c r="G4" s="109" t="s">
        <v>161</v>
      </c>
      <c r="H4" s="2"/>
      <c r="I4" s="3"/>
      <c r="J4" s="3"/>
      <c r="K4" s="3"/>
    </row>
    <row r="5" spans="1:11" x14ac:dyDescent="0.25">
      <c r="A5" s="111"/>
      <c r="B5" s="2" t="s">
        <v>18</v>
      </c>
      <c r="C5" s="68" t="s">
        <v>41</v>
      </c>
      <c r="D5" s="93"/>
      <c r="E5" s="110"/>
      <c r="F5" s="2" t="s">
        <v>41</v>
      </c>
      <c r="G5" s="109"/>
      <c r="H5" s="2"/>
      <c r="I5" s="3"/>
      <c r="J5" s="3"/>
      <c r="K5" s="3"/>
    </row>
    <row r="6" spans="1:11" x14ac:dyDescent="0.25">
      <c r="A6" s="111"/>
      <c r="B6" s="2" t="s">
        <v>12</v>
      </c>
      <c r="C6" s="68" t="s">
        <v>40</v>
      </c>
      <c r="D6" s="2"/>
      <c r="E6" s="110"/>
      <c r="F6" s="2" t="s">
        <v>40</v>
      </c>
      <c r="G6" s="2" t="s">
        <v>111</v>
      </c>
      <c r="H6" s="2"/>
      <c r="I6" s="3"/>
      <c r="J6" s="3"/>
      <c r="K6" s="3"/>
    </row>
    <row r="7" spans="1:11" x14ac:dyDescent="0.25">
      <c r="A7" s="111"/>
      <c r="B7" s="2" t="s">
        <v>15</v>
      </c>
      <c r="C7" s="68" t="s">
        <v>41</v>
      </c>
      <c r="D7" s="2"/>
      <c r="E7" s="110"/>
      <c r="F7" s="2" t="s">
        <v>41</v>
      </c>
      <c r="G7" s="2" t="s">
        <v>112</v>
      </c>
      <c r="H7" s="2"/>
      <c r="I7" s="3"/>
      <c r="J7" s="3"/>
      <c r="K7" s="3"/>
    </row>
    <row r="8" spans="1:11" x14ac:dyDescent="0.25">
      <c r="A8" s="111"/>
      <c r="B8" s="2" t="s">
        <v>32</v>
      </c>
      <c r="C8" s="68" t="s">
        <v>41</v>
      </c>
      <c r="D8" s="2"/>
      <c r="E8" s="110"/>
      <c r="F8" s="2" t="s">
        <v>41</v>
      </c>
      <c r="G8" s="2" t="s">
        <v>110</v>
      </c>
      <c r="H8" s="2"/>
      <c r="I8" s="3"/>
      <c r="J8" s="3"/>
      <c r="K8" s="3"/>
    </row>
    <row r="9" spans="1:11" x14ac:dyDescent="0.25">
      <c r="A9" s="111"/>
      <c r="B9" s="2" t="s">
        <v>113</v>
      </c>
      <c r="C9" s="68" t="s">
        <v>19</v>
      </c>
      <c r="D9" s="2"/>
      <c r="E9" s="110"/>
      <c r="F9" s="2" t="s">
        <v>19</v>
      </c>
      <c r="G9" s="2" t="s">
        <v>114</v>
      </c>
      <c r="H9" s="2"/>
      <c r="I9" s="3"/>
      <c r="J9" s="3"/>
      <c r="K9" s="3"/>
    </row>
    <row r="10" spans="1:11" x14ac:dyDescent="0.25">
      <c r="A10" s="111"/>
      <c r="B10" s="2" t="s">
        <v>115</v>
      </c>
      <c r="C10" s="68" t="s">
        <v>41</v>
      </c>
      <c r="D10" s="2"/>
      <c r="E10" s="110"/>
      <c r="F10" s="2" t="s">
        <v>41</v>
      </c>
      <c r="G10" s="2" t="s">
        <v>116</v>
      </c>
      <c r="H10" s="2"/>
      <c r="I10" s="3"/>
      <c r="J10" s="3"/>
      <c r="K10" s="3"/>
    </row>
    <row r="11" spans="1:11" x14ac:dyDescent="0.25">
      <c r="A11" s="111"/>
      <c r="B11" s="2" t="s">
        <v>117</v>
      </c>
      <c r="C11" s="68" t="s">
        <v>19</v>
      </c>
      <c r="D11" s="2"/>
      <c r="E11" s="110"/>
      <c r="F11" s="2" t="s">
        <v>19</v>
      </c>
      <c r="G11" s="2" t="s">
        <v>118</v>
      </c>
      <c r="H11" s="2"/>
      <c r="I11" s="3"/>
      <c r="J11" s="3"/>
      <c r="K11" s="3"/>
    </row>
    <row r="12" spans="1:11" x14ac:dyDescent="0.25">
      <c r="A12" s="3"/>
      <c r="B12" s="3"/>
      <c r="C12" s="3"/>
      <c r="D12" s="3"/>
    </row>
    <row r="13" spans="1:11" x14ac:dyDescent="0.25">
      <c r="A13" s="3"/>
      <c r="B13" s="3"/>
      <c r="C13" s="3"/>
      <c r="D13" s="3"/>
    </row>
    <row r="14" spans="1:11" x14ac:dyDescent="0.25">
      <c r="A14" s="3"/>
      <c r="B14" s="3"/>
      <c r="C14" s="3"/>
      <c r="D14" s="3"/>
    </row>
    <row r="15" spans="1:11" x14ac:dyDescent="0.25">
      <c r="A15" s="3"/>
      <c r="B15" s="3"/>
      <c r="C15" s="3"/>
      <c r="D15" s="3"/>
    </row>
    <row r="16" spans="1:11" x14ac:dyDescent="0.25">
      <c r="A16" s="3"/>
      <c r="B16" s="3"/>
      <c r="C16" s="3"/>
      <c r="D16" s="3"/>
    </row>
    <row r="17" spans="1:11" x14ac:dyDescent="0.25">
      <c r="A17" s="3"/>
      <c r="B17" s="3"/>
      <c r="C17" s="3"/>
      <c r="D17" s="3"/>
    </row>
    <row r="18" spans="1:11" x14ac:dyDescent="0.25">
      <c r="A18" s="3"/>
      <c r="B18" s="3"/>
      <c r="C18" s="3"/>
      <c r="D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</sheetData>
  <autoFilter ref="A2:H2"/>
  <mergeCells count="6">
    <mergeCell ref="A1:D1"/>
    <mergeCell ref="E1:H1"/>
    <mergeCell ref="D4:D5"/>
    <mergeCell ref="G4:G5"/>
    <mergeCell ref="E3:E11"/>
    <mergeCell ref="A3:A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zoomScaleNormal="100" workbookViewId="0">
      <selection activeCell="C11" sqref="C11"/>
    </sheetView>
  </sheetViews>
  <sheetFormatPr defaultRowHeight="15" x14ac:dyDescent="0.25"/>
  <cols>
    <col min="1" max="1" width="20.85546875" customWidth="1"/>
    <col min="2" max="3" width="22.42578125" customWidth="1"/>
    <col min="4" max="4" width="21.140625" bestFit="1" customWidth="1"/>
    <col min="5" max="5" width="16.28515625" customWidth="1"/>
    <col min="6" max="6" width="17.5703125" customWidth="1"/>
    <col min="7" max="7" width="21.85546875" customWidth="1"/>
    <col min="8" max="8" width="18.28515625" customWidth="1"/>
  </cols>
  <sheetData>
    <row r="1" spans="1:12" ht="15.75" x14ac:dyDescent="0.25">
      <c r="A1" s="114" t="s">
        <v>7</v>
      </c>
      <c r="B1" s="114"/>
      <c r="C1" s="114"/>
      <c r="D1" s="115"/>
      <c r="E1" s="80" t="s">
        <v>3</v>
      </c>
      <c r="F1" s="81"/>
      <c r="G1" s="81"/>
      <c r="H1" s="81"/>
    </row>
    <row r="2" spans="1:12" ht="16.5" thickBot="1" x14ac:dyDescent="0.3">
      <c r="A2" s="27" t="s">
        <v>4</v>
      </c>
      <c r="B2" s="27" t="s">
        <v>201</v>
      </c>
      <c r="C2" s="27" t="s">
        <v>200</v>
      </c>
      <c r="D2" s="27" t="s">
        <v>2</v>
      </c>
      <c r="E2" s="28" t="s">
        <v>4</v>
      </c>
      <c r="F2" s="29" t="s">
        <v>5</v>
      </c>
      <c r="G2" s="29" t="s">
        <v>1</v>
      </c>
      <c r="H2" s="29" t="s">
        <v>6</v>
      </c>
    </row>
    <row r="3" spans="1:12" ht="14.45" customHeight="1" thickTop="1" x14ac:dyDescent="0.25">
      <c r="A3" s="120" t="s">
        <v>121</v>
      </c>
      <c r="B3" s="24" t="s">
        <v>11</v>
      </c>
      <c r="C3" s="9" t="s">
        <v>19</v>
      </c>
      <c r="D3" s="93" t="s">
        <v>184</v>
      </c>
      <c r="E3" s="116" t="s">
        <v>122</v>
      </c>
      <c r="F3" s="9" t="s">
        <v>19</v>
      </c>
      <c r="G3" s="9" t="s">
        <v>26</v>
      </c>
      <c r="H3" s="9"/>
      <c r="I3" s="3"/>
      <c r="J3" s="3"/>
      <c r="K3" s="3"/>
    </row>
    <row r="4" spans="1:12" x14ac:dyDescent="0.25">
      <c r="A4" s="121"/>
      <c r="B4" s="2" t="s">
        <v>20</v>
      </c>
      <c r="C4" s="68" t="s">
        <v>19</v>
      </c>
      <c r="D4" s="93"/>
      <c r="E4" s="116"/>
      <c r="F4" s="2" t="s">
        <v>19</v>
      </c>
      <c r="G4" s="2" t="s">
        <v>27</v>
      </c>
      <c r="H4" s="2"/>
      <c r="I4" s="3"/>
      <c r="J4" s="3"/>
      <c r="K4" s="3"/>
    </row>
    <row r="5" spans="1:12" x14ac:dyDescent="0.25">
      <c r="A5" s="121"/>
      <c r="B5" s="2" t="s">
        <v>21</v>
      </c>
      <c r="C5" s="68" t="s">
        <v>41</v>
      </c>
      <c r="D5" s="93"/>
      <c r="E5" s="116"/>
      <c r="F5" s="2" t="s">
        <v>41</v>
      </c>
      <c r="G5" s="2" t="s">
        <v>208</v>
      </c>
      <c r="H5" s="2"/>
      <c r="I5" s="3"/>
      <c r="J5" s="3"/>
      <c r="K5" s="3"/>
    </row>
    <row r="6" spans="1:12" x14ac:dyDescent="0.25">
      <c r="A6" s="121"/>
      <c r="B6" s="2" t="s">
        <v>24</v>
      </c>
      <c r="C6" s="68" t="s">
        <v>19</v>
      </c>
      <c r="D6" s="93"/>
      <c r="E6" s="116"/>
      <c r="F6" s="2" t="s">
        <v>19</v>
      </c>
      <c r="G6" s="2" t="s">
        <v>25</v>
      </c>
      <c r="H6" s="2"/>
      <c r="I6" s="3"/>
      <c r="J6" s="3"/>
      <c r="K6" s="3"/>
    </row>
    <row r="7" spans="1:12" ht="84" customHeight="1" x14ac:dyDescent="0.25">
      <c r="A7" s="121"/>
      <c r="B7" s="2" t="s">
        <v>22</v>
      </c>
      <c r="C7" s="68" t="s">
        <v>19</v>
      </c>
      <c r="D7" s="93"/>
      <c r="E7" s="116"/>
      <c r="F7" s="2" t="s">
        <v>19</v>
      </c>
      <c r="G7" s="2" t="s">
        <v>143</v>
      </c>
      <c r="H7" s="2"/>
      <c r="I7" s="3"/>
      <c r="J7" s="3"/>
      <c r="K7" s="3"/>
    </row>
    <row r="8" spans="1:12" x14ac:dyDescent="0.25">
      <c r="A8" s="122"/>
      <c r="B8" s="60" t="s">
        <v>46</v>
      </c>
      <c r="C8" s="19" t="s">
        <v>19</v>
      </c>
      <c r="D8" s="93"/>
      <c r="E8" s="116"/>
      <c r="F8" s="60" t="s">
        <v>166</v>
      </c>
      <c r="G8" s="60" t="s">
        <v>166</v>
      </c>
      <c r="H8" s="60"/>
      <c r="I8" s="3"/>
      <c r="J8" s="3"/>
      <c r="K8" s="3"/>
    </row>
    <row r="9" spans="1:12" x14ac:dyDescent="0.25">
      <c r="A9" s="117" t="s">
        <v>23</v>
      </c>
      <c r="B9" s="7" t="s">
        <v>11</v>
      </c>
      <c r="C9" s="68" t="s">
        <v>19</v>
      </c>
      <c r="D9" s="43"/>
      <c r="E9" s="116"/>
      <c r="F9" s="2" t="s">
        <v>19</v>
      </c>
      <c r="G9" s="2" t="s">
        <v>185</v>
      </c>
      <c r="H9" s="2"/>
      <c r="I9" s="3"/>
      <c r="J9" s="3"/>
      <c r="K9" s="23"/>
      <c r="L9" s="23"/>
    </row>
    <row r="10" spans="1:12" x14ac:dyDescent="0.25">
      <c r="A10" s="118"/>
      <c r="B10" s="20" t="s">
        <v>28</v>
      </c>
      <c r="C10" s="68" t="s">
        <v>40</v>
      </c>
      <c r="D10" s="43"/>
      <c r="E10" s="116"/>
      <c r="F10" s="60" t="s">
        <v>40</v>
      </c>
      <c r="G10" s="60" t="s">
        <v>34</v>
      </c>
      <c r="H10" s="2"/>
      <c r="I10" s="3"/>
      <c r="J10" s="3"/>
      <c r="K10" s="23"/>
      <c r="L10" s="23"/>
    </row>
    <row r="11" spans="1:12" x14ac:dyDescent="0.25">
      <c r="A11" s="118"/>
      <c r="B11" s="2" t="s">
        <v>29</v>
      </c>
      <c r="C11" s="68" t="s">
        <v>144</v>
      </c>
      <c r="D11" s="43"/>
      <c r="E11" s="116"/>
      <c r="F11" s="60" t="s">
        <v>144</v>
      </c>
      <c r="G11" s="60" t="s">
        <v>35</v>
      </c>
      <c r="H11" s="2"/>
      <c r="I11" s="3"/>
      <c r="J11" s="3"/>
      <c r="K11" s="23"/>
      <c r="L11" s="23"/>
    </row>
    <row r="12" spans="1:12" x14ac:dyDescent="0.25">
      <c r="A12" s="118"/>
      <c r="B12" s="2" t="s">
        <v>30</v>
      </c>
      <c r="C12" s="68" t="s">
        <v>144</v>
      </c>
      <c r="D12" s="43"/>
      <c r="E12" s="116"/>
      <c r="F12" s="60" t="s">
        <v>144</v>
      </c>
      <c r="G12" s="60" t="s">
        <v>36</v>
      </c>
      <c r="H12" s="2"/>
      <c r="I12" s="3"/>
      <c r="J12" s="3"/>
      <c r="K12" s="23"/>
      <c r="L12" s="23"/>
    </row>
    <row r="13" spans="1:12" x14ac:dyDescent="0.25">
      <c r="A13" s="118"/>
      <c r="B13" s="2" t="s">
        <v>31</v>
      </c>
      <c r="C13" s="68" t="s">
        <v>41</v>
      </c>
      <c r="D13" s="43"/>
      <c r="E13" s="116"/>
      <c r="F13" s="60" t="s">
        <v>41</v>
      </c>
      <c r="G13" s="60" t="s">
        <v>37</v>
      </c>
      <c r="H13" s="2"/>
      <c r="I13" s="3"/>
      <c r="J13" s="3"/>
      <c r="K13" s="23"/>
      <c r="L13" s="61"/>
    </row>
    <row r="14" spans="1:12" x14ac:dyDescent="0.25">
      <c r="A14" s="118"/>
      <c r="B14" s="2" t="s">
        <v>32</v>
      </c>
      <c r="C14" s="66" t="s">
        <v>41</v>
      </c>
      <c r="D14" s="43"/>
      <c r="E14" s="116"/>
      <c r="F14" s="59" t="s">
        <v>41</v>
      </c>
      <c r="G14" s="59" t="s">
        <v>110</v>
      </c>
      <c r="H14" s="2"/>
      <c r="I14" s="23"/>
      <c r="J14" s="3"/>
      <c r="K14" s="23"/>
      <c r="L14" s="23"/>
    </row>
    <row r="15" spans="1:12" x14ac:dyDescent="0.25">
      <c r="A15" s="118"/>
      <c r="B15" s="45" t="s">
        <v>33</v>
      </c>
      <c r="C15" s="68" t="s">
        <v>19</v>
      </c>
      <c r="D15" s="43"/>
      <c r="E15" s="116"/>
      <c r="F15" s="60" t="s">
        <v>19</v>
      </c>
      <c r="G15" s="59" t="s">
        <v>38</v>
      </c>
      <c r="H15" s="20"/>
      <c r="I15" s="3"/>
      <c r="J15" s="3"/>
      <c r="K15" s="23"/>
      <c r="L15" s="23"/>
    </row>
    <row r="16" spans="1:12" x14ac:dyDescent="0.25">
      <c r="A16" s="119"/>
      <c r="B16" s="7" t="s">
        <v>99</v>
      </c>
      <c r="C16" s="68" t="s">
        <v>41</v>
      </c>
      <c r="D16" s="43"/>
      <c r="E16" s="116"/>
      <c r="F16" s="60" t="s">
        <v>41</v>
      </c>
      <c r="G16" s="59" t="s">
        <v>188</v>
      </c>
      <c r="H16" s="2"/>
      <c r="I16" s="3"/>
      <c r="J16" s="3"/>
      <c r="K16" s="23"/>
      <c r="L16" s="23"/>
    </row>
    <row r="17" spans="1:12" x14ac:dyDescent="0.25">
      <c r="A17" s="112" t="s">
        <v>123</v>
      </c>
      <c r="B17" s="60" t="s">
        <v>11</v>
      </c>
      <c r="C17" s="68" t="s">
        <v>19</v>
      </c>
      <c r="D17" s="43"/>
      <c r="E17" s="116"/>
      <c r="F17" s="60" t="s">
        <v>166</v>
      </c>
      <c r="G17" s="60" t="s">
        <v>166</v>
      </c>
      <c r="H17" s="20"/>
      <c r="I17" s="23"/>
      <c r="J17" s="3"/>
      <c r="K17" s="23"/>
      <c r="L17" s="23"/>
    </row>
    <row r="18" spans="1:12" x14ac:dyDescent="0.25">
      <c r="A18" s="113"/>
      <c r="B18" s="7" t="s">
        <v>124</v>
      </c>
      <c r="C18" s="68" t="s">
        <v>41</v>
      </c>
      <c r="D18" s="43"/>
      <c r="E18" s="116"/>
      <c r="F18" s="60" t="s">
        <v>41</v>
      </c>
      <c r="G18" s="7" t="s">
        <v>39</v>
      </c>
      <c r="H18" s="19"/>
      <c r="I18" s="23"/>
      <c r="J18" s="3"/>
      <c r="K18" s="23"/>
      <c r="L18" s="61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x14ac:dyDescent="0.25">
      <c r="A25" s="3"/>
      <c r="B25" s="3"/>
      <c r="C25" s="3"/>
      <c r="E25" s="3"/>
      <c r="F25" s="3"/>
      <c r="G25" s="3"/>
      <c r="H25" s="3"/>
      <c r="I25" s="3"/>
      <c r="J25" s="3"/>
      <c r="K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</sheetData>
  <autoFilter ref="A2:H2"/>
  <mergeCells count="7">
    <mergeCell ref="A17:A18"/>
    <mergeCell ref="A1:D1"/>
    <mergeCell ref="E1:H1"/>
    <mergeCell ref="E3:E18"/>
    <mergeCell ref="A9:A16"/>
    <mergeCell ref="A3:A8"/>
    <mergeCell ref="D3:D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zoomScale="115" zoomScaleNormal="115" workbookViewId="0">
      <selection activeCell="C8" sqref="C8"/>
    </sheetView>
  </sheetViews>
  <sheetFormatPr defaultRowHeight="15" x14ac:dyDescent="0.25"/>
  <cols>
    <col min="1" max="1" width="24.140625" customWidth="1"/>
    <col min="2" max="3" width="17.140625" customWidth="1"/>
    <col min="4" max="4" width="38.28515625" customWidth="1"/>
    <col min="5" max="5" width="15.42578125" customWidth="1"/>
    <col min="6" max="6" width="12.85546875" customWidth="1"/>
    <col min="7" max="7" width="15.7109375" customWidth="1"/>
    <col min="8" max="8" width="9.85546875" customWidth="1"/>
  </cols>
  <sheetData>
    <row r="1" spans="1:11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1" ht="47.25" x14ac:dyDescent="0.25">
      <c r="A2" s="30" t="s">
        <v>0</v>
      </c>
      <c r="B2" s="30" t="s">
        <v>205</v>
      </c>
      <c r="C2" s="30" t="s">
        <v>204</v>
      </c>
      <c r="D2" s="30" t="s">
        <v>2</v>
      </c>
      <c r="E2" s="31" t="s">
        <v>4</v>
      </c>
      <c r="F2" s="32" t="s">
        <v>5</v>
      </c>
      <c r="G2" s="32" t="s">
        <v>1</v>
      </c>
      <c r="H2" s="32" t="s">
        <v>6</v>
      </c>
    </row>
    <row r="3" spans="1:11" ht="15" customHeight="1" x14ac:dyDescent="0.25">
      <c r="A3" s="112" t="s">
        <v>209</v>
      </c>
      <c r="B3" s="33" t="s">
        <v>27</v>
      </c>
      <c r="C3" s="33" t="s">
        <v>19</v>
      </c>
      <c r="D3" s="125" t="s">
        <v>210</v>
      </c>
      <c r="E3" s="126" t="s">
        <v>77</v>
      </c>
      <c r="F3" s="33" t="s">
        <v>19</v>
      </c>
      <c r="G3" s="33" t="s">
        <v>27</v>
      </c>
      <c r="H3" s="33"/>
      <c r="I3" s="3"/>
      <c r="J3" s="3"/>
      <c r="K3" s="3"/>
    </row>
    <row r="4" spans="1:11" x14ac:dyDescent="0.25">
      <c r="A4" s="123"/>
      <c r="B4" s="33" t="s">
        <v>25</v>
      </c>
      <c r="C4" s="33" t="s">
        <v>19</v>
      </c>
      <c r="D4" s="125"/>
      <c r="E4" s="126"/>
      <c r="F4" s="33" t="s">
        <v>19</v>
      </c>
      <c r="G4" s="33" t="s">
        <v>25</v>
      </c>
      <c r="H4" s="33"/>
      <c r="I4" s="3"/>
      <c r="J4" s="3"/>
      <c r="K4" s="3"/>
    </row>
    <row r="5" spans="1:11" x14ac:dyDescent="0.25">
      <c r="A5" s="123"/>
      <c r="B5" s="33" t="s">
        <v>74</v>
      </c>
      <c r="C5" s="33" t="s">
        <v>40</v>
      </c>
      <c r="D5" s="125"/>
      <c r="E5" s="126"/>
      <c r="F5" s="33" t="s">
        <v>40</v>
      </c>
      <c r="G5" s="33" t="s">
        <v>74</v>
      </c>
      <c r="H5" s="33"/>
      <c r="I5" s="3"/>
      <c r="J5" s="3"/>
      <c r="K5" s="3"/>
    </row>
    <row r="6" spans="1:11" x14ac:dyDescent="0.25">
      <c r="A6" s="123"/>
      <c r="B6" s="33" t="s">
        <v>75</v>
      </c>
      <c r="C6" s="33" t="s">
        <v>19</v>
      </c>
      <c r="D6" s="125"/>
      <c r="E6" s="126"/>
      <c r="F6" s="33" t="s">
        <v>19</v>
      </c>
      <c r="G6" s="33" t="s">
        <v>75</v>
      </c>
      <c r="H6" s="33"/>
      <c r="I6" s="3"/>
      <c r="J6" s="3"/>
      <c r="K6" s="3"/>
    </row>
    <row r="7" spans="1:11" x14ac:dyDescent="0.25">
      <c r="A7" s="113"/>
      <c r="B7" s="33" t="s">
        <v>76</v>
      </c>
      <c r="C7" s="33" t="s">
        <v>63</v>
      </c>
      <c r="D7" s="125"/>
      <c r="E7" s="126"/>
      <c r="F7" s="33" t="s">
        <v>63</v>
      </c>
      <c r="G7" s="33" t="s">
        <v>76</v>
      </c>
      <c r="H7" s="33"/>
      <c r="I7" s="3"/>
      <c r="J7" s="3"/>
      <c r="K7" s="3"/>
    </row>
    <row r="8" spans="1:11" ht="40.5" customHeight="1" x14ac:dyDescent="0.25">
      <c r="A8" s="124" t="s">
        <v>197</v>
      </c>
      <c r="B8" s="34" t="s">
        <v>78</v>
      </c>
      <c r="C8" s="34" t="s">
        <v>41</v>
      </c>
      <c r="D8" s="125"/>
      <c r="E8" s="126"/>
      <c r="F8" s="34" t="s">
        <v>41</v>
      </c>
      <c r="G8" s="34" t="s">
        <v>120</v>
      </c>
      <c r="H8" s="34"/>
      <c r="I8" s="3"/>
      <c r="J8" s="3"/>
      <c r="K8" s="3"/>
    </row>
    <row r="9" spans="1:11" x14ac:dyDescent="0.25">
      <c r="A9" s="124"/>
      <c r="B9" s="74" t="s">
        <v>198</v>
      </c>
      <c r="C9" s="34" t="s">
        <v>19</v>
      </c>
      <c r="D9" s="125"/>
      <c r="E9" s="126"/>
      <c r="F9" s="77" t="s">
        <v>166</v>
      </c>
      <c r="G9" s="77" t="s">
        <v>166</v>
      </c>
      <c r="H9" s="77"/>
      <c r="I9" s="3"/>
      <c r="J9" s="3"/>
      <c r="K9" s="3"/>
    </row>
    <row r="10" spans="1:11" x14ac:dyDescent="0.25">
      <c r="A10" s="124"/>
      <c r="B10" s="33" t="s">
        <v>25</v>
      </c>
      <c r="C10" s="45" t="s">
        <v>19</v>
      </c>
      <c r="D10" s="125"/>
      <c r="E10" s="126"/>
      <c r="F10" s="77" t="s">
        <v>166</v>
      </c>
      <c r="G10" s="77" t="s">
        <v>166</v>
      </c>
      <c r="H10" s="77"/>
      <c r="I10" s="3"/>
      <c r="J10" s="3"/>
      <c r="K10" s="3"/>
    </row>
    <row r="11" spans="1:11" x14ac:dyDescent="0.25">
      <c r="A11" s="124"/>
      <c r="B11" s="33" t="s">
        <v>74</v>
      </c>
      <c r="C11" s="45" t="s">
        <v>40</v>
      </c>
      <c r="D11" s="125"/>
      <c r="E11" s="126"/>
      <c r="F11" s="77" t="s">
        <v>166</v>
      </c>
      <c r="G11" s="77" t="s">
        <v>166</v>
      </c>
      <c r="H11" s="77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</sheetData>
  <autoFilter ref="A2:H2"/>
  <mergeCells count="6">
    <mergeCell ref="A1:D1"/>
    <mergeCell ref="E1:H1"/>
    <mergeCell ref="A3:A7"/>
    <mergeCell ref="A8:A11"/>
    <mergeCell ref="D3:D11"/>
    <mergeCell ref="E3:E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8"/>
  <sheetViews>
    <sheetView zoomScaleNormal="100" workbookViewId="0">
      <selection activeCell="E21" sqref="E20:G21"/>
    </sheetView>
  </sheetViews>
  <sheetFormatPr defaultRowHeight="15" x14ac:dyDescent="0.25"/>
  <cols>
    <col min="1" max="1" width="20.5703125" customWidth="1"/>
    <col min="2" max="3" width="22.140625" customWidth="1"/>
    <col min="4" max="4" width="31.28515625" bestFit="1" customWidth="1"/>
    <col min="5" max="5" width="21.140625" customWidth="1"/>
    <col min="6" max="6" width="18.42578125" customWidth="1"/>
    <col min="7" max="7" width="22.28515625" customWidth="1"/>
    <col min="8" max="8" width="18.28515625" customWidth="1"/>
  </cols>
  <sheetData>
    <row r="1" spans="1:11" ht="15.75" x14ac:dyDescent="0.25">
      <c r="A1" s="82" t="s">
        <v>7</v>
      </c>
      <c r="B1" s="82"/>
      <c r="C1" s="82"/>
      <c r="D1" s="83"/>
      <c r="E1" s="80" t="s">
        <v>3</v>
      </c>
      <c r="F1" s="81"/>
      <c r="G1" s="81"/>
      <c r="H1" s="81"/>
    </row>
    <row r="2" spans="1:11" ht="31.5" x14ac:dyDescent="0.25">
      <c r="A2" s="30" t="s">
        <v>0</v>
      </c>
      <c r="B2" s="27" t="s">
        <v>205</v>
      </c>
      <c r="C2" s="27" t="s">
        <v>204</v>
      </c>
      <c r="D2" s="37" t="s">
        <v>2</v>
      </c>
      <c r="E2" s="38" t="s">
        <v>4</v>
      </c>
      <c r="F2" s="32" t="s">
        <v>5</v>
      </c>
      <c r="G2" s="32" t="s">
        <v>1</v>
      </c>
      <c r="H2" s="32" t="s">
        <v>6</v>
      </c>
    </row>
    <row r="3" spans="1:11" x14ac:dyDescent="0.25">
      <c r="A3" s="132" t="s">
        <v>64</v>
      </c>
      <c r="B3" s="35" t="s">
        <v>11</v>
      </c>
      <c r="C3" s="68" t="s">
        <v>19</v>
      </c>
      <c r="D3" s="2"/>
      <c r="E3" s="100" t="s">
        <v>69</v>
      </c>
      <c r="F3" s="2" t="s">
        <v>19</v>
      </c>
      <c r="G3" s="20" t="s">
        <v>70</v>
      </c>
      <c r="H3" s="20"/>
      <c r="I3" s="23"/>
      <c r="J3" s="3"/>
      <c r="K3" s="3"/>
    </row>
    <row r="4" spans="1:11" x14ac:dyDescent="0.25">
      <c r="A4" s="133"/>
      <c r="B4" s="35" t="s">
        <v>65</v>
      </c>
      <c r="C4" s="68" t="s">
        <v>40</v>
      </c>
      <c r="D4" s="2"/>
      <c r="E4" s="101"/>
      <c r="F4" s="2" t="s">
        <v>212</v>
      </c>
      <c r="G4" s="2" t="s">
        <v>71</v>
      </c>
      <c r="H4" s="2"/>
      <c r="I4" s="23"/>
      <c r="J4" s="3"/>
      <c r="K4" s="3"/>
    </row>
    <row r="5" spans="1:11" x14ac:dyDescent="0.25">
      <c r="A5" s="133"/>
      <c r="B5" s="35" t="s">
        <v>66</v>
      </c>
      <c r="C5" s="68" t="s">
        <v>19</v>
      </c>
      <c r="D5" s="2"/>
      <c r="E5" s="101"/>
      <c r="F5" s="2" t="s">
        <v>19</v>
      </c>
      <c r="G5" s="2" t="s">
        <v>27</v>
      </c>
      <c r="H5" s="2"/>
      <c r="I5" s="23"/>
      <c r="J5" s="3"/>
      <c r="K5" s="3"/>
    </row>
    <row r="6" spans="1:11" x14ac:dyDescent="0.25">
      <c r="A6" s="133"/>
      <c r="B6" s="36" t="s">
        <v>68</v>
      </c>
      <c r="C6" s="68" t="s">
        <v>63</v>
      </c>
      <c r="D6" s="17"/>
      <c r="E6" s="101"/>
      <c r="F6" s="2" t="s">
        <v>63</v>
      </c>
      <c r="G6" s="2" t="s">
        <v>73</v>
      </c>
      <c r="H6" s="2"/>
      <c r="I6" s="35"/>
      <c r="J6" s="2"/>
      <c r="K6" s="2"/>
    </row>
    <row r="7" spans="1:11" ht="45" customHeight="1" x14ac:dyDescent="0.25">
      <c r="A7" s="133"/>
      <c r="B7" s="35" t="s">
        <v>67</v>
      </c>
      <c r="C7" s="68" t="s">
        <v>19</v>
      </c>
      <c r="D7" s="87" t="s">
        <v>159</v>
      </c>
      <c r="E7" s="101"/>
      <c r="F7" s="2" t="s">
        <v>19</v>
      </c>
      <c r="G7" s="2" t="s">
        <v>72</v>
      </c>
      <c r="H7" s="2"/>
      <c r="I7" s="3"/>
      <c r="J7" s="3"/>
      <c r="K7" s="3"/>
    </row>
    <row r="8" spans="1:11" ht="45" customHeight="1" x14ac:dyDescent="0.25">
      <c r="A8" s="134"/>
      <c r="B8" s="35" t="s">
        <v>211</v>
      </c>
      <c r="C8" s="76" t="s">
        <v>19</v>
      </c>
      <c r="D8" s="78"/>
      <c r="E8" s="101"/>
      <c r="F8" s="76" t="s">
        <v>19</v>
      </c>
      <c r="G8" s="76" t="s">
        <v>182</v>
      </c>
      <c r="H8" s="76"/>
      <c r="I8" s="3"/>
      <c r="J8" s="3"/>
      <c r="K8" s="3"/>
    </row>
    <row r="9" spans="1:11" x14ac:dyDescent="0.25">
      <c r="A9" s="127" t="s">
        <v>148</v>
      </c>
      <c r="B9" s="2" t="s">
        <v>11</v>
      </c>
      <c r="C9" s="68" t="s">
        <v>166</v>
      </c>
      <c r="D9" s="79"/>
      <c r="E9" s="101"/>
      <c r="F9" s="2" t="s">
        <v>166</v>
      </c>
      <c r="G9" s="2" t="s">
        <v>166</v>
      </c>
      <c r="H9" s="2"/>
      <c r="I9" s="3"/>
      <c r="J9" s="3"/>
      <c r="K9" s="3"/>
    </row>
    <row r="10" spans="1:11" x14ac:dyDescent="0.25">
      <c r="A10" s="128"/>
      <c r="B10" s="2" t="s">
        <v>65</v>
      </c>
      <c r="C10" s="68" t="s">
        <v>40</v>
      </c>
      <c r="D10" s="2"/>
      <c r="E10" s="101"/>
      <c r="F10" s="2" t="s">
        <v>40</v>
      </c>
      <c r="G10" s="2" t="s">
        <v>167</v>
      </c>
      <c r="H10" s="2"/>
      <c r="I10" s="3"/>
      <c r="J10" s="3"/>
      <c r="K10" s="3"/>
    </row>
    <row r="11" spans="1:11" x14ac:dyDescent="0.25">
      <c r="A11" s="128"/>
      <c r="B11" s="2" t="s">
        <v>32</v>
      </c>
      <c r="C11" s="68" t="s">
        <v>41</v>
      </c>
      <c r="D11" s="2"/>
      <c r="E11" s="101"/>
      <c r="F11" s="2" t="s">
        <v>41</v>
      </c>
      <c r="G11" s="2" t="s">
        <v>110</v>
      </c>
      <c r="H11" s="2"/>
      <c r="I11" s="3"/>
      <c r="J11" s="3"/>
      <c r="K11" s="3"/>
    </row>
    <row r="12" spans="1:11" x14ac:dyDescent="0.25">
      <c r="A12" s="128"/>
      <c r="B12" s="2" t="s">
        <v>33</v>
      </c>
      <c r="C12" s="68" t="s">
        <v>19</v>
      </c>
      <c r="D12" s="2"/>
      <c r="E12" s="101"/>
      <c r="F12" s="2" t="s">
        <v>19</v>
      </c>
      <c r="G12" s="2" t="s">
        <v>149</v>
      </c>
      <c r="H12" s="2"/>
      <c r="I12" s="3"/>
      <c r="J12" s="3"/>
      <c r="K12" s="3"/>
    </row>
    <row r="13" spans="1:11" x14ac:dyDescent="0.25">
      <c r="A13" s="128"/>
      <c r="B13" s="2" t="s">
        <v>46</v>
      </c>
      <c r="C13" s="68" t="s">
        <v>19</v>
      </c>
      <c r="D13" s="2"/>
      <c r="E13" s="101"/>
      <c r="F13" s="2" t="s">
        <v>19</v>
      </c>
      <c r="G13" s="2" t="s">
        <v>25</v>
      </c>
      <c r="H13" s="2"/>
      <c r="I13" s="3"/>
      <c r="J13" s="3"/>
      <c r="K13" s="3"/>
    </row>
    <row r="14" spans="1:11" ht="45" customHeight="1" x14ac:dyDescent="0.25">
      <c r="A14" s="129"/>
      <c r="B14" s="76" t="s">
        <v>99</v>
      </c>
      <c r="C14" s="68" t="s">
        <v>19</v>
      </c>
      <c r="D14" s="87" t="s">
        <v>151</v>
      </c>
      <c r="E14" s="101"/>
      <c r="F14" s="2" t="s">
        <v>166</v>
      </c>
      <c r="G14" s="2" t="s">
        <v>166</v>
      </c>
      <c r="H14" s="2"/>
      <c r="I14" s="3"/>
      <c r="J14" s="3"/>
      <c r="K14" s="3"/>
    </row>
    <row r="15" spans="1:11" ht="49.5" customHeight="1" x14ac:dyDescent="0.25">
      <c r="A15" s="130" t="s">
        <v>150</v>
      </c>
      <c r="B15" s="2" t="s">
        <v>105</v>
      </c>
      <c r="C15" s="68" t="s">
        <v>41</v>
      </c>
      <c r="D15" s="79"/>
      <c r="E15" s="101"/>
      <c r="F15" s="2" t="s">
        <v>41</v>
      </c>
      <c r="G15" s="2" t="s">
        <v>152</v>
      </c>
      <c r="H15" s="2"/>
      <c r="I15" s="3"/>
      <c r="J15" s="3"/>
      <c r="K15" s="3"/>
    </row>
    <row r="16" spans="1:11" x14ac:dyDescent="0.25">
      <c r="A16" s="131"/>
      <c r="B16" s="2" t="s">
        <v>11</v>
      </c>
      <c r="C16" s="68" t="s">
        <v>202</v>
      </c>
      <c r="D16" s="2" t="s">
        <v>203</v>
      </c>
      <c r="E16" s="102"/>
      <c r="F16" s="2" t="s">
        <v>19</v>
      </c>
      <c r="G16" s="60" t="s">
        <v>182</v>
      </c>
      <c r="H16" s="2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</sheetData>
  <autoFilter ref="A2:H2"/>
  <mergeCells count="8">
    <mergeCell ref="A1:D1"/>
    <mergeCell ref="E1:H1"/>
    <mergeCell ref="A9:A14"/>
    <mergeCell ref="D14:D15"/>
    <mergeCell ref="D7:D9"/>
    <mergeCell ref="A15:A16"/>
    <mergeCell ref="E3:E16"/>
    <mergeCell ref="A3:A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Star Schema</vt:lpstr>
      <vt:lpstr>Conceptual Solution</vt:lpstr>
      <vt:lpstr>Dim Date</vt:lpstr>
      <vt:lpstr>DIM Students</vt:lpstr>
      <vt:lpstr>DIM Courses</vt:lpstr>
      <vt:lpstr>DIM Lecturers</vt:lpstr>
      <vt:lpstr>Fact Attendance</vt:lpstr>
      <vt:lpstr>Fact Payments</vt:lpstr>
      <vt:lpstr>Fact Grades</vt:lpstr>
      <vt:lpstr>Fact Registrations</vt:lpstr>
      <vt:lpstr>StudentsPayments table</vt:lpstr>
      <vt:lpstr>StornoTbl</vt:lpstr>
      <vt:lpstr>Regions Table</vt:lpstr>
      <vt:lpstr>פתרון קונספטואלי לדוגמא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Benzi Megido</dc:creator>
  <cp:lastModifiedBy>razro</cp:lastModifiedBy>
  <dcterms:created xsi:type="dcterms:W3CDTF">2018-05-31T11:04:59Z</dcterms:created>
  <dcterms:modified xsi:type="dcterms:W3CDTF">2022-10-08T12:20:35Z</dcterms:modified>
</cp:coreProperties>
</file>